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5.4.27～（市長名変更・前年→前年等）\"/>
    </mc:Choice>
  </mc:AlternateContent>
  <xr:revisionPtr revIDLastSave="0" documentId="13_ncr:1_{42A74A50-4673-422B-87B2-9AB511EAE2B1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⑤申請書" sheetId="1" r:id="rId1"/>
    <sheet name="イ－⑤売上高確認書（こちらに記載してください）" sheetId="2" r:id="rId2"/>
  </sheets>
  <definedNames>
    <definedName name="_xlnm.Print_Area" localSheetId="0">'イ－⑤申請書'!$A$1:$AD$56</definedName>
    <definedName name="_xlnm.Print_Area" localSheetId="1">'イ－⑤売上高確認書（こちらに記載してください）'!$A$1:$Z$60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J45" i="2" s="1"/>
  <c r="P44" i="2"/>
  <c r="F40" i="2"/>
  <c r="P40" i="2"/>
  <c r="J41" i="2" l="1"/>
  <c r="W40" i="2"/>
  <c r="W44" i="2"/>
  <c r="D23" i="2"/>
  <c r="M23" i="2"/>
  <c r="I24" i="2"/>
  <c r="D27" i="2"/>
  <c r="M27" i="2"/>
  <c r="I28" i="2"/>
  <c r="V27" i="2" l="1"/>
  <c r="V23" i="2"/>
  <c r="X14" i="2" l="1"/>
  <c r="U14" i="2"/>
  <c r="X31" i="2"/>
  <c r="U31" i="2"/>
  <c r="E11" i="1" l="1"/>
  <c r="X38" i="1" l="1"/>
  <c r="X37" i="1"/>
  <c r="X34" i="1"/>
  <c r="X33" i="1"/>
  <c r="X26" i="1"/>
  <c r="X25" i="1"/>
  <c r="X22" i="1"/>
  <c r="X21" i="1"/>
  <c r="X18" i="1" l="1"/>
  <c r="W30" i="1"/>
  <c r="X17" i="1"/>
  <c r="W29" i="1"/>
  <c r="J11" i="2"/>
  <c r="R9" i="2" l="1"/>
  <c r="R10" i="2"/>
  <c r="R8" i="2"/>
  <c r="AA5" i="1"/>
  <c r="W5" i="1"/>
  <c r="Y5" i="1"/>
  <c r="S8" i="1"/>
  <c r="S7" i="1"/>
</calcChain>
</file>

<file path=xl/sharedStrings.xml><?xml version="1.0" encoding="utf-8"?>
<sst xmlns="http://schemas.openxmlformats.org/spreadsheetml/2006/main" count="176" uniqueCount="97">
  <si>
    <t>円</t>
    <rPh sb="0" eb="1">
      <t>エン</t>
    </rPh>
    <phoneticPr fontId="2"/>
  </si>
  <si>
    <t>Ｂ－Ａ</t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</si>
  <si>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</si>
  <si>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</si>
  <si>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</si>
  <si>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</si>
  <si>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</si>
  <si>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>・決算書１期分（個人の場合確定申告書１年分）の写し</t>
  </si>
  <si>
    <t xml:space="preserve">＜添付書類＞ </t>
    <phoneticPr fontId="2"/>
  </si>
  <si>
    <t>・売上高等確認書</t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</si>
  <si>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</si>
  <si>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</si>
  <si>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</si>
  <si>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</si>
  <si>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</si>
  <si>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</si>
  <si>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</si>
  <si>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</si>
  <si>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</si>
  <si>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</si>
  <si>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</si>
  <si>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</si>
  <si>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月～</t>
    <rPh sb="0" eb="1">
      <t>ガツ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</si>
  <si>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</si>
  <si>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</si>
  <si>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</si>
  <si>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</si>
  <si>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</si>
  <si>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</si>
  <si>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</si>
  <si>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最近１年間の売上高</t>
    <rPh sb="0" eb="2">
      <t>サイキン</t>
    </rPh>
    <rPh sb="3" eb="5">
      <t>ネンカン</t>
    </rPh>
    <rPh sb="6" eb="9">
      <t>ウリアゲダカ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</si>
  <si>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</si>
  <si>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</si>
  <si>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</si>
  <si>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8">
      <t>ウリアゲダカ</t>
    </rPh>
    <phoneticPr fontId="2"/>
  </si>
  <si>
    <t>（中小企業信用保険法第２条第５項第５号イ－⑤（コロナウイルス要件緩和））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30" eb="32">
      <t>ヨウケン</t>
    </rPh>
    <rPh sb="32" eb="34">
      <t>カンワ</t>
    </rPh>
    <phoneticPr fontId="2"/>
  </si>
  <si>
    <t>業　種</t>
    <rPh sb="0" eb="1">
      <t>ゴウ</t>
    </rPh>
    <rPh sb="2" eb="3">
      <t>シュ</t>
    </rPh>
    <phoneticPr fontId="2"/>
  </si>
  <si>
    <t>様式第５－（イ）－⑤</t>
    <phoneticPr fontId="2"/>
  </si>
  <si>
    <t>中小企業信用保険法第２条第５項第５号の規定による認定申請書（イ－⑤）</t>
    <phoneticPr fontId="2"/>
  </si>
  <si>
    <t>認定権者記載欄</t>
    <rPh sb="0" eb="3">
      <t>ニンテイケン</t>
    </rPh>
    <rPh sb="3" eb="4">
      <t>シャ</t>
    </rPh>
    <rPh sb="4" eb="6">
      <t>キサイ</t>
    </rPh>
    <rPh sb="6" eb="7">
      <t>ラン</t>
    </rPh>
    <phoneticPr fontId="2"/>
  </si>
  <si>
    <t>（イ）最近１か月間(または最近２か月間)の売上高等</t>
    <phoneticPr fontId="2"/>
  </si>
  <si>
    <t>Ｂ</t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</si>
  <si>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</si>
  <si>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全体の減少率</t>
    <rPh sb="0" eb="2">
      <t>ゼンタイ</t>
    </rPh>
    <rPh sb="3" eb="6">
      <t>ゲンショウリツ</t>
    </rPh>
    <phoneticPr fontId="2"/>
  </si>
  <si>
    <t>（ロ）最近３か月間の売上高等の実績見込み</t>
    <phoneticPr fontId="2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</si>
  <si>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ナド</t>
    </rPh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</si>
  <si>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2"/>
  </si>
  <si>
    <t>（Ｂ＋Ｄ）－（Ａ＋Ｃ）</t>
    <phoneticPr fontId="2"/>
  </si>
  <si>
    <t>Ｂ＋Ｄ</t>
    <phoneticPr fontId="2"/>
  </si>
  <si>
    <t>Ｃ：Ａの期間後２か月間(または１か月間)の見込み売上高等</t>
    <phoneticPr fontId="2"/>
  </si>
  <si>
    <t>％（実績見込み）</t>
    <rPh sb="2" eb="4">
      <t>ジッセキ</t>
    </rPh>
    <rPh sb="4" eb="6">
      <t>ミコ</t>
    </rPh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</si>
  <si>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</si>
  <si>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10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</si>
  <si>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　売上高の減少　</t>
    <phoneticPr fontId="2"/>
  </si>
  <si>
    <t>が生じているため，経営の安定に支障が生じておりますので，中小企業信用保険法第２条第５項</t>
    <phoneticPr fontId="2"/>
  </si>
  <si>
    <t>第５号の規定に基づき認定されるようお願いします。</t>
    <phoneticPr fontId="2"/>
  </si>
  <si>
    <t>％（実績）</t>
    <rPh sb="2" eb="4">
      <t>ジッセキ</t>
    </rPh>
    <phoneticPr fontId="2"/>
  </si>
  <si>
    <t>主たる事業が属する業種は</t>
    <rPh sb="0" eb="1">
      <t>シュ</t>
    </rPh>
    <rPh sb="3" eb="5">
      <t>ジギョウ</t>
    </rPh>
    <rPh sb="6" eb="7">
      <t>ゾク</t>
    </rPh>
    <rPh sb="9" eb="11">
      <t>ギョウシュ</t>
    </rPh>
    <phoneticPr fontId="2"/>
  </si>
  <si>
    <t>記</t>
    <rPh sb="0" eb="1">
      <t>キ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</si>
  <si>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</si>
  <si>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企業全体の事業収入を記載しています。（特定の店舗や部門のみではありません）</t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</si>
  <si>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</si>
  <si>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</si>
  <si>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必要に応じて，市から記載内容に関する資料の提出を求められた場合は応じます。</t>
    <phoneticPr fontId="2"/>
  </si>
  <si>
    <t>を営んでいるが，新型コロナウイルス感染症の発生の影響に起因して，下記のとおり，</t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</si>
  <si>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</si>
  <si>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</si>
  <si>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 xml:space="preserve">Ａ：申込み時点における最近１か月間(または最近２か月間)の売上高等 </t>
    <phoneticPr fontId="2"/>
  </si>
  <si>
    <t>　私は，</t>
    <phoneticPr fontId="2"/>
  </si>
  <si>
    <t>主たる業種の売上高等</t>
    <rPh sb="0" eb="1">
      <t>シュ</t>
    </rPh>
    <rPh sb="3" eb="5">
      <t>ギョウシュ</t>
    </rPh>
    <rPh sb="6" eb="9">
      <t>ウリアゲダカ</t>
    </rPh>
    <rPh sb="9" eb="10">
      <t>トウ</t>
    </rPh>
    <phoneticPr fontId="2"/>
  </si>
  <si>
    <t>企業全体の売上高等</t>
    <rPh sb="0" eb="2">
      <t>キギョウ</t>
    </rPh>
    <rPh sb="2" eb="4">
      <t>ゼンタイ</t>
    </rPh>
    <rPh sb="5" eb="8">
      <t>ウリアゲダカ</t>
    </rPh>
    <rPh sb="8" eb="9">
      <t>トウ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</si>
  <si>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ナド</t>
    </rPh>
    <phoneticPr fontId="2"/>
  </si>
  <si>
    <t>（表２：最近１か月間（または最近２か月間）の売上高等）</t>
    <rPh sb="1" eb="2">
      <t>ヒョウ</t>
    </rPh>
    <rPh sb="4" eb="6">
      <t>サイキン</t>
    </rPh>
    <rPh sb="8" eb="9">
      <t>ゲツ</t>
    </rPh>
    <rPh sb="9" eb="10">
      <t>アイダ</t>
    </rPh>
    <rPh sb="14" eb="16">
      <t>サイキン</t>
    </rPh>
    <rPh sb="18" eb="19">
      <t>ゲツ</t>
    </rPh>
    <rPh sb="19" eb="20">
      <t>アイダ</t>
    </rPh>
    <rPh sb="22" eb="25">
      <t>ウリアゲダカ</t>
    </rPh>
    <rPh sb="25" eb="26">
      <t>トウ</t>
    </rPh>
    <phoneticPr fontId="2"/>
  </si>
  <si>
    <t>（表３：その後２か月間（または１か月間）の見込み売上高等）</t>
    <rPh sb="1" eb="2">
      <t>ヒョウ</t>
    </rPh>
    <rPh sb="6" eb="7">
      <t>ゴ</t>
    </rPh>
    <rPh sb="9" eb="10">
      <t>ゲツ</t>
    </rPh>
    <rPh sb="10" eb="11">
      <t>アイダ</t>
    </rPh>
    <rPh sb="17" eb="18">
      <t>ゲツ</t>
    </rPh>
    <rPh sb="18" eb="19">
      <t>アイダ</t>
    </rPh>
    <rPh sb="21" eb="23">
      <t>ミコ</t>
    </rPh>
    <rPh sb="24" eb="27">
      <t>ウリアゲダカ</t>
    </rPh>
    <rPh sb="27" eb="28">
      <t>トウ</t>
    </rPh>
    <phoneticPr fontId="2"/>
  </si>
  <si>
    <t>（【Ｂ】</t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</si>
  <si>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</si>
  <si>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</si>
  <si>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</si>
  <si>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=</t>
    <phoneticPr fontId="2"/>
  </si>
  <si>
    <t>（実績５％以上）</t>
  </si>
  <si>
    <t>（【Ｂ】＋【Ｄ】</t>
    <phoneticPr fontId="2"/>
  </si>
  <si>
    <t>（【Ａ】＋【Ｃ】</t>
    <phoneticPr fontId="2"/>
  </si>
  <si>
    <t>×100=</t>
    <phoneticPr fontId="2"/>
  </si>
  <si>
    <t>（【Ｂ】＋【Ｄ】</t>
  </si>
  <si>
    <t>（実績見込み５％以上）</t>
  </si>
  <si>
    <t>※主たる業種の最近１か月間（または最近２か月間）の売上高等の減少率</t>
    <rPh sb="7" eb="9">
      <t>サイキン</t>
    </rPh>
    <rPh sb="11" eb="12">
      <t>ゲツ</t>
    </rPh>
    <rPh sb="12" eb="13">
      <t>アイダ</t>
    </rPh>
    <rPh sb="17" eb="19">
      <t>サイキン</t>
    </rPh>
    <rPh sb="21" eb="22">
      <t>ゲツ</t>
    </rPh>
    <rPh sb="22" eb="23">
      <t>アイダ</t>
    </rPh>
    <rPh sb="25" eb="28">
      <t>ウリアゲダカ</t>
    </rPh>
    <rPh sb="28" eb="29">
      <t>トウ</t>
    </rPh>
    <rPh sb="30" eb="33">
      <t>ゲンショウリツ</t>
    </rPh>
    <phoneticPr fontId="2"/>
  </si>
  <si>
    <t>※企業全体の最近１か月間（または最近２か月間）の売上高等の減少率</t>
    <rPh sb="6" eb="8">
      <t>サイキン</t>
    </rPh>
    <rPh sb="10" eb="11">
      <t>ゲツ</t>
    </rPh>
    <rPh sb="11" eb="12">
      <t>アイダ</t>
    </rPh>
    <rPh sb="16" eb="18">
      <t>サイキン</t>
    </rPh>
    <rPh sb="20" eb="21">
      <t>ゲツ</t>
    </rPh>
    <rPh sb="21" eb="22">
      <t>アイダ</t>
    </rPh>
    <rPh sb="24" eb="27">
      <t>ウリアゲダカ</t>
    </rPh>
    <rPh sb="27" eb="28">
      <t>トウ</t>
    </rPh>
    <rPh sb="29" eb="32">
      <t>ゲンショウリツ</t>
    </rPh>
    <phoneticPr fontId="2"/>
  </si>
  <si>
    <t>※主たる業種の最近３か月間の売上高等の実績見込みの減少率</t>
    <rPh sb="7" eb="9">
      <t>サイキン</t>
    </rPh>
    <rPh sb="11" eb="12">
      <t>ゲツ</t>
    </rPh>
    <rPh sb="12" eb="13">
      <t>アイダ</t>
    </rPh>
    <rPh sb="14" eb="17">
      <t>ウリアゲダカ</t>
    </rPh>
    <rPh sb="17" eb="18">
      <t>トウ</t>
    </rPh>
    <rPh sb="19" eb="23">
      <t>ジッセキミコ</t>
    </rPh>
    <rPh sb="25" eb="28">
      <t>ゲンショウリツ</t>
    </rPh>
    <phoneticPr fontId="2"/>
  </si>
  <si>
    <t>※企業全体最近３か月間の売上高等の実績見込みの減少率</t>
    <rPh sb="5" eb="7">
      <t>サイキン</t>
    </rPh>
    <rPh sb="9" eb="10">
      <t>ゲツ</t>
    </rPh>
    <rPh sb="10" eb="11">
      <t>アイダ</t>
    </rPh>
    <rPh sb="12" eb="15">
      <t>ウリアゲダカ</t>
    </rPh>
    <rPh sb="15" eb="16">
      <t>トウ</t>
    </rPh>
    <rPh sb="17" eb="21">
      <t>ジッセキミコ</t>
    </rPh>
    <rPh sb="23" eb="26">
      <t>ゲンショウリツ</t>
    </rPh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</si>
  <si>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</si>
  <si>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</si>
  <si>
    <t xml:space="preserve">Ｂ：Ａの期間に対応する前年等１か月間(または２か月間)の売上高等 </t>
    <rPh sb="13" eb="14">
      <t>トウ</t>
    </rPh>
    <phoneticPr fontId="2"/>
  </si>
  <si>
    <t>Ｄ：Ｃの期間に対応する前年等２か月間(または１か月間)の売上高等</t>
    <rPh sb="13" eb="14">
      <t>トウ</t>
    </rPh>
    <phoneticPr fontId="2"/>
  </si>
  <si>
    <t>(新型コロナの影響を受ける前の
最近同期の売上高等(実績))【Ｂ】</t>
    <rPh sb="1" eb="3">
      <t>シンガタ</t>
    </rPh>
    <rPh sb="7" eb="9">
      <t>エイキョウ</t>
    </rPh>
    <rPh sb="10" eb="11">
      <t>ウ</t>
    </rPh>
    <rPh sb="13" eb="14">
      <t>マエ</t>
    </rPh>
    <rPh sb="16" eb="18">
      <t>サイキン</t>
    </rPh>
    <rPh sb="18" eb="20">
      <t>ドウキ</t>
    </rPh>
    <rPh sb="26" eb="28">
      <t>ジッセキ</t>
    </rPh>
    <phoneticPr fontId="2"/>
  </si>
  <si>
    <t>(新型コロナの影響を受ける前の
最近同期の売上高等(実績))【Ｄ】</t>
    <rPh sb="1" eb="3">
      <t>シンガタ</t>
    </rPh>
    <rPh sb="7" eb="9">
      <t>エイキョウ</t>
    </rPh>
    <rPh sb="10" eb="11">
      <t>ウ</t>
    </rPh>
    <rPh sb="13" eb="14">
      <t>マエ</t>
    </rPh>
    <rPh sb="16" eb="18">
      <t>サイキン</t>
    </rPh>
    <phoneticPr fontId="2"/>
  </si>
  <si>
    <t>（最近１か月間(または最近２か月間）の売上高等(実績))【Ａ】</t>
    <rPh sb="6" eb="7">
      <t>アイダ</t>
    </rPh>
    <rPh sb="24" eb="26">
      <t>ジッセキ</t>
    </rPh>
    <phoneticPr fontId="2"/>
  </si>
  <si>
    <t>（その後２か月間(または１か月間）の売上高等(見込み))【Ｃ】</t>
    <rPh sb="3" eb="4">
      <t>ゴ</t>
    </rPh>
    <rPh sb="7" eb="8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</si>
</sst>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78" fontId="1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 shrinkToFit="1"/>
    </xf>
    <xf numFmtId="38" fontId="12" fillId="0" borderId="1" xfId="1" applyFont="1" applyFill="1" applyBorder="1" applyAlignment="1">
      <alignment horizontal="center" vertical="center" shrinkToFit="1"/>
    </xf>
    <xf numFmtId="176" fontId="12" fillId="0" borderId="1" xfId="1" applyNumberFormat="1" applyFont="1" applyFill="1" applyBorder="1" applyAlignment="1">
      <alignment horizontal="center" vertical="center" shrinkToFit="1"/>
    </xf>
    <xf numFmtId="176" fontId="12" fillId="0" borderId="2" xfId="1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8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3" xfId="1" applyNumberFormat="1" applyFont="1" applyFill="1" applyBorder="1" applyAlignment="1">
      <alignment horizontal="right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38" fontId="3" fillId="0" borderId="13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3" xfId="1" applyNumberFormat="1" applyFont="1" applyBorder="1" applyAlignment="1">
      <alignment horizontal="right" vertical="center" wrapText="1"/>
    </xf>
    <xf numFmtId="38" fontId="3" fillId="0" borderId="2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2" borderId="6" xfId="1" applyFont="1" applyFill="1" applyBorder="1" applyAlignment="1">
      <alignment horizontal="right" vertical="center"/>
    </xf>
    <xf numFmtId="38" fontId="5" fillId="2" borderId="7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8" fontId="6" fillId="0" borderId="6" xfId="1" applyFont="1" applyBorder="1" applyAlignment="1">
      <alignment horizontal="center" vertical="center" wrapText="1"/>
    </xf>
    <xf numFmtId="38" fontId="6" fillId="0" borderId="7" xfId="1" applyFont="1" applyBorder="1" applyAlignment="1">
      <alignment horizontal="center" vertical="center" wrapText="1"/>
    </xf>
    <xf numFmtId="38" fontId="6" fillId="0" borderId="8" xfId="1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319087</xdr:colOff>
      <xdr:row>6</xdr:row>
      <xdr:rowOff>71437</xdr:rowOff>
    </xdr:from>
    <xdr:to>
      <xdr:col>30</xdr:col>
      <xdr:colOff>395287</xdr:colOff>
      <xdr:row>10</xdr:row>
      <xdr:rowOff>147637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7137" y="1271587"/>
          <a:ext cx="2819400" cy="1028700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49</xdr:row>
          <xdr:rowOff>14288</xdr:rowOff>
        </xdr:from>
        <xdr:to>
          <xdr:col>5</xdr:col>
          <xdr:colOff>271463</xdr:colOff>
          <xdr:row>50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50</xdr:row>
          <xdr:rowOff>28575</xdr:rowOff>
        </xdr:from>
        <xdr:to>
          <xdr:col>5</xdr:col>
          <xdr:colOff>271463</xdr:colOff>
          <xdr:row>51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42863</xdr:colOff>
          <xdr:row>51</xdr:row>
          <xdr:rowOff>233363</xdr:rowOff>
        </xdr:from>
        <xdr:to>
          <xdr:col>5</xdr:col>
          <xdr:colOff>271463</xdr:colOff>
          <xdr:row>53</xdr:row>
          <xdr:rowOff>4763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A1:AE56"/>
  <sheetViews>
    <sheetView showZeros="0" zoomScale="90" zoomScaleNormal="90" zoomScaleSheetLayoutView="70" workbookViewId="0">
      <selection activeCell="E11" sqref="E11:H11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1:31" ht="24.4" customHeight="1" x14ac:dyDescent="0.7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5"/>
      <c r="U1" s="85" t="s">
        <v>39</v>
      </c>
      <c r="V1" s="86"/>
      <c r="W1" s="86"/>
      <c r="X1" s="86"/>
      <c r="Y1" s="86"/>
      <c r="Z1" s="86"/>
      <c r="AA1" s="86"/>
      <c r="AB1" s="86"/>
      <c r="AC1" s="86"/>
      <c r="AD1" s="87"/>
      <c r="AE1" s="9"/>
    </row>
    <row r="2" spans="1:31" ht="24.4" customHeight="1" x14ac:dyDescent="0.7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1" ht="15.4" customHeight="1" x14ac:dyDescent="0.7">
      <c r="B3" s="15" t="s">
        <v>37</v>
      </c>
      <c r="C3" s="15"/>
    </row>
    <row r="4" spans="1:31" ht="31.25" customHeight="1" x14ac:dyDescent="0.7">
      <c r="B4" s="3"/>
      <c r="C4" s="89" t="s">
        <v>38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4"/>
    </row>
    <row r="5" spans="1:31" ht="15.4" customHeight="1" x14ac:dyDescent="0.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53" t="s">
        <v>29</v>
      </c>
      <c r="W5" s="48">
        <f>'イ－⑤売上高確認書（こちらに記載してください）'!D57</f>
        <v>0</v>
      </c>
      <c r="X5" s="38" t="s">
        <v>5</v>
      </c>
      <c r="Y5" s="48">
        <f>'イ－⑤売上高確認書（こちらに記載してください）'!F57</f>
        <v>0</v>
      </c>
      <c r="Z5" s="38" t="s">
        <v>4</v>
      </c>
      <c r="AA5" s="48">
        <f>'イ－⑤売上高確認書（こちらに記載してください）'!H57</f>
        <v>0</v>
      </c>
      <c r="AB5" s="38" t="s">
        <v>3</v>
      </c>
      <c r="AC5" s="6"/>
      <c r="AD5" s="8"/>
    </row>
    <row r="6" spans="1:31" ht="15.4" customHeight="1" x14ac:dyDescent="0.7">
      <c r="B6" s="5"/>
      <c r="C6" s="6"/>
      <c r="D6" s="90" t="s">
        <v>89</v>
      </c>
      <c r="E6" s="90"/>
      <c r="F6" s="90"/>
      <c r="G6" s="90"/>
      <c r="H6" s="90"/>
      <c r="I6" s="90"/>
      <c r="J6" s="90"/>
      <c r="K6" s="9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"/>
      <c r="AD6" s="8"/>
    </row>
    <row r="7" spans="1:31" ht="15.4" customHeight="1" x14ac:dyDescent="0.7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2" t="s">
        <v>20</v>
      </c>
      <c r="O7" s="72"/>
      <c r="P7" s="72" t="s">
        <v>51</v>
      </c>
      <c r="Q7" s="72"/>
      <c r="R7" s="72"/>
      <c r="S7" s="74">
        <f>'イ－⑤売上高確認書（こちらに記載してください）'!N58</f>
        <v>0</v>
      </c>
      <c r="T7" s="74"/>
      <c r="U7" s="74"/>
      <c r="V7" s="74"/>
      <c r="W7" s="74"/>
      <c r="X7" s="74"/>
      <c r="Y7" s="74"/>
      <c r="Z7" s="74"/>
      <c r="AA7" s="74"/>
      <c r="AB7" s="74"/>
      <c r="AC7" s="74"/>
      <c r="AD7" s="8"/>
    </row>
    <row r="8" spans="1:31" ht="15.4" customHeight="1" x14ac:dyDescent="0.7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72"/>
      <c r="O8" s="72"/>
      <c r="P8" s="71" t="s">
        <v>52</v>
      </c>
      <c r="Q8" s="71"/>
      <c r="R8" s="71"/>
      <c r="S8" s="73">
        <f>'イ－⑤売上高確認書（こちらに記載してください）'!N59</f>
        <v>0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8"/>
    </row>
    <row r="9" spans="1:31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72"/>
      <c r="O9" s="72"/>
      <c r="P9" s="71"/>
      <c r="Q9" s="71"/>
      <c r="R9" s="71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8"/>
    </row>
    <row r="10" spans="1:31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8"/>
    </row>
    <row r="11" spans="1:31" ht="15.4" customHeight="1" x14ac:dyDescent="0.7">
      <c r="B11" s="5"/>
      <c r="C11" s="47" t="s">
        <v>68</v>
      </c>
      <c r="D11" s="6"/>
      <c r="E11" s="160">
        <f>'イ－⑤売上高確認書（こちらに記載してください）'!I5</f>
        <v>0</v>
      </c>
      <c r="F11" s="160"/>
      <c r="G11" s="160"/>
      <c r="H11" s="160"/>
      <c r="I11" s="47" t="s">
        <v>64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</row>
    <row r="12" spans="1:31" ht="15.4" customHeight="1" x14ac:dyDescent="0.7">
      <c r="B12" s="5"/>
      <c r="C12" s="49" t="s">
        <v>53</v>
      </c>
      <c r="D12" s="10"/>
      <c r="E12" s="10"/>
      <c r="F12" s="10"/>
      <c r="G12" s="47" t="s">
        <v>54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8"/>
    </row>
    <row r="13" spans="1:31" ht="15.4" customHeight="1" x14ac:dyDescent="0.7">
      <c r="B13" s="5"/>
      <c r="C13" s="47" t="s">
        <v>55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  <c r="AD13" s="8"/>
    </row>
    <row r="14" spans="1:31" ht="15.4" customHeight="1" x14ac:dyDescent="0.7">
      <c r="B14" s="79" t="s">
        <v>58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80"/>
    </row>
    <row r="15" spans="1:31" ht="15.4" customHeight="1" x14ac:dyDescent="0.7">
      <c r="B15" s="5"/>
      <c r="C15" s="36" t="s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8"/>
      <c r="AD15" s="8"/>
    </row>
    <row r="16" spans="1:31" ht="18.95" customHeight="1" x14ac:dyDescent="0.7">
      <c r="B16" s="5"/>
      <c r="C16" s="39" t="s">
        <v>40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  <c r="AD16" s="8"/>
    </row>
    <row r="17" spans="2:30" ht="18.95" customHeight="1" x14ac:dyDescent="0.7">
      <c r="B17" s="5"/>
      <c r="C17" s="39"/>
      <c r="D17" s="39"/>
      <c r="E17" s="39"/>
      <c r="F17" s="39"/>
      <c r="G17" s="76" t="s">
        <v>1</v>
      </c>
      <c r="H17" s="76"/>
      <c r="I17" s="75" t="s">
        <v>2</v>
      </c>
      <c r="J17" s="75"/>
      <c r="K17" s="40"/>
      <c r="L17" s="40"/>
      <c r="M17" s="40"/>
      <c r="N17" s="40"/>
      <c r="O17" s="40"/>
      <c r="P17" s="40"/>
      <c r="Q17" s="40"/>
      <c r="R17" s="40"/>
      <c r="S17" s="77" t="s">
        <v>42</v>
      </c>
      <c r="T17" s="77"/>
      <c r="U17" s="77"/>
      <c r="V17" s="77"/>
      <c r="W17" s="77"/>
      <c r="X17" s="83" t="str">
        <f>IFERROR(ROUNDDOWN((X25-X21)/X25*100,1),"")</f>
        <v/>
      </c>
      <c r="Y17" s="83"/>
      <c r="Z17" s="83"/>
      <c r="AA17" s="50" t="s">
        <v>56</v>
      </c>
      <c r="AB17" s="51"/>
      <c r="AC17" s="51"/>
      <c r="AD17" s="8"/>
    </row>
    <row r="18" spans="2:30" ht="18.95" customHeight="1" x14ac:dyDescent="0.7">
      <c r="B18" s="5"/>
      <c r="C18" s="39"/>
      <c r="D18" s="39"/>
      <c r="E18" s="39"/>
      <c r="F18" s="39"/>
      <c r="G18" s="75" t="s">
        <v>41</v>
      </c>
      <c r="H18" s="75"/>
      <c r="I18" s="75"/>
      <c r="J18" s="75"/>
      <c r="K18" s="42"/>
      <c r="L18" s="42"/>
      <c r="M18" s="42"/>
      <c r="N18" s="42"/>
      <c r="O18" s="42"/>
      <c r="P18" s="42"/>
      <c r="Q18" s="42"/>
      <c r="R18" s="42"/>
      <c r="S18" s="78" t="s">
        <v>43</v>
      </c>
      <c r="T18" s="78"/>
      <c r="U18" s="78"/>
      <c r="V18" s="78"/>
      <c r="W18" s="78"/>
      <c r="X18" s="84" t="str">
        <f>IFERROR(ROUNDDOWN((X26-X22)/X26*100,1),"")</f>
        <v/>
      </c>
      <c r="Y18" s="84"/>
      <c r="Z18" s="84"/>
      <c r="AA18" s="50" t="s">
        <v>56</v>
      </c>
      <c r="AB18" s="51"/>
      <c r="AC18" s="51"/>
      <c r="AD18" s="8"/>
    </row>
    <row r="19" spans="2:30" ht="18.95" customHeight="1" x14ac:dyDescent="0.7">
      <c r="B19" s="5"/>
      <c r="C19" s="39"/>
      <c r="D19" s="39"/>
      <c r="E19" s="39"/>
      <c r="F19" s="39"/>
      <c r="G19" s="40"/>
      <c r="H19" s="40"/>
      <c r="I19" s="40"/>
      <c r="J19" s="40"/>
      <c r="K19" s="42"/>
      <c r="L19" s="42"/>
      <c r="M19" s="42"/>
      <c r="N19" s="42"/>
      <c r="O19" s="42"/>
      <c r="P19" s="42"/>
      <c r="Q19" s="42"/>
      <c r="R19" s="42"/>
      <c r="S19" s="43"/>
      <c r="T19" s="43"/>
      <c r="U19" s="43"/>
      <c r="V19" s="43"/>
      <c r="W19" s="43"/>
      <c r="X19" s="44"/>
      <c r="Y19" s="44"/>
      <c r="Z19" s="44"/>
      <c r="AA19" s="44"/>
      <c r="AB19" s="44"/>
      <c r="AC19" s="40"/>
      <c r="AD19" s="8"/>
    </row>
    <row r="20" spans="2:30" ht="18.95" customHeight="1" x14ac:dyDescent="0.7">
      <c r="B20" s="5"/>
      <c r="C20" s="39"/>
      <c r="D20" s="42" t="s">
        <v>67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39"/>
      <c r="Y20" s="39"/>
      <c r="Z20" s="39"/>
      <c r="AA20" s="39"/>
      <c r="AB20" s="39"/>
      <c r="AC20" s="40"/>
      <c r="AD20" s="8"/>
    </row>
    <row r="21" spans="2:30" ht="18.95" customHeight="1" x14ac:dyDescent="0.7">
      <c r="B21" s="5"/>
      <c r="C21" s="3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77" t="s">
        <v>45</v>
      </c>
      <c r="S21" s="77"/>
      <c r="T21" s="77"/>
      <c r="U21" s="77"/>
      <c r="V21" s="77"/>
      <c r="W21" s="77"/>
      <c r="X21" s="82">
        <f>'イ－⑤売上高確認書（こちらに記載してください）'!J17</f>
        <v>0</v>
      </c>
      <c r="Y21" s="82"/>
      <c r="Z21" s="82"/>
      <c r="AA21" s="82"/>
      <c r="AB21" s="82"/>
      <c r="AC21" s="41" t="s">
        <v>0</v>
      </c>
      <c r="AD21" s="8"/>
    </row>
    <row r="22" spans="2:30" ht="18.95" customHeight="1" x14ac:dyDescent="0.7">
      <c r="B22" s="5"/>
      <c r="C22" s="39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77" t="s">
        <v>46</v>
      </c>
      <c r="S22" s="77"/>
      <c r="T22" s="77"/>
      <c r="U22" s="77"/>
      <c r="V22" s="77"/>
      <c r="W22" s="77"/>
      <c r="X22" s="82">
        <f>'イ－⑤売上高確認書（こちらに記載してください）'!J19</f>
        <v>0</v>
      </c>
      <c r="Y22" s="82"/>
      <c r="Z22" s="82"/>
      <c r="AA22" s="82"/>
      <c r="AB22" s="82"/>
      <c r="AC22" s="41" t="s">
        <v>0</v>
      </c>
      <c r="AD22" s="8"/>
    </row>
    <row r="23" spans="2:30" ht="18.95" customHeight="1" x14ac:dyDescent="0.7">
      <c r="B23" s="5"/>
      <c r="C23" s="39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43"/>
      <c r="U23" s="43"/>
      <c r="V23" s="43"/>
      <c r="W23" s="43"/>
      <c r="X23" s="44"/>
      <c r="Y23" s="44"/>
      <c r="Z23" s="44"/>
      <c r="AA23" s="44"/>
      <c r="AB23" s="44"/>
      <c r="AC23" s="40"/>
      <c r="AD23" s="8"/>
    </row>
    <row r="24" spans="2:30" ht="18.95" customHeight="1" x14ac:dyDescent="0.7">
      <c r="B24" s="5"/>
      <c r="C24" s="39"/>
      <c r="D24" s="42" t="s">
        <v>91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39"/>
      <c r="Y24" s="39"/>
      <c r="Z24" s="39"/>
      <c r="AA24" s="39"/>
      <c r="AB24" s="39"/>
      <c r="AC24" s="40"/>
      <c r="AD24" s="8"/>
    </row>
    <row r="25" spans="2:30" ht="18.95" customHeight="1" x14ac:dyDescent="0.7">
      <c r="B25" s="5"/>
      <c r="C25" s="39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77" t="s">
        <v>45</v>
      </c>
      <c r="S25" s="77"/>
      <c r="T25" s="77"/>
      <c r="U25" s="77"/>
      <c r="V25" s="77"/>
      <c r="W25" s="77"/>
      <c r="X25" s="82">
        <f>'イ－⑤売上高確認書（こちらに記載してください）'!R17</f>
        <v>0</v>
      </c>
      <c r="Y25" s="82"/>
      <c r="Z25" s="82"/>
      <c r="AA25" s="82"/>
      <c r="AB25" s="82"/>
      <c r="AC25" s="41" t="s">
        <v>0</v>
      </c>
      <c r="AD25" s="8"/>
    </row>
    <row r="26" spans="2:30" ht="18.95" customHeight="1" x14ac:dyDescent="0.7">
      <c r="B26" s="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77" t="s">
        <v>46</v>
      </c>
      <c r="S26" s="77"/>
      <c r="T26" s="77"/>
      <c r="U26" s="77"/>
      <c r="V26" s="77"/>
      <c r="W26" s="77"/>
      <c r="X26" s="82">
        <f>'イ－⑤売上高確認書（こちらに記載してください）'!R19</f>
        <v>0</v>
      </c>
      <c r="Y26" s="82"/>
      <c r="Z26" s="82"/>
      <c r="AA26" s="82"/>
      <c r="AB26" s="82"/>
      <c r="AC26" s="41" t="s">
        <v>0</v>
      </c>
      <c r="AD26" s="8"/>
    </row>
    <row r="27" spans="2:30" ht="18.95" customHeight="1" x14ac:dyDescent="0.7">
      <c r="B27" s="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3"/>
      <c r="T27" s="43"/>
      <c r="U27" s="43"/>
      <c r="V27" s="43"/>
      <c r="W27" s="43"/>
      <c r="X27" s="44"/>
      <c r="Y27" s="44"/>
      <c r="Z27" s="44"/>
      <c r="AA27" s="44"/>
      <c r="AB27" s="44"/>
      <c r="AC27" s="40"/>
      <c r="AD27" s="8"/>
    </row>
    <row r="28" spans="2:30" ht="18.95" customHeight="1" x14ac:dyDescent="0.7">
      <c r="B28" s="5"/>
      <c r="C28" s="39" t="s">
        <v>44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  <c r="AD28" s="8"/>
    </row>
    <row r="29" spans="2:30" ht="18.95" customHeight="1" x14ac:dyDescent="0.7">
      <c r="B29" s="5"/>
      <c r="C29" s="39"/>
      <c r="D29" s="39"/>
      <c r="E29" s="39"/>
      <c r="F29" s="76" t="s">
        <v>47</v>
      </c>
      <c r="G29" s="76"/>
      <c r="H29" s="76"/>
      <c r="I29" s="76"/>
      <c r="J29" s="76"/>
      <c r="K29" s="76"/>
      <c r="L29" s="75" t="s">
        <v>2</v>
      </c>
      <c r="M29" s="75"/>
      <c r="N29" s="40"/>
      <c r="O29" s="40"/>
      <c r="P29" s="40"/>
      <c r="Q29" s="40"/>
      <c r="R29" s="77" t="s">
        <v>42</v>
      </c>
      <c r="S29" s="77"/>
      <c r="T29" s="77"/>
      <c r="U29" s="77"/>
      <c r="V29" s="77"/>
      <c r="W29" s="83" t="str">
        <f>IFERROR(ROUNDDOWN(((X25+X37)-(X21+X33))/(X25+X37)*100,1),"")</f>
        <v/>
      </c>
      <c r="X29" s="83"/>
      <c r="Y29" s="83"/>
      <c r="Z29" s="45" t="s">
        <v>50</v>
      </c>
      <c r="AA29" s="41"/>
      <c r="AB29" s="41"/>
      <c r="AC29" s="46"/>
      <c r="AD29" s="8"/>
    </row>
    <row r="30" spans="2:30" ht="18.95" customHeight="1" x14ac:dyDescent="0.7">
      <c r="B30" s="5"/>
      <c r="C30" s="39"/>
      <c r="D30" s="39"/>
      <c r="E30" s="39"/>
      <c r="F30" s="75" t="s">
        <v>48</v>
      </c>
      <c r="G30" s="75"/>
      <c r="H30" s="75"/>
      <c r="I30" s="75"/>
      <c r="J30" s="75"/>
      <c r="K30" s="75"/>
      <c r="L30" s="75"/>
      <c r="M30" s="75"/>
      <c r="N30" s="42"/>
      <c r="O30" s="42"/>
      <c r="P30" s="42"/>
      <c r="Q30" s="42"/>
      <c r="R30" s="78" t="s">
        <v>43</v>
      </c>
      <c r="S30" s="78"/>
      <c r="T30" s="78"/>
      <c r="U30" s="78"/>
      <c r="V30" s="78"/>
      <c r="W30" s="84" t="str">
        <f>IFERROR(ROUNDDOWN(((X26+X38)-(X22+X34))/(X26+X38)*100,1),"")</f>
        <v/>
      </c>
      <c r="X30" s="84"/>
      <c r="Y30" s="84"/>
      <c r="Z30" s="45" t="s">
        <v>50</v>
      </c>
      <c r="AA30" s="41"/>
      <c r="AB30" s="41"/>
      <c r="AC30" s="46"/>
      <c r="AD30" s="8"/>
    </row>
    <row r="31" spans="2:30" ht="18.95" customHeight="1" x14ac:dyDescent="0.7">
      <c r="B31" s="5"/>
      <c r="C31" s="39"/>
      <c r="D31" s="39"/>
      <c r="E31" s="39"/>
      <c r="F31" s="40"/>
      <c r="G31" s="40"/>
      <c r="H31" s="40"/>
      <c r="I31" s="40"/>
      <c r="J31" s="40"/>
      <c r="K31" s="40"/>
      <c r="L31" s="40"/>
      <c r="M31" s="42"/>
      <c r="N31" s="42"/>
      <c r="O31" s="42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3"/>
      <c r="AA31" s="40"/>
      <c r="AB31" s="40"/>
      <c r="AC31" s="42"/>
      <c r="AD31" s="8"/>
    </row>
    <row r="32" spans="2:30" ht="18.95" customHeight="1" x14ac:dyDescent="0.7">
      <c r="B32" s="5"/>
      <c r="C32" s="39"/>
      <c r="D32" s="39" t="s">
        <v>49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9"/>
      <c r="Y32" s="39"/>
      <c r="Z32" s="39"/>
      <c r="AA32" s="39"/>
      <c r="AB32" s="39"/>
      <c r="AC32" s="40"/>
      <c r="AD32" s="8"/>
    </row>
    <row r="33" spans="2:30" ht="18.95" customHeight="1" x14ac:dyDescent="0.7">
      <c r="B33" s="5"/>
      <c r="C33" s="39"/>
      <c r="D33" s="39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77" t="s">
        <v>45</v>
      </c>
      <c r="S33" s="77"/>
      <c r="T33" s="77"/>
      <c r="U33" s="77"/>
      <c r="V33" s="77"/>
      <c r="W33" s="77"/>
      <c r="X33" s="82">
        <f>'イ－⑤売上高確認書（こちらに記載してください）'!J34</f>
        <v>0</v>
      </c>
      <c r="Y33" s="82"/>
      <c r="Z33" s="82"/>
      <c r="AA33" s="82"/>
      <c r="AB33" s="82"/>
      <c r="AC33" s="41" t="s">
        <v>0</v>
      </c>
      <c r="AD33" s="8"/>
    </row>
    <row r="34" spans="2:30" ht="18.95" customHeight="1" x14ac:dyDescent="0.7">
      <c r="B34" s="5"/>
      <c r="C34" s="39"/>
      <c r="D34" s="39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77" t="s">
        <v>46</v>
      </c>
      <c r="S34" s="77"/>
      <c r="T34" s="77"/>
      <c r="U34" s="77"/>
      <c r="V34" s="77"/>
      <c r="W34" s="77"/>
      <c r="X34" s="81">
        <f>'イ－⑤売上高確認書（こちらに記載してください）'!J36</f>
        <v>0</v>
      </c>
      <c r="Y34" s="81"/>
      <c r="Z34" s="81"/>
      <c r="AA34" s="81"/>
      <c r="AB34" s="81"/>
      <c r="AC34" s="41" t="s">
        <v>0</v>
      </c>
      <c r="AD34" s="8"/>
    </row>
    <row r="35" spans="2:30" ht="18.95" customHeight="1" x14ac:dyDescent="0.7">
      <c r="B35" s="5"/>
      <c r="C35" s="39"/>
      <c r="D35" s="39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43"/>
      <c r="U35" s="43"/>
      <c r="V35" s="43"/>
      <c r="W35" s="43"/>
      <c r="X35" s="44"/>
      <c r="Y35" s="44"/>
      <c r="Z35" s="44"/>
      <c r="AA35" s="44"/>
      <c r="AB35" s="44"/>
      <c r="AC35" s="40"/>
      <c r="AD35" s="8"/>
    </row>
    <row r="36" spans="2:30" ht="18.95" customHeight="1" x14ac:dyDescent="0.7">
      <c r="B36" s="5"/>
      <c r="C36" s="39"/>
      <c r="D36" s="39" t="s">
        <v>92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39"/>
      <c r="Y36" s="39"/>
      <c r="Z36" s="39"/>
      <c r="AA36" s="39"/>
      <c r="AB36" s="39"/>
      <c r="AC36" s="40"/>
      <c r="AD36" s="8"/>
    </row>
    <row r="37" spans="2:30" ht="18.95" customHeight="1" x14ac:dyDescent="0.7">
      <c r="B37" s="5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77" t="s">
        <v>45</v>
      </c>
      <c r="S37" s="77"/>
      <c r="T37" s="77"/>
      <c r="U37" s="77"/>
      <c r="V37" s="77"/>
      <c r="W37" s="77"/>
      <c r="X37" s="82">
        <f>'イ－⑤売上高確認書（こちらに記載してください）'!R34</f>
        <v>0</v>
      </c>
      <c r="Y37" s="82"/>
      <c r="Z37" s="82"/>
      <c r="AA37" s="82"/>
      <c r="AB37" s="82"/>
      <c r="AC37" s="41" t="s">
        <v>0</v>
      </c>
      <c r="AD37" s="8"/>
    </row>
    <row r="38" spans="2:30" ht="18.95" customHeight="1" x14ac:dyDescent="0.7">
      <c r="B38" s="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7" t="s">
        <v>46</v>
      </c>
      <c r="S38" s="77"/>
      <c r="T38" s="77"/>
      <c r="U38" s="77"/>
      <c r="V38" s="77"/>
      <c r="W38" s="77"/>
      <c r="X38" s="81">
        <f>'イ－⑤売上高確認書（こちらに記載してください）'!R36</f>
        <v>0</v>
      </c>
      <c r="Y38" s="81"/>
      <c r="Z38" s="81"/>
      <c r="AA38" s="81"/>
      <c r="AB38" s="81"/>
      <c r="AC38" s="41" t="s">
        <v>0</v>
      </c>
      <c r="AD38" s="8"/>
    </row>
    <row r="39" spans="2:30" ht="15.4" customHeight="1" x14ac:dyDescent="0.7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1"/>
      <c r="AD39" s="14"/>
    </row>
    <row r="40" spans="2:30" ht="8.35" customHeight="1" x14ac:dyDescent="0.7"/>
    <row r="41" spans="2:30" ht="15.4" customHeight="1" x14ac:dyDescent="0.7">
      <c r="B41" s="15" t="s">
        <v>8</v>
      </c>
      <c r="C41" s="15"/>
      <c r="D41" s="15"/>
      <c r="E41" s="15"/>
      <c r="F41" s="15" t="s">
        <v>9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2:30" ht="15.4" customHeight="1" x14ac:dyDescent="0.7">
      <c r="B42" s="15"/>
      <c r="C42" s="15"/>
      <c r="D42" s="15"/>
      <c r="E42" s="15"/>
      <c r="F42" s="15" t="s">
        <v>7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</row>
    <row r="43" spans="2:30" ht="15.4" customHeight="1" x14ac:dyDescent="0.7">
      <c r="B43" s="15"/>
      <c r="C43" s="15"/>
      <c r="D43" s="15"/>
      <c r="E43" s="15"/>
      <c r="F43" s="15" t="s">
        <v>10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</row>
    <row r="44" spans="2:30" ht="8.35" customHeight="1" x14ac:dyDescent="0.7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5"/>
    </row>
    <row r="45" spans="2:30" ht="15.4" customHeight="1" x14ac:dyDescent="0.7">
      <c r="B45" s="15" t="s">
        <v>11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5"/>
    </row>
    <row r="46" spans="2:30" ht="15.4" customHeight="1" x14ac:dyDescent="0.7">
      <c r="B46" s="15"/>
      <c r="C46" s="15" t="s">
        <v>12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5"/>
    </row>
    <row r="47" spans="2:30" ht="15.4" customHeight="1" x14ac:dyDescent="0.7">
      <c r="B47" s="15"/>
      <c r="C47" s="15" t="s">
        <v>18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5"/>
    </row>
    <row r="48" spans="2:30" ht="15.4" customHeight="1" x14ac:dyDescent="0.7">
      <c r="B48" s="15"/>
      <c r="C48" s="15" t="s">
        <v>19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D48" s="15"/>
    </row>
    <row r="49" spans="2:30" ht="15.4" customHeight="1" x14ac:dyDescent="0.7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D49" s="15"/>
    </row>
    <row r="50" spans="2:30" ht="15.4" customHeight="1" x14ac:dyDescent="0.7">
      <c r="B50" s="16" t="s">
        <v>13</v>
      </c>
      <c r="C50" s="15"/>
      <c r="D50" s="16" t="s">
        <v>14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6"/>
      <c r="AD50" s="15"/>
    </row>
    <row r="51" spans="2:30" ht="15.4" customHeight="1" x14ac:dyDescent="0.7">
      <c r="B51" s="15"/>
      <c r="C51" s="15" t="s">
        <v>15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6"/>
      <c r="AD51" s="15"/>
    </row>
    <row r="52" spans="2:30" ht="15.4" customHeight="1" x14ac:dyDescent="0.7">
      <c r="B52" s="15"/>
      <c r="C52" s="15" t="s">
        <v>16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6"/>
      <c r="AD52" s="15"/>
    </row>
    <row r="53" spans="2:30" ht="15.4" customHeight="1" x14ac:dyDescent="0.7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6"/>
      <c r="AD53" s="15"/>
    </row>
    <row r="54" spans="2:30" ht="15.4" customHeight="1" x14ac:dyDescent="0.7">
      <c r="B54" s="15" t="s">
        <v>17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6"/>
      <c r="AD54" s="15"/>
    </row>
    <row r="55" spans="2:30" ht="15.4" customHeight="1" x14ac:dyDescent="0.7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6"/>
      <c r="AD55" s="15"/>
    </row>
    <row r="56" spans="2:30" ht="15.4" customHeight="1" x14ac:dyDescent="0.7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6" t="s">
        <v>90</v>
      </c>
      <c r="U56" s="15"/>
      <c r="V56" s="15"/>
      <c r="X56" s="15"/>
      <c r="Y56" s="15"/>
      <c r="Z56" s="15"/>
      <c r="AA56" s="15"/>
      <c r="AB56" s="15"/>
      <c r="AC56" s="16"/>
      <c r="AD56" s="15"/>
    </row>
  </sheetData>
  <mergeCells count="41">
    <mergeCell ref="U1:AD1"/>
    <mergeCell ref="U2:AD2"/>
    <mergeCell ref="L29:M30"/>
    <mergeCell ref="R30:V30"/>
    <mergeCell ref="N7:O9"/>
    <mergeCell ref="C4:AC4"/>
    <mergeCell ref="D6:K6"/>
    <mergeCell ref="X17:Z17"/>
    <mergeCell ref="X18:Z18"/>
    <mergeCell ref="R26:W26"/>
    <mergeCell ref="R25:W25"/>
    <mergeCell ref="X25:AB25"/>
    <mergeCell ref="F29:K29"/>
    <mergeCell ref="F30:K30"/>
    <mergeCell ref="R22:W22"/>
    <mergeCell ref="R21:W21"/>
    <mergeCell ref="X38:AB38"/>
    <mergeCell ref="R38:W38"/>
    <mergeCell ref="X22:AB22"/>
    <mergeCell ref="X21:AB21"/>
    <mergeCell ref="W29:Y29"/>
    <mergeCell ref="R37:W37"/>
    <mergeCell ref="R34:W34"/>
    <mergeCell ref="R33:W33"/>
    <mergeCell ref="X26:AB26"/>
    <mergeCell ref="R29:V29"/>
    <mergeCell ref="X33:AB33"/>
    <mergeCell ref="X34:AB34"/>
    <mergeCell ref="X37:AB37"/>
    <mergeCell ref="W30:Y30"/>
    <mergeCell ref="P8:R9"/>
    <mergeCell ref="P7:R7"/>
    <mergeCell ref="S8:AC9"/>
    <mergeCell ref="S7:AC7"/>
    <mergeCell ref="G18:H18"/>
    <mergeCell ref="G17:H17"/>
    <mergeCell ref="I17:J18"/>
    <mergeCell ref="S17:W17"/>
    <mergeCell ref="S18:W18"/>
    <mergeCell ref="B14:AD14"/>
    <mergeCell ref="E11:H11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>
    <pageSetUpPr fitToPage="1"/>
  </sheetPr>
  <dimension ref="A1:Z60"/>
  <sheetViews>
    <sheetView showZeros="0" tabSelected="1" zoomScaleNormal="100" workbookViewId="0">
      <selection activeCell="I5" sqref="I5:O5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16384" width="9" style="1"/>
  </cols>
  <sheetData>
    <row r="1" spans="2:25" ht="18.850000000000001" customHeight="1" x14ac:dyDescent="0.7">
      <c r="B1" s="108" t="s">
        <v>23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2:25" ht="18.850000000000001" customHeight="1" x14ac:dyDescent="0.7">
      <c r="B2" s="95" t="s">
        <v>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2:25" ht="10.050000000000001" customHeight="1" x14ac:dyDescent="0.7"/>
    <row r="4" spans="2:25" ht="18.850000000000001" customHeight="1" x14ac:dyDescent="0.7">
      <c r="B4" s="107" t="s">
        <v>71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2:25" ht="18.850000000000001" customHeight="1" x14ac:dyDescent="0.7">
      <c r="B5" s="56"/>
      <c r="C5" s="119" t="s">
        <v>57</v>
      </c>
      <c r="D5" s="119"/>
      <c r="E5" s="119"/>
      <c r="F5" s="119"/>
      <c r="G5" s="119"/>
      <c r="H5" s="119"/>
      <c r="I5" s="120"/>
      <c r="J5" s="120"/>
      <c r="K5" s="120"/>
      <c r="L5" s="120"/>
      <c r="M5" s="120"/>
      <c r="N5" s="120"/>
      <c r="O5" s="120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2:25" ht="10.050000000000001" customHeight="1" x14ac:dyDescent="0.7">
      <c r="B6" s="52"/>
      <c r="C6" s="55"/>
      <c r="D6" s="55"/>
      <c r="E6" s="55"/>
      <c r="F6" s="55"/>
      <c r="G6" s="55"/>
      <c r="H6" s="55"/>
      <c r="I6" s="57"/>
      <c r="J6" s="57"/>
      <c r="K6" s="57"/>
      <c r="L6" s="57"/>
      <c r="M6" s="57"/>
      <c r="N6" s="57"/>
      <c r="O6" s="57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2:25" ht="18.850000000000001" customHeight="1" x14ac:dyDescent="0.7">
      <c r="B7" s="121" t="s">
        <v>36</v>
      </c>
      <c r="C7" s="122"/>
      <c r="D7" s="122"/>
      <c r="E7" s="122"/>
      <c r="F7" s="122"/>
      <c r="G7" s="122"/>
      <c r="H7" s="122"/>
      <c r="I7" s="123"/>
      <c r="J7" s="121" t="s">
        <v>30</v>
      </c>
      <c r="K7" s="122"/>
      <c r="L7" s="122"/>
      <c r="M7" s="122"/>
      <c r="N7" s="122"/>
      <c r="O7" s="122"/>
      <c r="P7" s="122"/>
      <c r="Q7" s="123"/>
      <c r="R7" s="109" t="s">
        <v>31</v>
      </c>
      <c r="S7" s="110"/>
      <c r="T7" s="110"/>
      <c r="U7" s="110"/>
      <c r="V7" s="110"/>
      <c r="W7" s="110"/>
      <c r="X7" s="110"/>
      <c r="Y7" s="111"/>
    </row>
    <row r="8" spans="2:25" ht="18.850000000000001" customHeight="1" x14ac:dyDescent="0.7">
      <c r="B8" s="116"/>
      <c r="C8" s="117"/>
      <c r="D8" s="117"/>
      <c r="E8" s="117"/>
      <c r="F8" s="117"/>
      <c r="G8" s="117"/>
      <c r="H8" s="117"/>
      <c r="I8" s="118"/>
      <c r="J8" s="114"/>
      <c r="K8" s="115"/>
      <c r="L8" s="115"/>
      <c r="M8" s="115"/>
      <c r="N8" s="115"/>
      <c r="O8" s="115"/>
      <c r="P8" s="115"/>
      <c r="Q8" s="27" t="s">
        <v>32</v>
      </c>
      <c r="R8" s="112" t="str">
        <f>IFERROR(J8/$J$11*100,"")</f>
        <v/>
      </c>
      <c r="S8" s="113"/>
      <c r="T8" s="113"/>
      <c r="U8" s="113"/>
      <c r="V8" s="113"/>
      <c r="W8" s="113"/>
      <c r="X8" s="113"/>
      <c r="Y8" s="29" t="s">
        <v>33</v>
      </c>
    </row>
    <row r="9" spans="2:25" ht="18.850000000000001" customHeight="1" x14ac:dyDescent="0.7">
      <c r="B9" s="116"/>
      <c r="C9" s="117"/>
      <c r="D9" s="117"/>
      <c r="E9" s="117"/>
      <c r="F9" s="117"/>
      <c r="G9" s="117"/>
      <c r="H9" s="117"/>
      <c r="I9" s="118"/>
      <c r="J9" s="114"/>
      <c r="K9" s="115"/>
      <c r="L9" s="115"/>
      <c r="M9" s="115"/>
      <c r="N9" s="115"/>
      <c r="O9" s="115"/>
      <c r="P9" s="115"/>
      <c r="Q9" s="27" t="s">
        <v>32</v>
      </c>
      <c r="R9" s="112" t="str">
        <f>IFERROR(J9/$J$11*100,"")</f>
        <v/>
      </c>
      <c r="S9" s="113"/>
      <c r="T9" s="113"/>
      <c r="U9" s="113"/>
      <c r="V9" s="113"/>
      <c r="W9" s="113"/>
      <c r="X9" s="113"/>
      <c r="Y9" s="29" t="s">
        <v>33</v>
      </c>
    </row>
    <row r="10" spans="2:25" ht="18.850000000000001" customHeight="1" x14ac:dyDescent="0.7">
      <c r="B10" s="116"/>
      <c r="C10" s="117"/>
      <c r="D10" s="117"/>
      <c r="E10" s="117"/>
      <c r="F10" s="117"/>
      <c r="G10" s="117"/>
      <c r="H10" s="117"/>
      <c r="I10" s="118"/>
      <c r="J10" s="114"/>
      <c r="K10" s="115"/>
      <c r="L10" s="115"/>
      <c r="M10" s="115"/>
      <c r="N10" s="115"/>
      <c r="O10" s="115"/>
      <c r="P10" s="115"/>
      <c r="Q10" s="27" t="s">
        <v>32</v>
      </c>
      <c r="R10" s="112" t="str">
        <f>IFERROR(J10/$J$11*100,"")</f>
        <v/>
      </c>
      <c r="S10" s="113"/>
      <c r="T10" s="113"/>
      <c r="U10" s="113"/>
      <c r="V10" s="113"/>
      <c r="W10" s="113"/>
      <c r="X10" s="113"/>
      <c r="Y10" s="29" t="s">
        <v>33</v>
      </c>
    </row>
    <row r="11" spans="2:25" ht="18.850000000000001" customHeight="1" x14ac:dyDescent="0.7">
      <c r="B11" s="121" t="s">
        <v>34</v>
      </c>
      <c r="C11" s="122"/>
      <c r="D11" s="122"/>
      <c r="E11" s="122"/>
      <c r="F11" s="122"/>
      <c r="G11" s="122"/>
      <c r="H11" s="122"/>
      <c r="I11" s="123"/>
      <c r="J11" s="128">
        <f>SUM(J8:P10)</f>
        <v>0</v>
      </c>
      <c r="K11" s="129"/>
      <c r="L11" s="129"/>
      <c r="M11" s="129"/>
      <c r="N11" s="129"/>
      <c r="O11" s="129"/>
      <c r="P11" s="129"/>
      <c r="Q11" s="27" t="s">
        <v>32</v>
      </c>
      <c r="R11" s="130">
        <v>100</v>
      </c>
      <c r="S11" s="131"/>
      <c r="T11" s="131"/>
      <c r="U11" s="131"/>
      <c r="V11" s="131"/>
      <c r="W11" s="131"/>
      <c r="X11" s="131"/>
      <c r="Y11" s="29" t="s">
        <v>33</v>
      </c>
    </row>
    <row r="12" spans="2:25" ht="9.75" customHeight="1" x14ac:dyDescent="0.7"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30"/>
      <c r="R12" s="32"/>
      <c r="S12" s="32"/>
      <c r="T12" s="32"/>
      <c r="U12" s="32"/>
      <c r="V12" s="32"/>
      <c r="W12" s="32"/>
      <c r="X12" s="32"/>
      <c r="Y12" s="33"/>
    </row>
    <row r="13" spans="2:25" ht="18.850000000000001" customHeight="1" x14ac:dyDescent="0.7">
      <c r="B13" s="140" t="s">
        <v>72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</row>
    <row r="14" spans="2:25" ht="18.75" customHeight="1" x14ac:dyDescent="0.7">
      <c r="B14" s="148"/>
      <c r="C14" s="151"/>
      <c r="D14" s="151"/>
      <c r="E14" s="151"/>
      <c r="F14" s="151"/>
      <c r="G14" s="151"/>
      <c r="H14" s="151"/>
      <c r="I14" s="151"/>
      <c r="J14" s="104"/>
      <c r="K14" s="105"/>
      <c r="L14" s="58" t="s">
        <v>5</v>
      </c>
      <c r="M14" s="63"/>
      <c r="N14" s="159" t="s">
        <v>22</v>
      </c>
      <c r="O14" s="159"/>
      <c r="P14" s="63"/>
      <c r="Q14" s="54" t="s">
        <v>4</v>
      </c>
      <c r="R14" s="104"/>
      <c r="S14" s="105"/>
      <c r="T14" s="58" t="s">
        <v>5</v>
      </c>
      <c r="U14" s="64">
        <f>M14</f>
        <v>0</v>
      </c>
      <c r="V14" s="106" t="s">
        <v>22</v>
      </c>
      <c r="W14" s="106"/>
      <c r="X14" s="64">
        <f>P14</f>
        <v>0</v>
      </c>
      <c r="Y14" s="62" t="s">
        <v>4</v>
      </c>
    </row>
    <row r="15" spans="2:25" ht="18.850000000000001" customHeight="1" x14ac:dyDescent="0.7">
      <c r="B15" s="151"/>
      <c r="C15" s="151"/>
      <c r="D15" s="151"/>
      <c r="E15" s="151"/>
      <c r="F15" s="151"/>
      <c r="G15" s="151"/>
      <c r="H15" s="151"/>
      <c r="I15" s="151"/>
      <c r="J15" s="147" t="s">
        <v>95</v>
      </c>
      <c r="K15" s="147"/>
      <c r="L15" s="147"/>
      <c r="M15" s="147"/>
      <c r="N15" s="147"/>
      <c r="O15" s="147"/>
      <c r="P15" s="147"/>
      <c r="Q15" s="147"/>
      <c r="R15" s="147" t="s">
        <v>93</v>
      </c>
      <c r="S15" s="147"/>
      <c r="T15" s="147"/>
      <c r="U15" s="147"/>
      <c r="V15" s="147"/>
      <c r="W15" s="147"/>
      <c r="X15" s="147"/>
      <c r="Y15" s="147"/>
    </row>
    <row r="16" spans="2:25" ht="18.850000000000001" customHeight="1" x14ac:dyDescent="0.7">
      <c r="B16" s="151"/>
      <c r="C16" s="151"/>
      <c r="D16" s="151"/>
      <c r="E16" s="151"/>
      <c r="F16" s="151"/>
      <c r="G16" s="151"/>
      <c r="H16" s="151"/>
      <c r="I16" s="151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1:25" ht="9.5" customHeight="1" x14ac:dyDescent="0.7">
      <c r="A17" s="28"/>
      <c r="B17" s="141" t="s">
        <v>69</v>
      </c>
      <c r="C17" s="142"/>
      <c r="D17" s="142"/>
      <c r="E17" s="142"/>
      <c r="F17" s="142"/>
      <c r="G17" s="142"/>
      <c r="H17" s="142"/>
      <c r="I17" s="143"/>
      <c r="J17" s="134"/>
      <c r="K17" s="135"/>
      <c r="L17" s="135"/>
      <c r="M17" s="135"/>
      <c r="N17" s="135"/>
      <c r="O17" s="135"/>
      <c r="P17" s="135"/>
      <c r="Q17" s="132" t="s">
        <v>0</v>
      </c>
      <c r="R17" s="134"/>
      <c r="S17" s="135"/>
      <c r="T17" s="135"/>
      <c r="U17" s="135"/>
      <c r="V17" s="135"/>
      <c r="W17" s="135"/>
      <c r="X17" s="135"/>
      <c r="Y17" s="132" t="s">
        <v>0</v>
      </c>
    </row>
    <row r="18" spans="1:25" ht="9.5" customHeight="1" x14ac:dyDescent="0.7">
      <c r="A18" s="28"/>
      <c r="B18" s="144"/>
      <c r="C18" s="145"/>
      <c r="D18" s="145"/>
      <c r="E18" s="145"/>
      <c r="F18" s="145"/>
      <c r="G18" s="145"/>
      <c r="H18" s="145"/>
      <c r="I18" s="146"/>
      <c r="J18" s="136"/>
      <c r="K18" s="137"/>
      <c r="L18" s="137"/>
      <c r="M18" s="137"/>
      <c r="N18" s="137"/>
      <c r="O18" s="137"/>
      <c r="P18" s="137"/>
      <c r="Q18" s="133"/>
      <c r="R18" s="136"/>
      <c r="S18" s="137"/>
      <c r="T18" s="137"/>
      <c r="U18" s="137"/>
      <c r="V18" s="137"/>
      <c r="W18" s="137"/>
      <c r="X18" s="137"/>
      <c r="Y18" s="133"/>
    </row>
    <row r="19" spans="1:25" s="68" customFormat="1" ht="9.5" customHeight="1" x14ac:dyDescent="0.7">
      <c r="A19" s="67"/>
      <c r="B19" s="141" t="s">
        <v>70</v>
      </c>
      <c r="C19" s="142"/>
      <c r="D19" s="142"/>
      <c r="E19" s="142"/>
      <c r="F19" s="142"/>
      <c r="G19" s="142"/>
      <c r="H19" s="142"/>
      <c r="I19" s="143"/>
      <c r="J19" s="134"/>
      <c r="K19" s="135"/>
      <c r="L19" s="135"/>
      <c r="M19" s="135"/>
      <c r="N19" s="135"/>
      <c r="O19" s="135"/>
      <c r="P19" s="135"/>
      <c r="Q19" s="138" t="s">
        <v>0</v>
      </c>
      <c r="R19" s="134"/>
      <c r="S19" s="135"/>
      <c r="T19" s="135"/>
      <c r="U19" s="135"/>
      <c r="V19" s="135"/>
      <c r="W19" s="135"/>
      <c r="X19" s="135"/>
      <c r="Y19" s="138" t="s">
        <v>0</v>
      </c>
    </row>
    <row r="20" spans="1:25" s="68" customFormat="1" ht="9.5" customHeight="1" x14ac:dyDescent="0.7">
      <c r="A20" s="67"/>
      <c r="B20" s="144"/>
      <c r="C20" s="145"/>
      <c r="D20" s="145"/>
      <c r="E20" s="145"/>
      <c r="F20" s="145"/>
      <c r="G20" s="145"/>
      <c r="H20" s="145"/>
      <c r="I20" s="146"/>
      <c r="J20" s="136"/>
      <c r="K20" s="137"/>
      <c r="L20" s="137"/>
      <c r="M20" s="137"/>
      <c r="N20" s="137"/>
      <c r="O20" s="137"/>
      <c r="P20" s="137"/>
      <c r="Q20" s="139"/>
      <c r="R20" s="136"/>
      <c r="S20" s="137"/>
      <c r="T20" s="137"/>
      <c r="U20" s="137"/>
      <c r="V20" s="137"/>
      <c r="W20" s="137"/>
      <c r="X20" s="137"/>
      <c r="Y20" s="139"/>
    </row>
    <row r="21" spans="1:25" ht="9.5" customHeight="1" x14ac:dyDescent="0.7"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0"/>
      <c r="R21" s="32"/>
      <c r="S21" s="32"/>
      <c r="T21" s="32"/>
      <c r="U21" s="32"/>
      <c r="V21" s="32"/>
      <c r="W21" s="32"/>
      <c r="X21" s="32"/>
      <c r="Y21" s="33"/>
    </row>
    <row r="22" spans="1:25" ht="15" customHeight="1" x14ac:dyDescent="0.7">
      <c r="B22" s="1" t="s">
        <v>85</v>
      </c>
    </row>
    <row r="23" spans="1:25" ht="15" customHeight="1" x14ac:dyDescent="0.7">
      <c r="B23" s="102" t="s">
        <v>74</v>
      </c>
      <c r="C23" s="102"/>
      <c r="D23" s="103">
        <f>R17</f>
        <v>0</v>
      </c>
      <c r="E23" s="103"/>
      <c r="F23" s="103"/>
      <c r="G23" s="103"/>
      <c r="H23" s="103"/>
      <c r="I23" s="11" t="s">
        <v>75</v>
      </c>
      <c r="J23" s="11" t="s">
        <v>76</v>
      </c>
      <c r="K23" s="102" t="s">
        <v>77</v>
      </c>
      <c r="L23" s="102"/>
      <c r="M23" s="103">
        <f>J17</f>
        <v>0</v>
      </c>
      <c r="N23" s="103"/>
      <c r="O23" s="103"/>
      <c r="P23" s="103"/>
      <c r="Q23" s="103"/>
      <c r="R23" s="13" t="s">
        <v>75</v>
      </c>
      <c r="S23" s="95" t="s">
        <v>2</v>
      </c>
      <c r="T23" s="95"/>
      <c r="U23" s="95" t="s">
        <v>78</v>
      </c>
      <c r="V23" s="96" t="str">
        <f>IFERROR(ROUNDDOWN((D23-M23)/I24*100,1),"")</f>
        <v/>
      </c>
      <c r="W23" s="96"/>
      <c r="X23" s="98" t="s">
        <v>33</v>
      </c>
    </row>
    <row r="24" spans="1:25" ht="15" customHeight="1" x14ac:dyDescent="0.7">
      <c r="G24" s="100" t="s">
        <v>74</v>
      </c>
      <c r="H24" s="100"/>
      <c r="I24" s="101">
        <f>R17</f>
        <v>0</v>
      </c>
      <c r="J24" s="101"/>
      <c r="K24" s="101"/>
      <c r="L24" s="101"/>
      <c r="M24" s="101"/>
      <c r="N24" s="66" t="s">
        <v>75</v>
      </c>
      <c r="S24" s="95"/>
      <c r="T24" s="95"/>
      <c r="U24" s="95"/>
      <c r="V24" s="97"/>
      <c r="W24" s="97"/>
      <c r="X24" s="99"/>
    </row>
    <row r="25" spans="1:25" ht="15" customHeight="1" x14ac:dyDescent="0.7">
      <c r="Y25" s="69" t="s">
        <v>79</v>
      </c>
    </row>
    <row r="26" spans="1:25" ht="15" customHeight="1" x14ac:dyDescent="0.7">
      <c r="B26" s="1" t="s">
        <v>86</v>
      </c>
    </row>
    <row r="27" spans="1:25" ht="15" customHeight="1" x14ac:dyDescent="0.7">
      <c r="B27" s="102" t="s">
        <v>74</v>
      </c>
      <c r="C27" s="102"/>
      <c r="D27" s="103">
        <f>R19</f>
        <v>0</v>
      </c>
      <c r="E27" s="103"/>
      <c r="F27" s="103"/>
      <c r="G27" s="103"/>
      <c r="H27" s="103"/>
      <c r="I27" s="11" t="s">
        <v>75</v>
      </c>
      <c r="J27" s="11" t="s">
        <v>76</v>
      </c>
      <c r="K27" s="102" t="s">
        <v>77</v>
      </c>
      <c r="L27" s="102"/>
      <c r="M27" s="103">
        <f>J19</f>
        <v>0</v>
      </c>
      <c r="N27" s="103"/>
      <c r="O27" s="103"/>
      <c r="P27" s="103"/>
      <c r="Q27" s="103"/>
      <c r="R27" s="13" t="s">
        <v>75</v>
      </c>
      <c r="S27" s="95" t="s">
        <v>2</v>
      </c>
      <c r="T27" s="95"/>
      <c r="U27" s="95" t="s">
        <v>78</v>
      </c>
      <c r="V27" s="96" t="str">
        <f>IFERROR(ROUNDDOWN((D27-M27)/I28*100,1),"")</f>
        <v/>
      </c>
      <c r="W27" s="96"/>
      <c r="X27" s="98" t="s">
        <v>33</v>
      </c>
    </row>
    <row r="28" spans="1:25" ht="15" customHeight="1" x14ac:dyDescent="0.7">
      <c r="G28" s="100" t="s">
        <v>74</v>
      </c>
      <c r="H28" s="100"/>
      <c r="I28" s="101">
        <f>R19</f>
        <v>0</v>
      </c>
      <c r="J28" s="101"/>
      <c r="K28" s="101"/>
      <c r="L28" s="101"/>
      <c r="M28" s="101"/>
      <c r="N28" s="66" t="s">
        <v>75</v>
      </c>
      <c r="S28" s="95"/>
      <c r="T28" s="95"/>
      <c r="U28" s="95"/>
      <c r="V28" s="97"/>
      <c r="W28" s="97"/>
      <c r="X28" s="99"/>
    </row>
    <row r="29" spans="1:25" ht="15" customHeight="1" x14ac:dyDescent="0.7">
      <c r="Y29" s="69" t="s">
        <v>79</v>
      </c>
    </row>
    <row r="30" spans="1:25" ht="18.850000000000001" customHeight="1" x14ac:dyDescent="0.7">
      <c r="B30" s="140" t="s">
        <v>73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</row>
    <row r="31" spans="1:25" ht="18.850000000000001" customHeight="1" x14ac:dyDescent="0.7">
      <c r="B31" s="148"/>
      <c r="C31" s="151"/>
      <c r="D31" s="151"/>
      <c r="E31" s="151"/>
      <c r="F31" s="151"/>
      <c r="G31" s="151"/>
      <c r="H31" s="151"/>
      <c r="I31" s="151"/>
      <c r="J31" s="104"/>
      <c r="K31" s="105"/>
      <c r="L31" s="58" t="s">
        <v>5</v>
      </c>
      <c r="M31" s="63"/>
      <c r="N31" s="159" t="s">
        <v>22</v>
      </c>
      <c r="O31" s="159"/>
      <c r="P31" s="63"/>
      <c r="Q31" s="62" t="s">
        <v>4</v>
      </c>
      <c r="R31" s="104"/>
      <c r="S31" s="105"/>
      <c r="T31" s="58" t="s">
        <v>5</v>
      </c>
      <c r="U31" s="64">
        <f>M31</f>
        <v>0</v>
      </c>
      <c r="V31" s="106" t="s">
        <v>22</v>
      </c>
      <c r="W31" s="106"/>
      <c r="X31" s="64">
        <f>P31</f>
        <v>0</v>
      </c>
      <c r="Y31" s="62" t="s">
        <v>4</v>
      </c>
    </row>
    <row r="32" spans="1:25" ht="18.850000000000001" customHeight="1" x14ac:dyDescent="0.7">
      <c r="B32" s="151"/>
      <c r="C32" s="151"/>
      <c r="D32" s="151"/>
      <c r="E32" s="151"/>
      <c r="F32" s="151"/>
      <c r="G32" s="151"/>
      <c r="H32" s="151"/>
      <c r="I32" s="151"/>
      <c r="J32" s="147" t="s">
        <v>96</v>
      </c>
      <c r="K32" s="147"/>
      <c r="L32" s="147"/>
      <c r="M32" s="147"/>
      <c r="N32" s="147"/>
      <c r="O32" s="147"/>
      <c r="P32" s="147"/>
      <c r="Q32" s="147"/>
      <c r="R32" s="147" t="s">
        <v>94</v>
      </c>
      <c r="S32" s="147"/>
      <c r="T32" s="147"/>
      <c r="U32" s="147"/>
      <c r="V32" s="147"/>
      <c r="W32" s="147"/>
      <c r="X32" s="147"/>
      <c r="Y32" s="147"/>
    </row>
    <row r="33" spans="1:26" ht="18.850000000000001" customHeight="1" x14ac:dyDescent="0.7">
      <c r="B33" s="151"/>
      <c r="C33" s="151"/>
      <c r="D33" s="151"/>
      <c r="E33" s="151"/>
      <c r="F33" s="151"/>
      <c r="G33" s="151"/>
      <c r="H33" s="151"/>
      <c r="I33" s="151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1:26" ht="9.5" customHeight="1" x14ac:dyDescent="0.7">
      <c r="A34" s="28"/>
      <c r="B34" s="141" t="s">
        <v>69</v>
      </c>
      <c r="C34" s="142"/>
      <c r="D34" s="142"/>
      <c r="E34" s="142"/>
      <c r="F34" s="142"/>
      <c r="G34" s="142"/>
      <c r="H34" s="142"/>
      <c r="I34" s="143"/>
      <c r="J34" s="134"/>
      <c r="K34" s="135"/>
      <c r="L34" s="135"/>
      <c r="M34" s="135"/>
      <c r="N34" s="135"/>
      <c r="O34" s="135"/>
      <c r="P34" s="135"/>
      <c r="Q34" s="132" t="s">
        <v>0</v>
      </c>
      <c r="R34" s="134"/>
      <c r="S34" s="135"/>
      <c r="T34" s="135"/>
      <c r="U34" s="135"/>
      <c r="V34" s="135"/>
      <c r="W34" s="135"/>
      <c r="X34" s="135"/>
      <c r="Y34" s="132" t="s">
        <v>0</v>
      </c>
    </row>
    <row r="35" spans="1:26" ht="9.5" customHeight="1" x14ac:dyDescent="0.7">
      <c r="A35" s="28"/>
      <c r="B35" s="144"/>
      <c r="C35" s="145"/>
      <c r="D35" s="145"/>
      <c r="E35" s="145"/>
      <c r="F35" s="145"/>
      <c r="G35" s="145"/>
      <c r="H35" s="145"/>
      <c r="I35" s="146"/>
      <c r="J35" s="136"/>
      <c r="K35" s="137"/>
      <c r="L35" s="137"/>
      <c r="M35" s="137"/>
      <c r="N35" s="137"/>
      <c r="O35" s="137"/>
      <c r="P35" s="137"/>
      <c r="Q35" s="133"/>
      <c r="R35" s="136"/>
      <c r="S35" s="137"/>
      <c r="T35" s="137"/>
      <c r="U35" s="137"/>
      <c r="V35" s="137"/>
      <c r="W35" s="137"/>
      <c r="X35" s="137"/>
      <c r="Y35" s="133"/>
    </row>
    <row r="36" spans="1:26" ht="9.5" customHeight="1" x14ac:dyDescent="0.7">
      <c r="A36" s="28"/>
      <c r="B36" s="141" t="s">
        <v>70</v>
      </c>
      <c r="C36" s="142"/>
      <c r="D36" s="142"/>
      <c r="E36" s="142"/>
      <c r="F36" s="142"/>
      <c r="G36" s="142"/>
      <c r="H36" s="142"/>
      <c r="I36" s="143"/>
      <c r="J36" s="134"/>
      <c r="K36" s="135"/>
      <c r="L36" s="135"/>
      <c r="M36" s="135"/>
      <c r="N36" s="135"/>
      <c r="O36" s="135"/>
      <c r="P36" s="135"/>
      <c r="Q36" s="132" t="s">
        <v>0</v>
      </c>
      <c r="R36" s="134"/>
      <c r="S36" s="135"/>
      <c r="T36" s="135"/>
      <c r="U36" s="135"/>
      <c r="V36" s="135"/>
      <c r="W36" s="135"/>
      <c r="X36" s="135"/>
      <c r="Y36" s="132" t="s">
        <v>0</v>
      </c>
    </row>
    <row r="37" spans="1:26" ht="9.5" customHeight="1" x14ac:dyDescent="0.7">
      <c r="A37" s="28"/>
      <c r="B37" s="144"/>
      <c r="C37" s="145"/>
      <c r="D37" s="145"/>
      <c r="E37" s="145"/>
      <c r="F37" s="145"/>
      <c r="G37" s="145"/>
      <c r="H37" s="145"/>
      <c r="I37" s="146"/>
      <c r="J37" s="136"/>
      <c r="K37" s="137"/>
      <c r="L37" s="137"/>
      <c r="M37" s="137"/>
      <c r="N37" s="137"/>
      <c r="O37" s="137"/>
      <c r="P37" s="137"/>
      <c r="Q37" s="133"/>
      <c r="R37" s="136"/>
      <c r="S37" s="137"/>
      <c r="T37" s="137"/>
      <c r="U37" s="137"/>
      <c r="V37" s="137"/>
      <c r="W37" s="137"/>
      <c r="X37" s="137"/>
      <c r="Y37" s="133"/>
    </row>
    <row r="38" spans="1:26" ht="9.5" customHeight="1" x14ac:dyDescent="0.7">
      <c r="B38" s="30"/>
      <c r="C38" s="30"/>
      <c r="D38" s="30"/>
      <c r="E38" s="30"/>
      <c r="F38" s="30"/>
      <c r="G38" s="30"/>
      <c r="H38" s="30"/>
      <c r="I38" s="30"/>
      <c r="J38" s="31"/>
      <c r="K38" s="31"/>
      <c r="L38" s="31"/>
      <c r="M38" s="31"/>
      <c r="N38" s="31"/>
      <c r="O38" s="31"/>
      <c r="P38" s="31"/>
      <c r="Q38" s="30"/>
      <c r="R38" s="32"/>
      <c r="S38" s="32"/>
      <c r="T38" s="32"/>
      <c r="U38" s="32"/>
      <c r="V38" s="32"/>
      <c r="W38" s="32"/>
      <c r="X38" s="32"/>
      <c r="Y38" s="33"/>
    </row>
    <row r="39" spans="1:26" ht="15" customHeight="1" x14ac:dyDescent="0.7">
      <c r="B39" s="1" t="s">
        <v>87</v>
      </c>
    </row>
    <row r="40" spans="1:26" ht="15" customHeight="1" x14ac:dyDescent="0.7">
      <c r="B40" s="93" t="s">
        <v>80</v>
      </c>
      <c r="C40" s="93"/>
      <c r="D40" s="93"/>
      <c r="E40" s="93"/>
      <c r="F40" s="94">
        <f>SUM(R17,R34)</f>
        <v>0</v>
      </c>
      <c r="G40" s="94"/>
      <c r="H40" s="94"/>
      <c r="I40" s="94"/>
      <c r="J40" s="11" t="s">
        <v>75</v>
      </c>
      <c r="K40" s="11" t="s">
        <v>76</v>
      </c>
      <c r="L40" s="93" t="s">
        <v>81</v>
      </c>
      <c r="M40" s="93"/>
      <c r="N40" s="93"/>
      <c r="O40" s="93"/>
      <c r="P40" s="103">
        <f>SUM(J17,J34)</f>
        <v>0</v>
      </c>
      <c r="Q40" s="158"/>
      <c r="R40" s="158"/>
      <c r="S40" s="158"/>
      <c r="T40" s="13" t="s">
        <v>75</v>
      </c>
      <c r="U40" s="95" t="s">
        <v>82</v>
      </c>
      <c r="V40" s="95"/>
      <c r="W40" s="96" t="str">
        <f>IFERROR(ROUNDDOWN((F40-P40)/J41*100,1),"")</f>
        <v/>
      </c>
      <c r="X40" s="96"/>
      <c r="Y40" s="98" t="s">
        <v>33</v>
      </c>
      <c r="Z40" s="70"/>
    </row>
    <row r="41" spans="1:26" ht="15" customHeight="1" x14ac:dyDescent="0.7">
      <c r="F41" s="91" t="s">
        <v>83</v>
      </c>
      <c r="G41" s="91"/>
      <c r="H41" s="91"/>
      <c r="I41" s="91"/>
      <c r="J41" s="92">
        <f>F40</f>
        <v>0</v>
      </c>
      <c r="K41" s="72"/>
      <c r="L41" s="72"/>
      <c r="M41" s="72"/>
      <c r="N41" s="72"/>
      <c r="O41" s="66" t="s">
        <v>75</v>
      </c>
      <c r="T41" s="65"/>
      <c r="U41" s="95"/>
      <c r="V41" s="95"/>
      <c r="W41" s="97"/>
      <c r="X41" s="97"/>
      <c r="Y41" s="99"/>
    </row>
    <row r="42" spans="1:26" ht="15" customHeight="1" x14ac:dyDescent="0.7">
      <c r="Y42" s="69" t="s">
        <v>84</v>
      </c>
    </row>
    <row r="43" spans="1:26" ht="15" customHeight="1" x14ac:dyDescent="0.7">
      <c r="B43" s="1" t="s">
        <v>88</v>
      </c>
    </row>
    <row r="44" spans="1:26" ht="15" customHeight="1" x14ac:dyDescent="0.7">
      <c r="B44" s="93" t="s">
        <v>80</v>
      </c>
      <c r="C44" s="93"/>
      <c r="D44" s="93"/>
      <c r="E44" s="93"/>
      <c r="F44" s="94">
        <f>SUM(R19,R36)</f>
        <v>0</v>
      </c>
      <c r="G44" s="94"/>
      <c r="H44" s="94"/>
      <c r="I44" s="94"/>
      <c r="J44" s="11" t="s">
        <v>75</v>
      </c>
      <c r="K44" s="11" t="s">
        <v>76</v>
      </c>
      <c r="L44" s="93" t="s">
        <v>81</v>
      </c>
      <c r="M44" s="93"/>
      <c r="N44" s="93"/>
      <c r="O44" s="93"/>
      <c r="P44" s="103">
        <f>SUM(J19,J36)</f>
        <v>0</v>
      </c>
      <c r="Q44" s="158"/>
      <c r="R44" s="158"/>
      <c r="S44" s="158"/>
      <c r="T44" s="13" t="s">
        <v>75</v>
      </c>
      <c r="U44" s="95" t="s">
        <v>82</v>
      </c>
      <c r="V44" s="95"/>
      <c r="W44" s="96" t="str">
        <f>IFERROR(ROUNDDOWN((F44-P44)/J45*100,1),"")</f>
        <v/>
      </c>
      <c r="X44" s="96"/>
      <c r="Y44" s="98" t="s">
        <v>33</v>
      </c>
      <c r="Z44" s="70"/>
    </row>
    <row r="45" spans="1:26" ht="15" customHeight="1" x14ac:dyDescent="0.7">
      <c r="F45" s="91" t="s">
        <v>83</v>
      </c>
      <c r="G45" s="91"/>
      <c r="H45" s="91"/>
      <c r="I45" s="91"/>
      <c r="J45" s="92">
        <f>F44</f>
        <v>0</v>
      </c>
      <c r="K45" s="72"/>
      <c r="L45" s="72"/>
      <c r="M45" s="72"/>
      <c r="N45" s="72"/>
      <c r="O45" s="66" t="s">
        <v>75</v>
      </c>
      <c r="T45" s="65"/>
      <c r="U45" s="95"/>
      <c r="V45" s="95"/>
      <c r="W45" s="97"/>
      <c r="X45" s="97"/>
      <c r="Y45" s="99"/>
    </row>
    <row r="46" spans="1:26" ht="15" customHeight="1" x14ac:dyDescent="0.7">
      <c r="Y46" s="69" t="s">
        <v>84</v>
      </c>
    </row>
    <row r="47" spans="1:26" ht="9.5" customHeight="1" x14ac:dyDescent="0.7"/>
    <row r="48" spans="1:26" ht="18.850000000000001" customHeight="1" x14ac:dyDescent="0.7">
      <c r="B48" s="149" t="s">
        <v>24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9"/>
    </row>
    <row r="49" spans="2:26" ht="18.850000000000001" customHeight="1" x14ac:dyDescent="0.7">
      <c r="B49" s="20"/>
      <c r="C49" s="17" t="s">
        <v>65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1"/>
    </row>
    <row r="50" spans="2:26" ht="18.850000000000001" customHeight="1" x14ac:dyDescent="0.7">
      <c r="B50" s="22"/>
      <c r="C50" s="151" t="s">
        <v>25</v>
      </c>
      <c r="D50" s="151"/>
      <c r="E50" s="151"/>
      <c r="F50" s="59"/>
      <c r="G50" s="152" t="s">
        <v>60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3"/>
      <c r="Z50" s="21"/>
    </row>
    <row r="51" spans="2:26" ht="18.850000000000001" customHeight="1" x14ac:dyDescent="0.7">
      <c r="B51" s="22"/>
      <c r="C51" s="148" t="s">
        <v>66</v>
      </c>
      <c r="D51" s="148"/>
      <c r="E51" s="148"/>
      <c r="F51" s="60"/>
      <c r="G51" s="154" t="s">
        <v>61</v>
      </c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5"/>
      <c r="Z51" s="21"/>
    </row>
    <row r="52" spans="2:26" ht="18.850000000000001" customHeight="1" x14ac:dyDescent="0.7">
      <c r="B52" s="22"/>
      <c r="C52" s="148"/>
      <c r="D52" s="148"/>
      <c r="E52" s="148"/>
      <c r="F52" s="61" t="s">
        <v>62</v>
      </c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7"/>
      <c r="Z52" s="21"/>
    </row>
    <row r="53" spans="2:26" ht="18.850000000000001" customHeight="1" x14ac:dyDescent="0.7">
      <c r="B53" s="22"/>
      <c r="C53" s="151" t="s">
        <v>26</v>
      </c>
      <c r="D53" s="151"/>
      <c r="E53" s="151"/>
      <c r="F53" s="59"/>
      <c r="G53" s="152" t="s">
        <v>63</v>
      </c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3"/>
      <c r="Z53" s="21"/>
    </row>
    <row r="54" spans="2:26" ht="10.050000000000001" customHeight="1" x14ac:dyDescent="0.7">
      <c r="B54" s="2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4"/>
    </row>
    <row r="55" spans="2:26" ht="10.050000000000001" customHeight="1" x14ac:dyDescent="0.7"/>
    <row r="56" spans="2:26" ht="18.850000000000001" customHeight="1" x14ac:dyDescent="0.7">
      <c r="B56" s="1" t="s">
        <v>27</v>
      </c>
    </row>
    <row r="57" spans="2:26" ht="18.850000000000001" customHeight="1" x14ac:dyDescent="0.7">
      <c r="C57" s="2" t="s">
        <v>28</v>
      </c>
      <c r="D57" s="18"/>
      <c r="E57" s="2" t="s">
        <v>5</v>
      </c>
      <c r="F57" s="18"/>
      <c r="G57" s="2" t="s">
        <v>4</v>
      </c>
      <c r="H57" s="18"/>
      <c r="I57" s="2" t="s">
        <v>3</v>
      </c>
    </row>
    <row r="58" spans="2:26" ht="18.850000000000001" customHeight="1" x14ac:dyDescent="0.7">
      <c r="L58" s="125" t="s">
        <v>21</v>
      </c>
      <c r="M58" s="125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</row>
    <row r="59" spans="2:26" ht="18.850000000000001" customHeight="1" x14ac:dyDescent="0.7">
      <c r="L59" s="124" t="s">
        <v>59</v>
      </c>
      <c r="M59" s="125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2:26" ht="18.850000000000001" customHeight="1" x14ac:dyDescent="0.7">
      <c r="L60" s="125"/>
      <c r="M60" s="125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</sheetData>
  <mergeCells count="105">
    <mergeCell ref="J15:Q16"/>
    <mergeCell ref="J32:Q33"/>
    <mergeCell ref="Y34:Y35"/>
    <mergeCell ref="B34:I35"/>
    <mergeCell ref="B8:I8"/>
    <mergeCell ref="B19:I20"/>
    <mergeCell ref="J31:K31"/>
    <mergeCell ref="N31:O31"/>
    <mergeCell ref="B11:I11"/>
    <mergeCell ref="Y19:Y20"/>
    <mergeCell ref="B23:C23"/>
    <mergeCell ref="D23:H23"/>
    <mergeCell ref="K23:L23"/>
    <mergeCell ref="M23:Q23"/>
    <mergeCell ref="B31:I33"/>
    <mergeCell ref="Y17:Y18"/>
    <mergeCell ref="N14:O14"/>
    <mergeCell ref="J14:K14"/>
    <mergeCell ref="R14:S14"/>
    <mergeCell ref="S23:T24"/>
    <mergeCell ref="U23:U24"/>
    <mergeCell ref="V23:W24"/>
    <mergeCell ref="X23:X24"/>
    <mergeCell ref="G24:H24"/>
    <mergeCell ref="I24:M24"/>
    <mergeCell ref="C53:E53"/>
    <mergeCell ref="C51:E52"/>
    <mergeCell ref="C50:E50"/>
    <mergeCell ref="R36:X37"/>
    <mergeCell ref="Y36:Y37"/>
    <mergeCell ref="G50:Y50"/>
    <mergeCell ref="G51:Y52"/>
    <mergeCell ref="G53:Y53"/>
    <mergeCell ref="B36:I37"/>
    <mergeCell ref="J36:P37"/>
    <mergeCell ref="Q36:Q37"/>
    <mergeCell ref="B40:E40"/>
    <mergeCell ref="F40:I40"/>
    <mergeCell ref="L40:O40"/>
    <mergeCell ref="P40:S40"/>
    <mergeCell ref="U40:V41"/>
    <mergeCell ref="W40:X41"/>
    <mergeCell ref="Y40:Y41"/>
    <mergeCell ref="P44:S44"/>
    <mergeCell ref="U44:V45"/>
    <mergeCell ref="W44:X45"/>
    <mergeCell ref="Y44:Y45"/>
    <mergeCell ref="F45:I45"/>
    <mergeCell ref="J45:N45"/>
    <mergeCell ref="L59:M60"/>
    <mergeCell ref="N58:Y58"/>
    <mergeCell ref="N59:Y60"/>
    <mergeCell ref="J11:P11"/>
    <mergeCell ref="R11:X11"/>
    <mergeCell ref="Q17:Q18"/>
    <mergeCell ref="J19:P20"/>
    <mergeCell ref="Q19:Q20"/>
    <mergeCell ref="R19:X20"/>
    <mergeCell ref="J17:P18"/>
    <mergeCell ref="R17:X18"/>
    <mergeCell ref="J34:P35"/>
    <mergeCell ref="Q34:Q35"/>
    <mergeCell ref="L58:M58"/>
    <mergeCell ref="R34:X35"/>
    <mergeCell ref="V14:W14"/>
    <mergeCell ref="B30:Y30"/>
    <mergeCell ref="B17:I18"/>
    <mergeCell ref="R32:Y33"/>
    <mergeCell ref="B48:Y48"/>
    <mergeCell ref="R15:Y16"/>
    <mergeCell ref="B13:Y13"/>
    <mergeCell ref="B14:I16"/>
    <mergeCell ref="B4:Y4"/>
    <mergeCell ref="B2:Y2"/>
    <mergeCell ref="B1:Y1"/>
    <mergeCell ref="R7:Y7"/>
    <mergeCell ref="R8:X8"/>
    <mergeCell ref="J8:P8"/>
    <mergeCell ref="J9:P9"/>
    <mergeCell ref="J10:P10"/>
    <mergeCell ref="B9:I9"/>
    <mergeCell ref="R9:X9"/>
    <mergeCell ref="R10:X10"/>
    <mergeCell ref="C5:H5"/>
    <mergeCell ref="I5:O5"/>
    <mergeCell ref="B7:I7"/>
    <mergeCell ref="B10:I10"/>
    <mergeCell ref="J7:Q7"/>
    <mergeCell ref="F41:I41"/>
    <mergeCell ref="J41:N41"/>
    <mergeCell ref="B44:E44"/>
    <mergeCell ref="F44:I44"/>
    <mergeCell ref="L44:O44"/>
    <mergeCell ref="U27:U28"/>
    <mergeCell ref="V27:W28"/>
    <mergeCell ref="X27:X28"/>
    <mergeCell ref="G28:H28"/>
    <mergeCell ref="I28:M28"/>
    <mergeCell ref="B27:C27"/>
    <mergeCell ref="D27:H27"/>
    <mergeCell ref="K27:L27"/>
    <mergeCell ref="M27:Q27"/>
    <mergeCell ref="S27:T28"/>
    <mergeCell ref="R31:S31"/>
    <mergeCell ref="V31:W31"/>
  </mergeCells>
  <phoneticPr fontId="2"/>
  <printOptions horizontalCentered="1"/>
  <pageMargins left="0.31496062992125984" right="0.31496062992125984" top="0.70866141732283472" bottom="0.19685039370078741" header="0.31496062992125984" footer="0.31496062992125984"/>
  <pageSetup paperSize="9" scale="80" orientation="portrait" blackAndWhite="1" r:id="rId1"/>
  <headerFooter>
    <oddHeader>&amp;L&amp;"ＭＳ 明朝,標準"&amp;9（２以上の細分類に属する事業を行い，主たる事業が指定業種に属する場合(イ-②)の要件緩和）&amp;R&amp;"ＭＳ 明朝,標準"&amp;9（令和５年４月２７日改正様式）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42863</xdr:colOff>
                    <xdr:row>49</xdr:row>
                    <xdr:rowOff>14288</xdr:rowOff>
                  </from>
                  <to>
                    <xdr:col>5</xdr:col>
                    <xdr:colOff>271463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42863</xdr:colOff>
                    <xdr:row>50</xdr:row>
                    <xdr:rowOff>28575</xdr:rowOff>
                  </from>
                  <to>
                    <xdr:col>5</xdr:col>
                    <xdr:colOff>271463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42863</xdr:colOff>
                    <xdr:row>51</xdr:row>
                    <xdr:rowOff>233363</xdr:rowOff>
                  </from>
                  <to>
                    <xdr:col>5</xdr:col>
                    <xdr:colOff>271463</xdr:colOff>
                    <xdr:row>53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イ－⑤申請書</vt:lpstr>
      <vt:lpstr>イ－⑤売上高確認書（こちらに記載してください）</vt:lpstr>
      <vt:lpstr>'イ－⑤申請書'!Print_Area</vt:lpstr>
      <vt:lpstr>'イ－⑤売上高確認書（こちらに記載してください）'!Print_Area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2023-04-25T04:55:59Z</cp:lastPrinted>
  <dcterms:created xsi:type="dcterms:W3CDTF">2021-12-22T07:30:06Z</dcterms:created>
  <dcterms:modified xsi:type="dcterms:W3CDTF">2023-05-18T04:51:06Z</dcterms:modified>
</cp:coreProperties>
</file>