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kd-fsv01\経済部\経済企画課\2 産業政策\02 金融指導関係\３ 信用保険法（セーフティネット保証）関係\02 金融機関あて通知・市要領・様式\★要領・様式\SN保証5号（イ）\様式　R6.12.1～（通常・創業者 認定要領微修正）\"/>
    </mc:Choice>
  </mc:AlternateContent>
  <xr:revisionPtr revIDLastSave="0" documentId="13_ncr:1_{D24F4E60-4BFF-4A06-B6F6-71CAA1B6A6DE}" xr6:coauthVersionLast="36" xr6:coauthVersionMax="36" xr10:uidLastSave="{00000000-0000-0000-0000-000000000000}"/>
  <bookViews>
    <workbookView xWindow="0" yWindow="0" windowWidth="20520" windowHeight="9360" xr2:uid="{C3663818-00A0-4E70-9513-3BC03340FBD0}"/>
  </bookViews>
  <sheets>
    <sheet name="認定事務取扱要領" sheetId="3" r:id="rId1"/>
    <sheet name="イ－②申請書" sheetId="1" r:id="rId2"/>
    <sheet name="イ－②売上高確認書" sheetId="2" r:id="rId3"/>
  </sheets>
  <definedNames>
    <definedName name="_xlnm.Print_Area" localSheetId="1">'イ－②申請書'!$A$1:$AD$52</definedName>
    <definedName name="_xlnm.Print_Area" localSheetId="2">'イ－②売上高確認書'!$A$1:$Z$48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5" i="1" l="1"/>
  <c r="F35" i="1"/>
  <c r="L32" i="1"/>
  <c r="O32" i="1"/>
  <c r="I32" i="1"/>
  <c r="F32" i="1"/>
  <c r="U26" i="2" l="1"/>
  <c r="D34" i="2" s="1"/>
  <c r="U24" i="2"/>
  <c r="I30" i="2" s="1"/>
  <c r="U19" i="2"/>
  <c r="M39" i="2" s="1"/>
  <c r="U17" i="2"/>
  <c r="X31" i="1" l="1"/>
  <c r="D39" i="2"/>
  <c r="I35" i="2"/>
  <c r="X35" i="1"/>
  <c r="D29" i="2"/>
  <c r="X34" i="1"/>
  <c r="X32" i="1"/>
  <c r="M34" i="2"/>
  <c r="M29" i="2"/>
  <c r="S22" i="2"/>
  <c r="O35" i="1" s="1"/>
  <c r="N22" i="2"/>
  <c r="I22" i="2"/>
  <c r="I35" i="1" s="1"/>
  <c r="V34" i="2" l="1"/>
  <c r="V29" i="2"/>
  <c r="Z29" i="1"/>
  <c r="V39" i="2"/>
  <c r="Z26" i="1"/>
  <c r="Z27" i="1"/>
  <c r="J12" i="2" l="1"/>
  <c r="R9" i="2" l="1"/>
  <c r="R8" i="2"/>
  <c r="R10" i="2"/>
  <c r="R11" i="2"/>
  <c r="AA7" i="1"/>
  <c r="W7" i="1"/>
  <c r="Y7" i="1"/>
  <c r="S10" i="1"/>
  <c r="S9" i="1"/>
</calcChain>
</file>

<file path=xl/sharedStrings.xml><?xml version="1.0" encoding="utf-8"?>
<sst xmlns="http://schemas.openxmlformats.org/spreadsheetml/2006/main" count="194" uniqueCount="107">
  <si>
    <t>円</t>
    <rPh sb="0" eb="1">
      <t>エン</t>
    </rPh>
    <phoneticPr fontId="2"/>
  </si>
  <si>
    <t>Ｂ－Ａ</t>
    <phoneticPr fontId="2"/>
  </si>
  <si>
    <t>×100</t>
    <phoneticPr fontId="2"/>
  </si>
  <si>
    <t>日</t>
    <rPh sb="0" eb="1">
      <t>ニチ</t>
    </rPh>
    <phoneticPr fontId="2"/>
  </si>
  <si>
    <t>月</t>
    <rPh sb="0" eb="1">
      <t>ガツ</t>
    </rPh>
    <phoneticPr fontId="2"/>
  </si>
  <si>
    <t>年</t>
    <rPh sb="0" eb="1">
      <t>ネン</t>
    </rPh>
    <phoneticPr fontId="2"/>
  </si>
  <si>
    <t>（留意事項）</t>
  </si>
  <si>
    <t>令和　　　年　　　　月　　　日</t>
    <rPh sb="0" eb="2">
      <t>レイワ</t>
    </rPh>
    <rPh sb="5" eb="6">
      <t>ネン</t>
    </rPh>
    <rPh sb="10" eb="11">
      <t>ガツ</t>
    </rPh>
    <rPh sb="14" eb="15">
      <t>ニチ</t>
    </rPh>
    <phoneticPr fontId="2"/>
  </si>
  <si>
    <t>申請のとおり，相違ないことを認定します。</t>
  </si>
  <si>
    <t>申請者</t>
    <rPh sb="0" eb="3">
      <t>シンセイシャ</t>
    </rPh>
    <phoneticPr fontId="2"/>
  </si>
  <si>
    <t>住所</t>
    <rPh sb="0" eb="2">
      <t>ジュウショ</t>
    </rPh>
    <phoneticPr fontId="2"/>
  </si>
  <si>
    <t>売上高等確認書</t>
    <rPh sb="0" eb="3">
      <t>ウリアゲダカ</t>
    </rPh>
    <rPh sb="3" eb="4">
      <t>トウ</t>
    </rPh>
    <rPh sb="4" eb="7">
      <t>カクニンショ</t>
    </rPh>
    <phoneticPr fontId="2"/>
  </si>
  <si>
    <t>上記のとおり相違ありません。</t>
    <rPh sb="0" eb="2">
      <t>ジョウキ</t>
    </rPh>
    <rPh sb="6" eb="8">
      <t>ソウイ</t>
    </rPh>
    <phoneticPr fontId="2"/>
  </si>
  <si>
    <t>令和</t>
    <rPh sb="0" eb="2">
      <t>レイワ</t>
    </rPh>
    <phoneticPr fontId="2"/>
  </si>
  <si>
    <t>令和</t>
    <rPh sb="0" eb="2">
      <t>レイワ</t>
    </rPh>
    <phoneticPr fontId="2"/>
  </si>
  <si>
    <t>最近１年間の売上高</t>
    <rPh sb="0" eb="2">
      <t>サイキン</t>
    </rPh>
    <rPh sb="3" eb="5">
      <t>ネンカン</t>
    </rPh>
    <rPh sb="6" eb="9">
      <t>ウリアゲダカ</t>
    </rPh>
    <phoneticPr fontId="2"/>
  </si>
  <si>
    <t>構成比</t>
    <rPh sb="0" eb="3">
      <t>コウセイヒ</t>
    </rPh>
    <phoneticPr fontId="2"/>
  </si>
  <si>
    <t>円</t>
    <rPh sb="0" eb="1">
      <t>エン</t>
    </rPh>
    <phoneticPr fontId="2"/>
  </si>
  <si>
    <t>％</t>
    <phoneticPr fontId="2"/>
  </si>
  <si>
    <t>企業全体の売上高</t>
    <rPh sb="0" eb="2">
      <t>キギョウ</t>
    </rPh>
    <rPh sb="2" eb="4">
      <t>ゼンタイ</t>
    </rPh>
    <rPh sb="5" eb="8">
      <t>ウリアゲダカ</t>
    </rPh>
    <phoneticPr fontId="2"/>
  </si>
  <si>
    <t>業　種</t>
    <rPh sb="0" eb="1">
      <t>ゴウ</t>
    </rPh>
    <rPh sb="2" eb="3">
      <t>シュ</t>
    </rPh>
    <phoneticPr fontId="2"/>
  </si>
  <si>
    <t>Ｂ</t>
    <phoneticPr fontId="2"/>
  </si>
  <si>
    <t>全体の減少率</t>
    <rPh sb="0" eb="2">
      <t>ゼンタイ</t>
    </rPh>
    <rPh sb="3" eb="6">
      <t>ゲンショウリツ</t>
    </rPh>
    <phoneticPr fontId="2"/>
  </si>
  <si>
    <t>全体の売上高等</t>
    <rPh sb="0" eb="2">
      <t>ゼンタイ</t>
    </rPh>
    <rPh sb="3" eb="5">
      <t>ウリアゲ</t>
    </rPh>
    <rPh sb="5" eb="6">
      <t>ダカ</t>
    </rPh>
    <rPh sb="6" eb="7">
      <t>ナド</t>
    </rPh>
    <phoneticPr fontId="2"/>
  </si>
  <si>
    <t>住　所</t>
    <rPh sb="0" eb="1">
      <t>ジュウ</t>
    </rPh>
    <rPh sb="2" eb="3">
      <t>ショ</t>
    </rPh>
    <phoneticPr fontId="2"/>
  </si>
  <si>
    <r>
      <t xml:space="preserve">氏　名
</t>
    </r>
    <r>
      <rPr>
        <sz val="10"/>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</si>
  <si>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様式第５－（イ）－②</t>
    <phoneticPr fontId="2"/>
  </si>
  <si>
    <t>中小企業信用保険法第２条第５項第５号の規定による認定申請書（イ－②）</t>
    <phoneticPr fontId="2"/>
  </si>
  <si>
    <t>（中小企業信用保険法第２条第５項第５号イ－②）</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phoneticPr fontId="2"/>
  </si>
  <si>
    <t>企業全体の
売上高等</t>
    <rPh sb="0" eb="2">
      <t>キギョウ</t>
    </rPh>
    <rPh sb="2" eb="4">
      <t>ゼンタイ</t>
    </rPh>
    <rPh sb="6" eb="9">
      <t>ウリアゲダカ</t>
    </rPh>
    <rPh sb="9" eb="10">
      <t>トウ</t>
    </rPh>
    <phoneticPr fontId="2"/>
  </si>
  <si>
    <t>円）</t>
    <rPh sb="0" eb="1">
      <t>エン</t>
    </rPh>
    <phoneticPr fontId="2"/>
  </si>
  <si>
    <t>－</t>
    <phoneticPr fontId="2"/>
  </si>
  <si>
    <t>=</t>
    <phoneticPr fontId="2"/>
  </si>
  <si>
    <t>（実績５％以上）</t>
  </si>
  <si>
    <t>（【Ｂ①】</t>
    <phoneticPr fontId="2"/>
  </si>
  <si>
    <t>（【Ａ①】</t>
    <phoneticPr fontId="2"/>
  </si>
  <si>
    <t>（【Ｂ②】</t>
    <phoneticPr fontId="2"/>
  </si>
  <si>
    <t>（【Ａ②】</t>
    <phoneticPr fontId="2"/>
  </si>
  <si>
    <t xml:space="preserve">Ａ：申込時点における最近３か月間の売上高等 </t>
    <rPh sb="10" eb="12">
      <t>サイキン</t>
    </rPh>
    <phoneticPr fontId="2"/>
  </si>
  <si>
    <t>（表１：事業が属する業種ごとの最近１年間の売上高等）</t>
    <rPh sb="1" eb="2">
      <t>ヒョウ</t>
    </rPh>
    <rPh sb="4" eb="6">
      <t>ジギョウ</t>
    </rPh>
    <rPh sb="7" eb="8">
      <t>ゾク</t>
    </rPh>
    <rPh sb="10" eb="12">
      <t>ギョウシュ</t>
    </rPh>
    <rPh sb="15" eb="17">
      <t>サイキン</t>
    </rPh>
    <rPh sb="18" eb="20">
      <t>ネンカン</t>
    </rPh>
    <rPh sb="21" eb="23">
      <t>ウリアゲ</t>
    </rPh>
    <rPh sb="23" eb="24">
      <t>ダカ</t>
    </rPh>
    <rPh sb="24" eb="25">
      <t>ナド</t>
    </rPh>
    <phoneticPr fontId="2"/>
  </si>
  <si>
    <t>記</t>
    <rPh sb="0" eb="1">
      <t>キ</t>
    </rPh>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</si>
  <si>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</si>
  <si>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t>
    <phoneticPr fontId="2"/>
  </si>
  <si>
    <t xml:space="preserve">Ｂ：Ａの期間に対応する前年３か月間の売上高等 </t>
    <phoneticPr fontId="2"/>
  </si>
  <si>
    <t>（表２：最近３か月間の売上高等）</t>
    <rPh sb="1" eb="2">
      <t>ヒョウ</t>
    </rPh>
    <rPh sb="4" eb="6">
      <t>サイキン</t>
    </rPh>
    <rPh sb="8" eb="9">
      <t>ゲツ</t>
    </rPh>
    <rPh sb="9" eb="10">
      <t>アイダ</t>
    </rPh>
    <rPh sb="11" eb="14">
      <t>ウリアゲダカ</t>
    </rPh>
    <rPh sb="14" eb="15">
      <t>トウ</t>
    </rPh>
    <phoneticPr fontId="2"/>
  </si>
  <si>
    <t>（表３：上記の期間に対応する前年３か月間の売上高等）</t>
    <rPh sb="1" eb="2">
      <t>ヒョウ</t>
    </rPh>
    <rPh sb="4" eb="6">
      <t>ジョウキ</t>
    </rPh>
    <rPh sb="7" eb="9">
      <t>キカン</t>
    </rPh>
    <rPh sb="10" eb="12">
      <t>タイオウ</t>
    </rPh>
    <rPh sb="14" eb="16">
      <t>ゼンネン</t>
    </rPh>
    <rPh sb="18" eb="20">
      <t>ゲツカン</t>
    </rPh>
    <rPh sb="21" eb="24">
      <t>ウリアゲダカ</t>
    </rPh>
    <rPh sb="24" eb="25">
      <t>トウ</t>
    </rPh>
    <phoneticPr fontId="2"/>
  </si>
  <si>
    <t>函館市長　　様</t>
    <phoneticPr fontId="2"/>
  </si>
  <si>
    <t>函館市長　　大　泉　　潤</t>
    <rPh sb="0" eb="2">
      <t>ハコダテ</t>
    </rPh>
    <rPh sb="2" eb="4">
      <t>シチョウ</t>
    </rPh>
    <rPh sb="6" eb="7">
      <t>ダイ</t>
    </rPh>
    <rPh sb="8" eb="9">
      <t>イズミ</t>
    </rPh>
    <rPh sb="11" eb="12">
      <t>ジュン</t>
    </rPh>
    <phoneticPr fontId="2"/>
  </si>
  <si>
    <t xml:space="preserve">　 </t>
    <phoneticPr fontId="2"/>
  </si>
  <si>
    <t>（注）</t>
    <phoneticPr fontId="2"/>
  </si>
  <si>
    <t>認定権者記載欄</t>
    <phoneticPr fontId="2"/>
  </si>
  <si>
    <r>
      <t>　私は，表に記載する業を営んでいるが，下記のとおり，</t>
    </r>
    <r>
      <rPr>
        <u/>
        <sz val="12"/>
        <color theme="1"/>
        <rFont val="ＭＳ 明朝"/>
        <family val="1"/>
        <charset val="128"/>
      </rPr>
      <t>　売上高の減少　</t>
    </r>
    <r>
      <rPr>
        <sz val="12"/>
        <color theme="1"/>
        <rFont val="ＭＳ 明朝"/>
        <family val="1"/>
        <charset val="128"/>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27" eb="30">
      <t>ウリアゲダカ</t>
    </rPh>
    <rPh sb="31" eb="33">
      <t>ゲンショウ</t>
    </rPh>
    <rPh sb="35" eb="36">
      <t>ショウ</t>
    </rPh>
    <rPh sb="43" eb="45">
      <t>ケイエイ</t>
    </rPh>
    <rPh sb="46" eb="48">
      <t>アンテイ</t>
    </rPh>
    <phoneticPr fontId="2"/>
  </si>
  <si>
    <t>（表）</t>
    <rPh sb="1" eb="2">
      <t>ヒョウ</t>
    </rPh>
    <phoneticPr fontId="2"/>
  </si>
  <si>
    <t>表には，営んでいる事業のうち指定業種が属するもの（日本標準産業分類の細分類番号と細分類業種名）を全て記載。当該業種が複数ある場合には，その中で，最近１年間で最も売上高等が大きい事業が属する業種を左上の太枠に記載。</t>
    <rPh sb="14" eb="16">
      <t>シテイ</t>
    </rPh>
    <rPh sb="16" eb="18">
      <t>ギョウシュ</t>
    </rPh>
    <phoneticPr fontId="2"/>
  </si>
  <si>
    <t xml:space="preserve">※
</t>
    <phoneticPr fontId="2"/>
  </si>
  <si>
    <t>１　事業開始年月日</t>
    <phoneticPr fontId="2"/>
  </si>
  <si>
    <t>２　売上高等</t>
    <rPh sb="2" eb="5">
      <t>ウリアゲダカ</t>
    </rPh>
    <rPh sb="5" eb="6">
      <t>トウ</t>
    </rPh>
    <phoneticPr fontId="2"/>
  </si>
  <si>
    <t>指定業種の減少率</t>
    <rPh sb="0" eb="2">
      <t>シテイ</t>
    </rPh>
    <rPh sb="2" eb="4">
      <t>ギョウシュ</t>
    </rPh>
    <rPh sb="5" eb="8">
      <t>ゲンショウリツ</t>
    </rPh>
    <phoneticPr fontId="2"/>
  </si>
  <si>
    <t>（</t>
    <phoneticPr fontId="2"/>
  </si>
  <si>
    <t>月～</t>
    <rPh sb="0" eb="1">
      <t>ガツ</t>
    </rPh>
    <phoneticPr fontId="2"/>
  </si>
  <si>
    <t>月）</t>
    <rPh sb="0" eb="1">
      <t>ガツ</t>
    </rPh>
    <phoneticPr fontId="2"/>
  </si>
  <si>
    <t>第　　　号</t>
    <rPh sb="0" eb="1">
      <t>ダイ</t>
    </rPh>
    <rPh sb="4" eb="5">
      <t>ゴウ</t>
    </rPh>
    <phoneticPr fontId="2"/>
  </si>
  <si>
    <t>① 本認定とは別に，金融機関及び信用保証協会による金融上の審査があります。</t>
    <phoneticPr fontId="2"/>
  </si>
  <si>
    <t>② 認定を受けた日から３０日以内に金融機関又は信用保証協会に対して，保証の申込みを行うことが必要です。</t>
    <rPh sb="8" eb="9">
      <t>ヒ</t>
    </rPh>
    <rPh sb="13" eb="14">
      <t>ニチ</t>
    </rPh>
    <rPh sb="14" eb="16">
      <t>イナイ</t>
    </rPh>
    <phoneticPr fontId="2"/>
  </si>
  <si>
    <t>指定業種の
売上高等</t>
    <rPh sb="0" eb="2">
      <t>シテイ</t>
    </rPh>
    <rPh sb="2" eb="4">
      <t>ギョウシュ</t>
    </rPh>
    <rPh sb="6" eb="9">
      <t>ウリアゲダカ</t>
    </rPh>
    <rPh sb="9" eb="10">
      <t>トウ</t>
    </rPh>
    <phoneticPr fontId="2"/>
  </si>
  <si>
    <t>本様式は、指定業種と非指定業種を兼業している場合であって、全体の売上高等に占める指定業種の売上高等の割合、指定業種及び申請者全体双方の売上高等の減少率が認定基準を満たす場合に使用する。</t>
    <rPh sb="42" eb="44">
      <t>ギョウシュ</t>
    </rPh>
    <phoneticPr fontId="2"/>
  </si>
  <si>
    <t>／</t>
    <phoneticPr fontId="2"/>
  </si>
  <si>
    <t>（実績５％以上）</t>
    <phoneticPr fontId="2"/>
  </si>
  <si>
    <t>指定業種の売上高等</t>
    <rPh sb="0" eb="2">
      <t>シテイ</t>
    </rPh>
    <rPh sb="2" eb="4">
      <t>ギョウシュ</t>
    </rPh>
    <rPh sb="5" eb="7">
      <t>ウリアゲ</t>
    </rPh>
    <rPh sb="7" eb="8">
      <t>ダカ</t>
    </rPh>
    <rPh sb="8" eb="9">
      <t>ナド</t>
    </rPh>
    <phoneticPr fontId="2"/>
  </si>
  <si>
    <t>（令和６年１２月１日改正）</t>
    <phoneticPr fontId="2"/>
  </si>
  <si>
    <t>中小企業信用保険法第２条第５項第５号（イ）の認定事務取扱要領</t>
    <phoneticPr fontId="2"/>
  </si>
  <si>
    <t>１　認定基準</t>
  </si>
  <si>
    <t>・</t>
    <phoneticPr fontId="2"/>
  </si>
  <si>
    <t>函館市内に会社の本店登記または事業実態のある事業所があること。</t>
    <phoneticPr fontId="2"/>
  </si>
  <si>
    <t>「指定業種」を営んでいること。</t>
    <phoneticPr fontId="2"/>
  </si>
  <si>
    <t>最近３か月間の売上高等が，前年同期の売上高等に比して５％以上減少していること。</t>
    <phoneticPr fontId="2"/>
  </si>
  <si>
    <t>２　申請必要書類</t>
  </si>
  <si>
    <r>
      <t>(1) 申請書　</t>
    </r>
    <r>
      <rPr>
        <u val="double"/>
        <sz val="11"/>
        <color theme="1"/>
        <rFont val="ＭＳ ゴシック"/>
        <family val="3"/>
        <charset val="128"/>
      </rPr>
      <t>２部</t>
    </r>
    <r>
      <rPr>
        <sz val="11"/>
        <color theme="1"/>
        <rFont val="游明朝"/>
        <family val="1"/>
        <charset val="128"/>
      </rPr>
      <t>　　　　　　　※押印不要</t>
    </r>
    <phoneticPr fontId="2"/>
  </si>
  <si>
    <t>(2) 売上高等確認書　１部　　　※押印不要</t>
    <rPh sb="13" eb="14">
      <t>ブ</t>
    </rPh>
    <phoneticPr fontId="2"/>
  </si>
  <si>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</si>
  <si>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</si>
  <si>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</si>
  <si>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</si>
  <si>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(4) 売上高等が確認できる資料</t>
    <phoneticPr fontId="2"/>
  </si>
  <si>
    <t>　法人：試算表，売上台帳，法人事業概況説明書の月別内訳など</t>
    <rPh sb="1" eb="3">
      <t>ホウジン</t>
    </rPh>
    <phoneticPr fontId="2"/>
  </si>
  <si>
    <t>　個人：試算表，売上台帳，青色申告決算書の月別内訳など</t>
    <rPh sb="1" eb="3">
      <t>コジン</t>
    </rPh>
    <rPh sb="13" eb="15">
      <t>アオイロ</t>
    </rPh>
    <rPh sb="15" eb="17">
      <t>シンコク</t>
    </rPh>
    <rPh sb="17" eb="20">
      <t>ケッサンショ</t>
    </rPh>
    <phoneticPr fontId="2"/>
  </si>
  <si>
    <t>(5) 金融機関の代理申請の場合，委任状</t>
    <phoneticPr fontId="2"/>
  </si>
  <si>
    <t>(6) 創業者様式で申請する場合，創業の時期がわかる資料（開業届等）</t>
    <phoneticPr fontId="2"/>
  </si>
  <si>
    <t>３　留意事項</t>
  </si>
  <si>
    <t>指定業種については，中小企業庁のホームページ等でご確認ください。</t>
    <phoneticPr fontId="2"/>
  </si>
  <si>
    <t>申請書および売上高等確認書に記載する減少率は，少数点第２位以下を切り捨てて記載してください。（例：23.456…％の場合は23.4％と記載）</t>
    <phoneticPr fontId="2"/>
  </si>
  <si>
    <t>（令和６年１２月１日以降）</t>
    <phoneticPr fontId="2"/>
  </si>
  <si>
    <t>※上記の売上高等が確認できる資料を添付してください。</t>
    <rPh sb="1" eb="3">
      <t>ジョウキ</t>
    </rPh>
    <rPh sb="4" eb="6">
      <t>ウリアゲ</t>
    </rPh>
    <rPh sb="6" eb="7">
      <t>ダカ</t>
    </rPh>
    <rPh sb="7" eb="8">
      <t>ナド</t>
    </rPh>
    <rPh sb="9" eb="11">
      <t>カクニン</t>
    </rPh>
    <rPh sb="14" eb="16">
      <t>シリョウ</t>
    </rPh>
    <rPh sb="17" eb="19">
      <t>テンプ</t>
    </rPh>
    <phoneticPr fontId="2"/>
  </si>
  <si>
    <t>※指定業種と非指定業種を営んでいる場合</t>
    <phoneticPr fontId="2"/>
  </si>
  <si>
    <t>※指定業種の売上高等の減少率</t>
    <rPh sb="1" eb="3">
      <t>シテイ</t>
    </rPh>
    <rPh sb="3" eb="5">
      <t>ギョウシュ</t>
    </rPh>
    <rPh sb="6" eb="9">
      <t>ウリアゲダカ</t>
    </rPh>
    <rPh sb="9" eb="10">
      <t>トウ</t>
    </rPh>
    <rPh sb="11" eb="14">
      <t>ゲンショウリツ</t>
    </rPh>
    <phoneticPr fontId="2"/>
  </si>
  <si>
    <t>※企業全体の売上高等の減少率</t>
    <rPh sb="1" eb="3">
      <t>キギョウ</t>
    </rPh>
    <rPh sb="3" eb="5">
      <t>ゼンタイ</t>
    </rPh>
    <rPh sb="6" eb="9">
      <t>ウリアゲダカ</t>
    </rPh>
    <rPh sb="9" eb="10">
      <t>トウ</t>
    </rPh>
    <rPh sb="11" eb="14">
      <t>ゲンショウリツ</t>
    </rPh>
    <phoneticPr fontId="2"/>
  </si>
  <si>
    <t>※全体の売上高等に占める指定業種の売上高等の割合</t>
    <rPh sb="1" eb="3">
      <t>ゼンタイ</t>
    </rPh>
    <rPh sb="4" eb="7">
      <t>ウリアゲダカ</t>
    </rPh>
    <rPh sb="7" eb="8">
      <t>トウ</t>
    </rPh>
    <rPh sb="9" eb="10">
      <t>シ</t>
    </rPh>
    <rPh sb="12" eb="14">
      <t>シテイ</t>
    </rPh>
    <rPh sb="14" eb="16">
      <t>ギョウシュ</t>
    </rPh>
    <rPh sb="17" eb="20">
      <t>ウリアゲダカ</t>
    </rPh>
    <rPh sb="20" eb="21">
      <t>トウ</t>
    </rPh>
    <rPh sb="22" eb="24">
      <t>ワリアイ</t>
    </rPh>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</si>
  <si>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</si>
  <si>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令和　　　年　　　月　　　日から令和　　　年　　　月　　　日まで</t>
    <phoneticPr fontId="2"/>
  </si>
  <si>
    <t>３か月合計</t>
    <rPh sb="2" eb="3">
      <t>ゲツ</t>
    </rPh>
    <rPh sb="3" eb="5">
      <t>ゴウケイ</t>
    </rPh>
    <phoneticPr fontId="2"/>
  </si>
  <si>
    <t>【Ａ①】</t>
    <phoneticPr fontId="2"/>
  </si>
  <si>
    <t>【Ａ②】</t>
    <phoneticPr fontId="2"/>
  </si>
  <si>
    <t>【Ｂ①】</t>
    <phoneticPr fontId="2"/>
  </si>
  <si>
    <t>【Ｂ②】</t>
    <phoneticPr fontId="2"/>
  </si>
  <si>
    <t>最近３か月間における全体の売上高等に占める指定業種の売上高等の割合</t>
    <phoneticPr fontId="2"/>
  </si>
  <si>
    <t>指定事業と非指定事業を兼業している場合は，最近３か月における指定事業の売上高等が中小企業者全体の売上高等の５％以上を占めており，かつ中小企業者全体と指定事業それぞれの最近３か月間の売上高等が前年同期の売上高等に比して５％以上減少していること。</t>
    <rPh sb="38" eb="39">
      <t>トウ</t>
    </rPh>
    <rPh sb="51" eb="52">
      <t>トウ</t>
    </rPh>
    <rPh sb="88" eb="89">
      <t>カン</t>
    </rPh>
    <rPh sb="93" eb="94">
      <t>トウ</t>
    </rPh>
    <rPh sb="100" eb="103">
      <t>ウリアゲダカ</t>
    </rPh>
    <rPh sb="103" eb="104">
      <t>トウ</t>
    </rPh>
    <phoneticPr fontId="2"/>
  </si>
  <si>
    <t>業種については，日本標準産業分類（令和 5 年 7 月改定） の細分類を記入してください。</t>
    <rPh sb="17" eb="19">
      <t>レイワ</t>
    </rPh>
    <rPh sb="36" eb="3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</si>
</sst>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10"/>
      <color theme="1"/>
      <name val="ＭＳ 明朝"/>
      <family val="1"/>
      <charset val="128"/>
    </font>
    <font>
      <sz val="6"/>
      <color theme="1"/>
      <name val="ＭＳ 明朝"/>
      <family val="1"/>
      <charset val="128"/>
    </font>
    <font>
      <sz val="18"/>
      <color theme="1"/>
      <name val="ＭＳ 明朝"/>
      <family val="1"/>
      <charset val="128"/>
    </font>
    <font>
      <sz val="13"/>
      <color theme="1"/>
      <name val="ＭＳ 明朝"/>
      <family val="1"/>
      <charset val="128"/>
    </font>
    <font>
      <sz val="16"/>
      <color theme="1"/>
      <name val="ＭＳ 明朝"/>
      <family val="1"/>
      <charset val="128"/>
    </font>
    <font>
      <sz val="14"/>
      <name val="ＭＳ 明朝"/>
      <family val="1"/>
      <charset val="128"/>
    </font>
    <font>
      <u/>
      <sz val="12"/>
      <color theme="1"/>
      <name val="ＭＳ 明朝"/>
      <family val="1"/>
      <charset val="128"/>
    </font>
    <font>
      <sz val="12"/>
      <color theme="1"/>
      <name val="ＭＳ ゴシック"/>
      <family val="3"/>
      <charset val="128"/>
    </font>
    <font>
      <b/>
      <sz val="13"/>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9" xfId="0" applyFont="1" applyBorder="1">
      <alignment vertical="center"/>
    </xf>
    <xf numFmtId="0" fontId="3" fillId="0" borderId="0" xfId="0" applyFont="1" applyBorder="1">
      <alignment vertical="center"/>
    </xf>
    <xf numFmtId="0" fontId="3" fillId="0" borderId="1" xfId="0" applyFont="1" applyBorder="1" applyAlignment="1">
      <alignment horizontal="center"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lignment vertical="center"/>
    </xf>
    <xf numFmtId="0" fontId="3" fillId="0" borderId="4"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left" vertical="center"/>
    </xf>
    <xf numFmtId="0" fontId="3" fillId="0" borderId="6" xfId="0" applyFont="1" applyBorder="1" applyAlignment="1">
      <alignment horizontal="right" vertical="center" wrapText="1"/>
    </xf>
    <xf numFmtId="0" fontId="3" fillId="0" borderId="6" xfId="0" applyFont="1" applyBorder="1" applyAlignment="1">
      <alignment horizontal="center" vertical="center" wrapText="1"/>
    </xf>
    <xf numFmtId="0" fontId="5" fillId="0" borderId="0" xfId="0" applyFont="1" applyBorder="1">
      <alignment vertical="center"/>
    </xf>
    <xf numFmtId="0" fontId="5"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Border="1" applyAlignment="1">
      <alignment vertical="center"/>
    </xf>
    <xf numFmtId="0" fontId="5" fillId="0" borderId="0" xfId="0" applyFont="1" applyBorder="1" applyAlignment="1">
      <alignment vertical="center"/>
    </xf>
    <xf numFmtId="0" fontId="5" fillId="0" borderId="0" xfId="0" applyFont="1" applyFill="1" applyBorder="1" applyAlignment="1">
      <alignment horizontal="center" vertical="center" shrinkToFit="1"/>
    </xf>
    <xf numFmtId="0" fontId="5" fillId="0" borderId="0" xfId="0" applyFont="1" applyBorder="1" applyAlignment="1">
      <alignment horizontal="right" vertical="center"/>
    </xf>
    <xf numFmtId="0" fontId="3" fillId="0" borderId="0" xfId="0" applyFont="1" applyBorder="1" applyAlignment="1">
      <alignment horizontal="center" vertical="center"/>
    </xf>
    <xf numFmtId="0" fontId="3" fillId="2" borderId="2" xfId="0" applyFont="1" applyFill="1" applyBorder="1" applyAlignment="1">
      <alignment horizontal="righ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Fill="1" applyBorder="1" applyAlignment="1">
      <alignment horizontal="right" vertical="center"/>
    </xf>
    <xf numFmtId="0" fontId="3" fillId="0" borderId="0" xfId="0" applyFont="1" applyAlignment="1">
      <alignment horizontal="right" vertical="center"/>
    </xf>
    <xf numFmtId="0" fontId="3" fillId="0" borderId="8" xfId="0" applyFont="1" applyBorder="1" applyAlignment="1">
      <alignment horizontal="center" vertical="center"/>
    </xf>
    <xf numFmtId="0" fontId="9" fillId="0" borderId="0" xfId="0" applyFont="1" applyBorder="1" applyAlignment="1">
      <alignment horizontal="center" vertical="center"/>
    </xf>
    <xf numFmtId="0" fontId="13" fillId="0" borderId="0" xfId="0" applyFont="1">
      <alignment vertical="center"/>
    </xf>
    <xf numFmtId="0" fontId="9" fillId="0" borderId="1"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Fill="1" applyBorder="1" applyAlignment="1">
      <alignment horizontal="center" vertical="center"/>
    </xf>
    <xf numFmtId="0" fontId="14" fillId="0" borderId="0" xfId="0" applyFont="1" applyBorder="1">
      <alignment vertical="center"/>
    </xf>
    <xf numFmtId="0" fontId="9" fillId="2" borderId="1" xfId="0" applyFont="1" applyFill="1" applyBorder="1" applyAlignment="1">
      <alignment horizontal="center" vertical="center" shrinkToFit="1"/>
    </xf>
    <xf numFmtId="0" fontId="9" fillId="0" borderId="0" xfId="0" applyFont="1" applyBorder="1" applyAlignment="1">
      <alignment vertical="center" shrinkToFit="1"/>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3" fillId="0" borderId="0" xfId="0" quotePrefix="1" applyFont="1" applyBorder="1" applyAlignment="1">
      <alignment horizontal="center" vertical="center"/>
    </xf>
    <xf numFmtId="177" fontId="3" fillId="0" borderId="1" xfId="0" applyNumberFormat="1" applyFont="1" applyBorder="1" applyAlignment="1">
      <alignment horizontal="center" vertical="center"/>
    </xf>
    <xf numFmtId="0" fontId="15" fillId="0" borderId="0" xfId="0" applyFont="1" applyAlignment="1">
      <alignment horizontal="right" vertical="center"/>
    </xf>
    <xf numFmtId="0" fontId="17" fillId="0" borderId="0" xfId="0" applyFo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6" fillId="0" borderId="0" xfId="0" applyFont="1">
      <alignment vertical="center"/>
    </xf>
    <xf numFmtId="0" fontId="6" fillId="0" borderId="0" xfId="0" applyFont="1" applyAlignment="1">
      <alignment horizontal="right" vertical="center"/>
    </xf>
    <xf numFmtId="0" fontId="3" fillId="0" borderId="7" xfId="0" applyFont="1" applyBorder="1" applyAlignment="1">
      <alignment horizontal="center" vertical="center"/>
    </xf>
    <xf numFmtId="38" fontId="5" fillId="0" borderId="6" xfId="1" applyFont="1" applyBorder="1" applyAlignment="1">
      <alignment vertical="center"/>
    </xf>
    <xf numFmtId="38" fontId="3" fillId="0" borderId="11" xfId="1" applyFont="1" applyBorder="1" applyAlignment="1">
      <alignment horizontal="center" vertical="center"/>
    </xf>
    <xf numFmtId="38" fontId="3" fillId="0" borderId="5" xfId="1" applyFont="1" applyBorder="1" applyAlignment="1">
      <alignmen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17" fillId="0" borderId="0" xfId="0" applyFont="1" applyAlignment="1">
      <alignment vertical="center"/>
    </xf>
    <xf numFmtId="0" fontId="9" fillId="0" borderId="1" xfId="0" applyFont="1" applyBorder="1">
      <alignment vertical="center"/>
    </xf>
    <xf numFmtId="0" fontId="9" fillId="0" borderId="1" xfId="0" applyFont="1" applyBorder="1" applyAlignment="1">
      <alignment vertical="center"/>
    </xf>
    <xf numFmtId="38" fontId="9" fillId="0" borderId="1" xfId="1" applyFont="1" applyFill="1" applyBorder="1" applyAlignment="1">
      <alignment horizontal="center" vertical="center"/>
    </xf>
    <xf numFmtId="0" fontId="17"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vertical="center"/>
    </xf>
    <xf numFmtId="0" fontId="13" fillId="0" borderId="6" xfId="0" applyFont="1" applyBorder="1" applyAlignment="1">
      <alignment vertical="center" wrapText="1"/>
    </xf>
    <xf numFmtId="0" fontId="13" fillId="0" borderId="0" xfId="0" applyFont="1" applyBorder="1" applyAlignment="1">
      <alignment vertical="center" wrapText="1"/>
    </xf>
    <xf numFmtId="0" fontId="9" fillId="0" borderId="0" xfId="0" applyFont="1" applyBorder="1" applyAlignment="1">
      <alignment horizontal="center" vertical="center" shrinkToFit="1"/>
    </xf>
    <xf numFmtId="0" fontId="9" fillId="0" borderId="2" xfId="0" applyFont="1" applyBorder="1" applyAlignment="1">
      <alignment horizontal="lef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13" fillId="0" borderId="6" xfId="0" applyFont="1" applyBorder="1" applyAlignment="1">
      <alignment horizontal="center" vertical="center"/>
    </xf>
    <xf numFmtId="38" fontId="10" fillId="0" borderId="1" xfId="1" applyFont="1" applyFill="1" applyBorder="1" applyAlignment="1">
      <alignment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0" xfId="0" applyFont="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6" xfId="0" applyFont="1" applyFill="1" applyBorder="1" applyAlignment="1">
      <alignment horizontal="center" vertical="center"/>
    </xf>
    <xf numFmtId="178" fontId="10" fillId="0" borderId="1" xfId="2" applyNumberFormat="1" applyFont="1" applyFill="1" applyBorder="1" applyAlignment="1">
      <alignment vertical="center" shrinkToFit="1"/>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4" fillId="0" borderId="6" xfId="0" applyFont="1" applyBorder="1" applyAlignment="1">
      <alignment horizontal="center" vertical="center"/>
    </xf>
    <xf numFmtId="0" fontId="5" fillId="0" borderId="0" xfId="0" applyFont="1" applyBorder="1" applyAlignment="1">
      <alignment horizontal="left" vertical="center"/>
    </xf>
    <xf numFmtId="178" fontId="10" fillId="0" borderId="2" xfId="2" applyNumberFormat="1" applyFont="1" applyFill="1" applyBorder="1" applyAlignment="1">
      <alignment vertical="center" shrinkToFit="1"/>
    </xf>
    <xf numFmtId="0" fontId="5" fillId="0" borderId="0" xfId="0" applyFont="1" applyBorder="1" applyAlignment="1">
      <alignment horizontal="center" vertical="center" wrapText="1"/>
    </xf>
    <xf numFmtId="0" fontId="5" fillId="0" borderId="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9" fillId="2" borderId="1" xfId="0" applyFont="1" applyFill="1" applyBorder="1" applyAlignment="1">
      <alignment horizontal="center" vertical="center"/>
    </xf>
    <xf numFmtId="0" fontId="5"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0" fontId="3" fillId="0" borderId="0" xfId="0" applyFont="1" applyAlignment="1">
      <alignment horizontal="center" vertical="center"/>
    </xf>
    <xf numFmtId="0" fontId="8" fillId="0" borderId="0" xfId="0" applyFont="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38" fontId="5" fillId="2" borderId="12" xfId="1" applyFont="1" applyFill="1" applyBorder="1" applyAlignment="1">
      <alignment horizontal="right" vertical="center"/>
    </xf>
    <xf numFmtId="38" fontId="5" fillId="2" borderId="2" xfId="1" applyFont="1" applyFill="1" applyBorder="1" applyAlignment="1">
      <alignment horizontal="right" vertical="center"/>
    </xf>
    <xf numFmtId="0" fontId="3" fillId="0" borderId="1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2" borderId="12"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12" xfId="0" applyFont="1" applyFill="1" applyBorder="1" applyAlignment="1">
      <alignment horizontal="right" vertical="center"/>
    </xf>
    <xf numFmtId="0" fontId="3" fillId="2" borderId="2" xfId="0" applyFont="1" applyFill="1" applyBorder="1" applyAlignment="1">
      <alignment horizontal="right" vertical="center"/>
    </xf>
    <xf numFmtId="176" fontId="5" fillId="0" borderId="12" xfId="1" applyNumberFormat="1" applyFont="1" applyFill="1" applyBorder="1" applyAlignment="1">
      <alignment horizontal="right" vertical="center" wrapText="1"/>
    </xf>
    <xf numFmtId="176" fontId="5" fillId="0" borderId="2" xfId="1" applyNumberFormat="1" applyFont="1" applyFill="1" applyBorder="1" applyAlignment="1">
      <alignment horizontal="right" vertical="center" wrapText="1"/>
    </xf>
    <xf numFmtId="0" fontId="3" fillId="0" borderId="0" xfId="0" applyFont="1" applyBorder="1" applyAlignment="1">
      <alignment horizontal="center" vertical="center"/>
    </xf>
    <xf numFmtId="0" fontId="3" fillId="2" borderId="0" xfId="0" applyFont="1" applyFill="1" applyBorder="1" applyAlignment="1">
      <alignment horizontal="left" vertical="center" shrinkToFit="1"/>
    </xf>
    <xf numFmtId="0" fontId="3" fillId="2" borderId="0" xfId="0" applyFont="1" applyFill="1" applyBorder="1" applyAlignment="1">
      <alignment horizontal="left" vertical="center" wrapText="1"/>
    </xf>
    <xf numFmtId="38" fontId="5" fillId="0" borderId="12"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12" xfId="1" applyNumberFormat="1" applyFont="1" applyBorder="1" applyAlignment="1">
      <alignment horizontal="right" vertical="center" wrapText="1"/>
    </xf>
    <xf numFmtId="38" fontId="5" fillId="0" borderId="2" xfId="1" applyNumberFormat="1" applyFont="1" applyBorder="1" applyAlignment="1">
      <alignment horizontal="right" vertical="center"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38" fontId="5" fillId="0" borderId="1" xfId="0" applyNumberFormat="1" applyFont="1" applyBorder="1" applyAlignment="1">
      <alignment horizontal="center" vertical="center"/>
    </xf>
    <xf numFmtId="0" fontId="5" fillId="0" borderId="1" xfId="0" applyFont="1" applyBorder="1" applyAlignment="1">
      <alignment horizontal="center" vertical="center"/>
    </xf>
    <xf numFmtId="38" fontId="5" fillId="0" borderId="0" xfId="0" applyNumberFormat="1" applyFont="1" applyBorder="1" applyAlignment="1">
      <alignment horizontal="center" vertical="center"/>
    </xf>
    <xf numFmtId="178" fontId="4" fillId="0" borderId="1" xfId="0" applyNumberFormat="1" applyFont="1" applyBorder="1" applyAlignment="1">
      <alignment horizontal="center" vertical="center" shrinkToFit="1"/>
    </xf>
    <xf numFmtId="38" fontId="5" fillId="2" borderId="5" xfId="1" applyFont="1" applyFill="1" applyBorder="1" applyAlignment="1">
      <alignment horizontal="right" vertical="center"/>
    </xf>
    <xf numFmtId="38" fontId="5" fillId="2" borderId="6" xfId="1" applyFont="1" applyFill="1" applyBorder="1" applyAlignment="1">
      <alignment horizontal="right" vertical="center"/>
    </xf>
    <xf numFmtId="38" fontId="5" fillId="2" borderId="10" xfId="1" applyFont="1" applyFill="1" applyBorder="1" applyAlignment="1">
      <alignment horizontal="right" vertical="center"/>
    </xf>
    <xf numFmtId="38" fontId="5" fillId="2" borderId="1" xfId="1" applyFont="1" applyFill="1" applyBorder="1" applyAlignment="1">
      <alignment horizontal="right"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178" fontId="11" fillId="0" borderId="0" xfId="2" applyNumberFormat="1" applyFont="1" applyBorder="1" applyAlignment="1">
      <alignment horizontal="center" vertical="center"/>
    </xf>
    <xf numFmtId="178" fontId="11" fillId="0" borderId="1" xfId="2" applyNumberFormat="1" applyFont="1" applyBorder="1" applyAlignment="1">
      <alignment horizontal="center" vertical="center"/>
    </xf>
    <xf numFmtId="177" fontId="11" fillId="0" borderId="0" xfId="2" applyNumberFormat="1" applyFont="1" applyBorder="1" applyAlignment="1">
      <alignment horizontal="center" vertical="center"/>
    </xf>
    <xf numFmtId="177" fontId="11" fillId="0" borderId="1" xfId="2" applyNumberFormat="1" applyFont="1" applyBorder="1" applyAlignment="1">
      <alignment horizontal="center" vertical="center"/>
    </xf>
    <xf numFmtId="38" fontId="5" fillId="0" borderId="10" xfId="1" applyFont="1" applyBorder="1" applyAlignment="1">
      <alignment vertical="center"/>
    </xf>
    <xf numFmtId="38" fontId="5" fillId="0" borderId="1" xfId="1" applyFont="1" applyBorder="1" applyAlignment="1">
      <alignment vertical="center"/>
    </xf>
    <xf numFmtId="177" fontId="4" fillId="0" borderId="0" xfId="2" applyNumberFormat="1" applyFont="1" applyBorder="1" applyAlignment="1">
      <alignment horizontal="center" vertical="center"/>
    </xf>
    <xf numFmtId="177" fontId="4" fillId="0" borderId="1" xfId="2" applyNumberFormat="1" applyFont="1" applyBorder="1" applyAlignment="1">
      <alignment horizontal="center" vertical="center"/>
    </xf>
    <xf numFmtId="178" fontId="4" fillId="0" borderId="0" xfId="2" applyNumberFormat="1" applyFont="1" applyBorder="1" applyAlignment="1">
      <alignment horizontal="center" vertical="center"/>
    </xf>
    <xf numFmtId="178" fontId="4" fillId="0" borderId="1" xfId="2" applyNumberFormat="1"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0</xdr:colOff>
      <xdr:row>0</xdr:row>
      <xdr:rowOff>185208</xdr:rowOff>
    </xdr:from>
    <xdr:to>
      <xdr:col>35</xdr:col>
      <xdr:colOff>486833</xdr:colOff>
      <xdr:row>2</xdr:row>
      <xdr:rowOff>169333</xdr:rowOff>
    </xdr:to>
    <xdr:sp macro="" textlink="">
      <xdr:nvSpPr>
        <xdr:cNvPr id="2" name="四角形: 角を丸くする 1">
          <a:extLst>
            <a:ext uri="{FF2B5EF4-FFF2-40B4-BE49-F238E27FC236}">
              <a16:creationId xmlns:a16="http://schemas.microsoft.com/office/drawing/2014/main" id="{18D150E4-0272-4743-9FF6-F8503ABF36BA}"/>
            </a:ext>
          </a:extLst>
        </xdr:cNvPr>
        <xdr:cNvSpPr/>
      </xdr:nvSpPr>
      <xdr:spPr>
        <a:xfrm>
          <a:off x="8986838" y="185208"/>
          <a:ext cx="3230033" cy="60325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twoCellAnchor>
    <xdr:from>
      <xdr:col>30</xdr:col>
      <xdr:colOff>306388</xdr:colOff>
      <xdr:row>14</xdr:row>
      <xdr:rowOff>166687</xdr:rowOff>
    </xdr:from>
    <xdr:to>
      <xdr:col>34</xdr:col>
      <xdr:colOff>609069</xdr:colOff>
      <xdr:row>17</xdr:row>
      <xdr:rowOff>123822</xdr:rowOff>
    </xdr:to>
    <xdr:sp macro="" textlink="">
      <xdr:nvSpPr>
        <xdr:cNvPr id="3" name="四角形: 角を丸くする 2">
          <a:extLst>
            <a:ext uri="{FF2B5EF4-FFF2-40B4-BE49-F238E27FC236}">
              <a16:creationId xmlns:a16="http://schemas.microsoft.com/office/drawing/2014/main" id="{8DEC331C-BBD5-4C57-9519-9AAED96F2F6B}"/>
            </a:ext>
          </a:extLst>
        </xdr:cNvPr>
        <xdr:cNvSpPr/>
      </xdr:nvSpPr>
      <xdr:spPr>
        <a:xfrm>
          <a:off x="8969376" y="3490912"/>
          <a:ext cx="2683931" cy="733423"/>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twoCellAnchor>
    <xdr:from>
      <xdr:col>31</xdr:col>
      <xdr:colOff>5292</xdr:colOff>
      <xdr:row>38</xdr:row>
      <xdr:rowOff>121708</xdr:rowOff>
    </xdr:from>
    <xdr:to>
      <xdr:col>35</xdr:col>
      <xdr:colOff>492125</xdr:colOff>
      <xdr:row>41</xdr:row>
      <xdr:rowOff>15876</xdr:rowOff>
    </xdr:to>
    <xdr:sp macro="" textlink="">
      <xdr:nvSpPr>
        <xdr:cNvPr id="4" name="四角形: 角を丸くする 3">
          <a:extLst>
            <a:ext uri="{FF2B5EF4-FFF2-40B4-BE49-F238E27FC236}">
              <a16:creationId xmlns:a16="http://schemas.microsoft.com/office/drawing/2014/main" id="{F4783CD7-49AE-45BB-91E6-37AE7E797ADD}"/>
            </a:ext>
          </a:extLst>
        </xdr:cNvPr>
        <xdr:cNvSpPr/>
      </xdr:nvSpPr>
      <xdr:spPr>
        <a:xfrm>
          <a:off x="8992130" y="7875058"/>
          <a:ext cx="3230033" cy="608543"/>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7</xdr:row>
      <xdr:rowOff>123824</xdr:rowOff>
    </xdr:from>
    <xdr:to>
      <xdr:col>30</xdr:col>
      <xdr:colOff>649815</xdr:colOff>
      <xdr:row>10</xdr:row>
      <xdr:rowOff>144989</xdr:rowOff>
    </xdr:to>
    <xdr:sp macro="" textlink="">
      <xdr:nvSpPr>
        <xdr:cNvPr id="4" name="四角形: 角を丸くする 3">
          <a:extLst>
            <a:ext uri="{FF2B5EF4-FFF2-40B4-BE49-F238E27FC236}">
              <a16:creationId xmlns:a16="http://schemas.microsoft.com/office/drawing/2014/main" id="{5F160BDA-265D-467A-9B01-EAF73E4C38F6}"/>
            </a:ext>
          </a:extLst>
        </xdr:cNvPr>
        <xdr:cNvSpPr/>
      </xdr:nvSpPr>
      <xdr:spPr>
        <a:xfrm>
          <a:off x="7962900" y="1200149"/>
          <a:ext cx="2688165" cy="7355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E7100-FDA1-416D-91E5-FD3D2D479479}">
  <dimension ref="A1:S35"/>
  <sheetViews>
    <sheetView tabSelected="1" topLeftCell="A19" workbookViewId="0">
      <selection activeCell="AA28" sqref="AA28"/>
    </sheetView>
  </sheetViews>
  <sheetFormatPr defaultRowHeight="17.649999999999999" x14ac:dyDescent="0.7"/>
  <cols>
    <col min="1" max="20" width="4" customWidth="1"/>
  </cols>
  <sheetData>
    <row r="1" spans="1:19" x14ac:dyDescent="0.7">
      <c r="S1" s="57" t="s">
        <v>69</v>
      </c>
    </row>
    <row r="2" spans="1:19" x14ac:dyDescent="0.7">
      <c r="S2" s="57"/>
    </row>
    <row r="3" spans="1:19" x14ac:dyDescent="0.7">
      <c r="A3" s="75" t="s">
        <v>70</v>
      </c>
      <c r="B3" s="75"/>
      <c r="C3" s="75"/>
      <c r="D3" s="75"/>
      <c r="E3" s="75"/>
      <c r="F3" s="75"/>
      <c r="G3" s="75"/>
      <c r="H3" s="75"/>
      <c r="I3" s="75"/>
      <c r="J3" s="75"/>
      <c r="K3" s="75"/>
      <c r="L3" s="75"/>
      <c r="M3" s="75"/>
      <c r="N3" s="75"/>
      <c r="O3" s="75"/>
      <c r="P3" s="75"/>
      <c r="Q3" s="75"/>
      <c r="R3" s="75"/>
      <c r="S3" s="75"/>
    </row>
    <row r="5" spans="1:19" x14ac:dyDescent="0.7">
      <c r="A5" s="58" t="s">
        <v>71</v>
      </c>
      <c r="B5" s="58"/>
      <c r="C5" s="58"/>
      <c r="D5" s="58"/>
      <c r="E5" s="58"/>
      <c r="F5" s="58"/>
      <c r="G5" s="58"/>
      <c r="H5" s="58"/>
      <c r="I5" s="58"/>
      <c r="J5" s="58"/>
      <c r="K5" s="58"/>
      <c r="L5" s="58"/>
      <c r="M5" s="58"/>
      <c r="N5" s="58"/>
      <c r="O5" s="58"/>
      <c r="P5" s="58"/>
      <c r="Q5" s="58"/>
      <c r="R5" s="58"/>
      <c r="S5" s="58"/>
    </row>
    <row r="6" spans="1:19" ht="17.649999999999999" customHeight="1" x14ac:dyDescent="0.7">
      <c r="A6" s="59"/>
      <c r="B6" s="60" t="s">
        <v>72</v>
      </c>
      <c r="C6" s="76" t="s">
        <v>73</v>
      </c>
      <c r="D6" s="76"/>
      <c r="E6" s="76"/>
      <c r="F6" s="76"/>
      <c r="G6" s="76"/>
      <c r="H6" s="76"/>
      <c r="I6" s="76"/>
      <c r="J6" s="76"/>
      <c r="K6" s="76"/>
      <c r="L6" s="76"/>
      <c r="M6" s="76"/>
      <c r="N6" s="76"/>
      <c r="O6" s="76"/>
      <c r="P6" s="76"/>
      <c r="Q6" s="76"/>
      <c r="R6" s="76"/>
      <c r="S6" s="76"/>
    </row>
    <row r="7" spans="1:19" x14ac:dyDescent="0.7">
      <c r="A7" s="59"/>
      <c r="B7" s="60" t="s">
        <v>72</v>
      </c>
      <c r="C7" s="76" t="s">
        <v>74</v>
      </c>
      <c r="D7" s="76"/>
      <c r="E7" s="76"/>
      <c r="F7" s="76"/>
      <c r="G7" s="76"/>
      <c r="H7" s="76"/>
      <c r="I7" s="76"/>
      <c r="J7" s="76"/>
      <c r="K7" s="76"/>
      <c r="L7" s="76"/>
      <c r="M7" s="76"/>
      <c r="N7" s="76"/>
      <c r="O7" s="76"/>
      <c r="P7" s="76"/>
      <c r="Q7" s="76"/>
      <c r="R7" s="76"/>
      <c r="S7" s="76"/>
    </row>
    <row r="8" spans="1:19" x14ac:dyDescent="0.7">
      <c r="A8" s="59"/>
      <c r="B8" s="60" t="s">
        <v>72</v>
      </c>
      <c r="C8" s="74" t="s">
        <v>75</v>
      </c>
      <c r="D8" s="74"/>
      <c r="E8" s="74"/>
      <c r="F8" s="74"/>
      <c r="G8" s="74"/>
      <c r="H8" s="74"/>
      <c r="I8" s="74"/>
      <c r="J8" s="74"/>
      <c r="K8" s="74"/>
      <c r="L8" s="74"/>
      <c r="M8" s="74"/>
      <c r="N8" s="74"/>
      <c r="O8" s="74"/>
      <c r="P8" s="74"/>
      <c r="Q8" s="74"/>
      <c r="R8" s="74"/>
      <c r="S8" s="74"/>
    </row>
    <row r="9" spans="1:19" x14ac:dyDescent="0.7">
      <c r="A9" s="59"/>
      <c r="B9" s="59"/>
      <c r="C9" s="74"/>
      <c r="D9" s="74"/>
      <c r="E9" s="74"/>
      <c r="F9" s="74"/>
      <c r="G9" s="74"/>
      <c r="H9" s="74"/>
      <c r="I9" s="74"/>
      <c r="J9" s="74"/>
      <c r="K9" s="74"/>
      <c r="L9" s="74"/>
      <c r="M9" s="74"/>
      <c r="N9" s="74"/>
      <c r="O9" s="74"/>
      <c r="P9" s="74"/>
      <c r="Q9" s="74"/>
      <c r="R9" s="74"/>
      <c r="S9" s="74"/>
    </row>
    <row r="10" spans="1:19" x14ac:dyDescent="0.7">
      <c r="A10" s="70"/>
      <c r="B10" s="60" t="s">
        <v>72</v>
      </c>
      <c r="C10" s="74" t="s">
        <v>105</v>
      </c>
      <c r="D10" s="74"/>
      <c r="E10" s="74"/>
      <c r="F10" s="74"/>
      <c r="G10" s="74"/>
      <c r="H10" s="74"/>
      <c r="I10" s="74"/>
      <c r="J10" s="74"/>
      <c r="K10" s="74"/>
      <c r="L10" s="74"/>
      <c r="M10" s="74"/>
      <c r="N10" s="74"/>
      <c r="O10" s="74"/>
      <c r="P10" s="74"/>
      <c r="Q10" s="74"/>
      <c r="R10" s="74"/>
      <c r="S10" s="74"/>
    </row>
    <row r="11" spans="1:19" x14ac:dyDescent="0.7">
      <c r="A11" s="70"/>
      <c r="B11" s="60"/>
      <c r="C11" s="74"/>
      <c r="D11" s="74"/>
      <c r="E11" s="74"/>
      <c r="F11" s="74"/>
      <c r="G11" s="74"/>
      <c r="H11" s="74"/>
      <c r="I11" s="74"/>
      <c r="J11" s="74"/>
      <c r="K11" s="74"/>
      <c r="L11" s="74"/>
      <c r="M11" s="74"/>
      <c r="N11" s="74"/>
      <c r="O11" s="74"/>
      <c r="P11" s="74"/>
      <c r="Q11" s="74"/>
      <c r="R11" s="74"/>
      <c r="S11" s="74"/>
    </row>
    <row r="12" spans="1:19" x14ac:dyDescent="0.7">
      <c r="A12" s="70"/>
      <c r="B12" s="60"/>
      <c r="C12" s="74"/>
      <c r="D12" s="74"/>
      <c r="E12" s="74"/>
      <c r="F12" s="74"/>
      <c r="G12" s="74"/>
      <c r="H12" s="74"/>
      <c r="I12" s="74"/>
      <c r="J12" s="74"/>
      <c r="K12" s="74"/>
      <c r="L12" s="74"/>
      <c r="M12" s="74"/>
      <c r="N12" s="74"/>
      <c r="O12" s="74"/>
      <c r="P12" s="74"/>
      <c r="Q12" s="74"/>
      <c r="R12" s="74"/>
      <c r="S12" s="74"/>
    </row>
    <row r="13" spans="1:19" x14ac:dyDescent="0.7">
      <c r="A13" s="70"/>
      <c r="B13" s="70"/>
      <c r="C13" s="74"/>
      <c r="D13" s="74"/>
      <c r="E13" s="74"/>
      <c r="F13" s="74"/>
      <c r="G13" s="74"/>
      <c r="H13" s="74"/>
      <c r="I13" s="74"/>
      <c r="J13" s="74"/>
      <c r="K13" s="74"/>
      <c r="L13" s="74"/>
      <c r="M13" s="74"/>
      <c r="N13" s="74"/>
      <c r="O13" s="74"/>
      <c r="P13" s="74"/>
      <c r="Q13" s="74"/>
      <c r="R13" s="74"/>
      <c r="S13" s="74"/>
    </row>
    <row r="14" spans="1:19" x14ac:dyDescent="0.7">
      <c r="A14" s="58"/>
      <c r="B14" s="58"/>
      <c r="C14" s="58"/>
      <c r="D14" s="58"/>
      <c r="E14" s="58"/>
      <c r="F14" s="58"/>
      <c r="G14" s="58"/>
      <c r="H14" s="58"/>
      <c r="I14" s="58"/>
      <c r="J14" s="58"/>
      <c r="K14" s="58"/>
      <c r="L14" s="58"/>
      <c r="M14" s="58"/>
      <c r="N14" s="58"/>
      <c r="O14" s="58"/>
      <c r="P14" s="58"/>
      <c r="Q14" s="58"/>
      <c r="R14" s="58"/>
      <c r="S14" s="58"/>
    </row>
    <row r="15" spans="1:19" x14ac:dyDescent="0.7">
      <c r="A15" s="58" t="s">
        <v>76</v>
      </c>
      <c r="B15" s="58"/>
      <c r="C15" s="58"/>
      <c r="D15" s="58"/>
      <c r="E15" s="58"/>
      <c r="F15" s="58"/>
      <c r="G15" s="58"/>
      <c r="H15" s="58"/>
      <c r="I15" s="58"/>
      <c r="J15" s="58"/>
      <c r="K15" s="58"/>
      <c r="L15" s="58"/>
      <c r="M15" s="58"/>
      <c r="N15" s="58"/>
      <c r="O15" s="58"/>
      <c r="P15" s="58"/>
      <c r="Q15" s="58"/>
      <c r="R15" s="58"/>
      <c r="S15" s="58"/>
    </row>
    <row r="16" spans="1:19" x14ac:dyDescent="0.7">
      <c r="A16" s="58"/>
      <c r="B16" s="58" t="s">
        <v>77</v>
      </c>
      <c r="C16" s="58"/>
      <c r="D16" s="58"/>
      <c r="E16" s="58"/>
      <c r="F16" s="58"/>
      <c r="G16" s="58"/>
      <c r="H16" s="58"/>
      <c r="I16" s="58"/>
      <c r="J16" s="58"/>
      <c r="K16" s="58"/>
      <c r="L16" s="58"/>
      <c r="M16" s="58"/>
      <c r="N16" s="58"/>
      <c r="O16" s="58"/>
      <c r="P16" s="58"/>
      <c r="Q16" s="58"/>
      <c r="R16" s="58"/>
      <c r="S16" s="58"/>
    </row>
    <row r="17" spans="1:19" x14ac:dyDescent="0.7">
      <c r="A17" s="58"/>
      <c r="B17" s="58" t="s">
        <v>78</v>
      </c>
      <c r="C17" s="58"/>
      <c r="D17" s="58"/>
      <c r="E17" s="58"/>
      <c r="F17" s="58"/>
      <c r="G17" s="58"/>
      <c r="H17" s="58"/>
      <c r="I17" s="58"/>
      <c r="J17" s="58"/>
      <c r="K17" s="58"/>
      <c r="L17" s="58"/>
      <c r="M17" s="58"/>
      <c r="N17" s="58"/>
      <c r="O17" s="58"/>
      <c r="P17" s="58"/>
      <c r="Q17" s="58"/>
      <c r="R17" s="58"/>
      <c r="S17" s="58"/>
    </row>
    <row r="18" spans="1:19" x14ac:dyDescent="0.7">
      <c r="A18" s="58"/>
      <c r="B18" s="58" t="s">
        <v>79</v>
      </c>
      <c r="C18" s="58"/>
      <c r="D18" s="58"/>
      <c r="E18" s="58"/>
      <c r="F18" s="58"/>
      <c r="G18" s="58"/>
      <c r="H18" s="58"/>
      <c r="I18" s="58"/>
      <c r="J18" s="58"/>
      <c r="K18" s="58"/>
      <c r="L18" s="58"/>
      <c r="M18" s="58"/>
      <c r="N18" s="58"/>
      <c r="O18" s="58"/>
      <c r="P18" s="58"/>
      <c r="Q18" s="58"/>
      <c r="R18" s="58"/>
      <c r="S18" s="58"/>
    </row>
    <row r="19" spans="1:19" x14ac:dyDescent="0.7">
      <c r="A19" s="58"/>
      <c r="B19" s="58" t="s">
        <v>80</v>
      </c>
      <c r="C19" s="58"/>
      <c r="D19" s="58"/>
      <c r="E19" s="58"/>
      <c r="F19" s="58"/>
      <c r="G19" s="58"/>
      <c r="H19" s="58"/>
      <c r="I19" s="58"/>
      <c r="J19" s="58"/>
      <c r="K19" s="58"/>
      <c r="L19" s="58"/>
      <c r="M19" s="58"/>
      <c r="N19" s="58"/>
      <c r="O19" s="58"/>
      <c r="P19" s="58"/>
      <c r="Q19" s="58"/>
      <c r="R19" s="58"/>
    </row>
    <row r="20" spans="1:19" x14ac:dyDescent="0.7">
      <c r="A20" s="58"/>
      <c r="B20" s="58" t="s">
        <v>81</v>
      </c>
      <c r="C20" s="58"/>
      <c r="D20" s="58"/>
      <c r="E20" s="58"/>
      <c r="F20" s="58"/>
      <c r="G20" s="58"/>
      <c r="H20" s="58"/>
      <c r="I20" s="58"/>
      <c r="J20" s="58"/>
      <c r="K20" s="58"/>
      <c r="L20" s="58"/>
      <c r="M20" s="58"/>
      <c r="N20" s="58"/>
      <c r="O20" s="58"/>
      <c r="P20" s="58"/>
      <c r="Q20" s="58"/>
      <c r="R20" s="58"/>
    </row>
    <row r="21" spans="1:19" x14ac:dyDescent="0.7">
      <c r="A21" s="58"/>
      <c r="B21" s="58" t="s">
        <v>82</v>
      </c>
      <c r="C21" s="58"/>
      <c r="D21" s="58"/>
      <c r="E21" s="58"/>
      <c r="F21" s="58"/>
      <c r="G21" s="58"/>
      <c r="H21" s="58"/>
      <c r="I21" s="58"/>
      <c r="J21" s="58"/>
      <c r="K21" s="58"/>
      <c r="L21" s="58"/>
      <c r="M21" s="58"/>
      <c r="N21" s="58"/>
      <c r="O21" s="58"/>
      <c r="P21" s="58"/>
      <c r="Q21" s="58"/>
      <c r="R21" s="58"/>
    </row>
    <row r="22" spans="1:19" x14ac:dyDescent="0.7">
      <c r="A22" s="58"/>
      <c r="B22" s="58" t="s">
        <v>83</v>
      </c>
      <c r="C22" s="58"/>
      <c r="D22" s="58"/>
      <c r="E22" s="58"/>
      <c r="F22" s="58"/>
      <c r="G22" s="58"/>
      <c r="H22" s="58"/>
      <c r="I22" s="58"/>
      <c r="J22" s="58"/>
      <c r="K22" s="58"/>
      <c r="L22" s="58"/>
      <c r="M22" s="58"/>
      <c r="N22" s="58"/>
      <c r="O22" s="58"/>
      <c r="P22" s="58"/>
      <c r="Q22" s="58"/>
      <c r="R22" s="58"/>
      <c r="S22" s="58"/>
    </row>
    <row r="23" spans="1:19" x14ac:dyDescent="0.7">
      <c r="A23" s="58"/>
      <c r="B23" s="58" t="s">
        <v>84</v>
      </c>
      <c r="D23" s="58"/>
      <c r="E23" s="58"/>
      <c r="F23" s="58"/>
      <c r="G23" s="58"/>
      <c r="H23" s="58"/>
      <c r="I23" s="58"/>
      <c r="J23" s="58"/>
      <c r="K23" s="58"/>
      <c r="L23" s="58"/>
      <c r="M23" s="58"/>
      <c r="N23" s="58"/>
      <c r="O23" s="58"/>
      <c r="P23" s="58"/>
      <c r="Q23" s="58"/>
      <c r="R23" s="58"/>
      <c r="S23" s="58"/>
    </row>
    <row r="24" spans="1:19" x14ac:dyDescent="0.7">
      <c r="A24" s="58"/>
      <c r="B24" s="58" t="s">
        <v>85</v>
      </c>
      <c r="D24" s="58"/>
      <c r="E24" s="58"/>
      <c r="F24" s="58"/>
      <c r="G24" s="58"/>
      <c r="H24" s="58"/>
      <c r="I24" s="58"/>
      <c r="J24" s="58"/>
      <c r="K24" s="58"/>
      <c r="L24" s="58"/>
      <c r="M24" s="58"/>
      <c r="N24" s="58"/>
      <c r="O24" s="58"/>
      <c r="P24" s="58"/>
      <c r="Q24" s="58"/>
      <c r="R24" s="58"/>
      <c r="S24" s="58"/>
    </row>
    <row r="25" spans="1:19" x14ac:dyDescent="0.7">
      <c r="A25" s="58"/>
      <c r="B25" s="58" t="s">
        <v>86</v>
      </c>
      <c r="C25" s="58"/>
      <c r="D25" s="58"/>
      <c r="E25" s="58"/>
      <c r="F25" s="58"/>
      <c r="G25" s="58"/>
      <c r="H25" s="58"/>
      <c r="I25" s="58"/>
      <c r="J25" s="58"/>
      <c r="K25" s="58"/>
      <c r="L25" s="58"/>
      <c r="M25" s="58"/>
      <c r="N25" s="58"/>
      <c r="O25" s="58"/>
      <c r="P25" s="58"/>
      <c r="Q25" s="58"/>
      <c r="R25" s="58"/>
      <c r="S25" s="58"/>
    </row>
    <row r="26" spans="1:19" x14ac:dyDescent="0.7">
      <c r="A26" s="58"/>
      <c r="B26" s="58" t="s">
        <v>87</v>
      </c>
      <c r="C26" s="58"/>
      <c r="D26" s="58"/>
      <c r="E26" s="58"/>
      <c r="F26" s="58"/>
      <c r="G26" s="58"/>
      <c r="H26" s="58"/>
      <c r="I26" s="58"/>
      <c r="J26" s="58"/>
      <c r="K26" s="58"/>
      <c r="L26" s="58"/>
      <c r="M26" s="58"/>
      <c r="N26" s="58"/>
      <c r="O26" s="58"/>
      <c r="P26" s="58"/>
      <c r="Q26" s="58"/>
      <c r="R26" s="58"/>
      <c r="S26" s="58"/>
    </row>
    <row r="27" spans="1:19" x14ac:dyDescent="0.7">
      <c r="A27" s="58"/>
      <c r="B27" s="58"/>
      <c r="C27" s="58"/>
      <c r="D27" s="58"/>
      <c r="E27" s="58"/>
      <c r="F27" s="58"/>
      <c r="G27" s="58"/>
      <c r="H27" s="58"/>
      <c r="I27" s="58"/>
      <c r="J27" s="58"/>
      <c r="K27" s="58"/>
      <c r="L27" s="58"/>
      <c r="M27" s="58"/>
      <c r="N27" s="58"/>
      <c r="O27" s="58"/>
      <c r="P27" s="58"/>
      <c r="Q27" s="58"/>
      <c r="R27" s="58"/>
      <c r="S27" s="58"/>
    </row>
    <row r="28" spans="1:19" x14ac:dyDescent="0.7">
      <c r="A28" s="58" t="s">
        <v>88</v>
      </c>
      <c r="B28" s="58"/>
      <c r="C28" s="58"/>
      <c r="D28" s="58"/>
      <c r="E28" s="58"/>
      <c r="F28" s="58"/>
      <c r="G28" s="58"/>
      <c r="H28" s="58"/>
      <c r="I28" s="58"/>
      <c r="J28" s="58"/>
      <c r="K28" s="58"/>
      <c r="L28" s="58"/>
      <c r="M28" s="58"/>
      <c r="N28" s="58"/>
      <c r="O28" s="58"/>
      <c r="P28" s="58"/>
      <c r="Q28" s="58"/>
      <c r="R28" s="58"/>
      <c r="S28" s="58"/>
    </row>
    <row r="29" spans="1:19" x14ac:dyDescent="0.7">
      <c r="A29" s="58"/>
      <c r="B29" s="60" t="s">
        <v>72</v>
      </c>
      <c r="C29" s="58" t="s">
        <v>89</v>
      </c>
      <c r="D29" s="58"/>
      <c r="E29" s="58"/>
      <c r="F29" s="58"/>
      <c r="G29" s="58"/>
      <c r="H29" s="58"/>
      <c r="I29" s="58"/>
      <c r="J29" s="58"/>
      <c r="K29" s="58"/>
      <c r="L29" s="58"/>
      <c r="M29" s="58"/>
      <c r="N29" s="58"/>
      <c r="O29" s="58"/>
      <c r="P29" s="58"/>
      <c r="Q29" s="58"/>
      <c r="R29" s="58"/>
      <c r="S29" s="58"/>
    </row>
    <row r="30" spans="1:19" x14ac:dyDescent="0.7">
      <c r="A30" s="58"/>
      <c r="B30" s="60" t="s">
        <v>72</v>
      </c>
      <c r="C30" s="74" t="s">
        <v>106</v>
      </c>
      <c r="D30" s="74"/>
      <c r="E30" s="74"/>
      <c r="F30" s="74"/>
      <c r="G30" s="74"/>
      <c r="H30" s="74"/>
      <c r="I30" s="74"/>
      <c r="J30" s="74"/>
      <c r="K30" s="74"/>
      <c r="L30" s="74"/>
      <c r="M30" s="74"/>
      <c r="N30" s="74"/>
      <c r="O30" s="74"/>
      <c r="P30" s="74"/>
      <c r="Q30" s="74"/>
      <c r="R30" s="74"/>
      <c r="S30" s="74"/>
    </row>
    <row r="31" spans="1:19" x14ac:dyDescent="0.7">
      <c r="A31" s="58"/>
      <c r="B31" s="60"/>
      <c r="C31" s="74"/>
      <c r="D31" s="74"/>
      <c r="E31" s="74"/>
      <c r="F31" s="74"/>
      <c r="G31" s="74"/>
      <c r="H31" s="74"/>
      <c r="I31" s="74"/>
      <c r="J31" s="74"/>
      <c r="K31" s="74"/>
      <c r="L31" s="74"/>
      <c r="M31" s="74"/>
      <c r="N31" s="74"/>
      <c r="O31" s="74"/>
      <c r="P31" s="74"/>
      <c r="Q31" s="74"/>
      <c r="R31" s="74"/>
      <c r="S31" s="74"/>
    </row>
    <row r="32" spans="1:19" x14ac:dyDescent="0.7">
      <c r="A32" s="58"/>
      <c r="B32" s="60" t="s">
        <v>72</v>
      </c>
      <c r="C32" s="74" t="s">
        <v>90</v>
      </c>
      <c r="D32" s="74"/>
      <c r="E32" s="74"/>
      <c r="F32" s="74"/>
      <c r="G32" s="74"/>
      <c r="H32" s="74"/>
      <c r="I32" s="74"/>
      <c r="J32" s="74"/>
      <c r="K32" s="74"/>
      <c r="L32" s="74"/>
      <c r="M32" s="74"/>
      <c r="N32" s="74"/>
      <c r="O32" s="74"/>
      <c r="P32" s="74"/>
      <c r="Q32" s="74"/>
      <c r="R32" s="74"/>
      <c r="S32" s="74"/>
    </row>
    <row r="33" spans="1:19" x14ac:dyDescent="0.7">
      <c r="A33" s="58"/>
      <c r="B33" s="60"/>
      <c r="C33" s="74"/>
      <c r="D33" s="74"/>
      <c r="E33" s="74"/>
      <c r="F33" s="74"/>
      <c r="G33" s="74"/>
      <c r="H33" s="74"/>
      <c r="I33" s="74"/>
      <c r="J33" s="74"/>
      <c r="K33" s="74"/>
      <c r="L33" s="74"/>
      <c r="M33" s="74"/>
      <c r="N33" s="74"/>
      <c r="O33" s="74"/>
      <c r="P33" s="74"/>
      <c r="Q33" s="74"/>
      <c r="R33" s="74"/>
      <c r="S33" s="74"/>
    </row>
    <row r="34" spans="1:19" x14ac:dyDescent="0.7">
      <c r="A34" s="58"/>
      <c r="B34" s="60"/>
      <c r="C34" s="61"/>
      <c r="D34" s="61"/>
      <c r="E34" s="61"/>
      <c r="F34" s="61"/>
      <c r="G34" s="61"/>
      <c r="H34" s="61"/>
      <c r="I34" s="61"/>
      <c r="J34" s="61"/>
      <c r="K34" s="61"/>
      <c r="L34" s="61"/>
      <c r="M34" s="61"/>
      <c r="N34" s="61"/>
      <c r="O34" s="61"/>
      <c r="P34" s="61"/>
      <c r="Q34" s="61"/>
      <c r="R34" s="61"/>
      <c r="S34" s="61"/>
    </row>
    <row r="35" spans="1:19" x14ac:dyDescent="0.7">
      <c r="A35" s="58"/>
      <c r="B35" s="58"/>
      <c r="C35" s="58"/>
      <c r="D35" s="58"/>
      <c r="E35" s="58"/>
      <c r="F35" s="58"/>
      <c r="G35" s="58"/>
      <c r="H35" s="58"/>
      <c r="I35" s="58"/>
      <c r="J35" s="58"/>
      <c r="K35" s="58"/>
      <c r="L35" s="58"/>
      <c r="M35" s="58"/>
      <c r="N35" s="58"/>
      <c r="O35" s="58"/>
      <c r="P35" s="58"/>
      <c r="Q35" s="58"/>
      <c r="R35" s="58"/>
      <c r="S35" s="58"/>
    </row>
  </sheetData>
  <mergeCells count="7">
    <mergeCell ref="C32:S33"/>
    <mergeCell ref="A3:S3"/>
    <mergeCell ref="C6:S6"/>
    <mergeCell ref="C7:S7"/>
    <mergeCell ref="C8:S9"/>
    <mergeCell ref="C30:S31"/>
    <mergeCell ref="C10:S13"/>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D52"/>
  <sheetViews>
    <sheetView showZeros="0" zoomScale="90" zoomScaleNormal="90" zoomScaleSheetLayoutView="70" workbookViewId="0">
      <selection activeCell="C16" sqref="C16:K16"/>
    </sheetView>
  </sheetViews>
  <sheetFormatPr defaultRowHeight="15.4" customHeight="1" x14ac:dyDescent="0.7"/>
  <cols>
    <col min="1" max="1" width="1.8125" style="1" customWidth="1"/>
    <col min="2" max="2" width="1.875" style="1" customWidth="1"/>
    <col min="3" max="28" width="4" style="1" customWidth="1"/>
    <col min="29" max="29" width="4" style="2" customWidth="1"/>
    <col min="30" max="30" width="2" style="1" customWidth="1"/>
    <col min="31" max="31" width="4.25" style="1" customWidth="1"/>
    <col min="32" max="16384" width="9" style="1"/>
  </cols>
  <sheetData>
    <row r="1" spans="2:30" ht="24.4" customHeight="1" thickBot="1" x14ac:dyDescent="0.75">
      <c r="B1" s="86" t="s">
        <v>50</v>
      </c>
      <c r="C1" s="87"/>
      <c r="D1" s="87"/>
      <c r="E1" s="87"/>
      <c r="F1" s="87"/>
      <c r="G1" s="87"/>
      <c r="H1" s="87"/>
      <c r="I1" s="87"/>
      <c r="J1" s="87"/>
      <c r="K1" s="87"/>
      <c r="L1" s="88"/>
      <c r="M1" s="88"/>
      <c r="N1" s="88"/>
      <c r="O1" s="88"/>
      <c r="P1" s="88"/>
      <c r="Q1" s="88"/>
      <c r="R1" s="88"/>
      <c r="S1" s="88"/>
      <c r="T1" s="88"/>
      <c r="U1" s="88"/>
      <c r="V1" s="88"/>
      <c r="W1" s="88"/>
      <c r="X1" s="88"/>
      <c r="Y1" s="88"/>
      <c r="Z1" s="88"/>
      <c r="AA1" s="88"/>
      <c r="AB1" s="88"/>
      <c r="AC1" s="88"/>
      <c r="AD1" s="89"/>
    </row>
    <row r="2" spans="2:30" ht="24.4" customHeight="1" thickTop="1" thickBot="1" x14ac:dyDescent="0.75">
      <c r="B2" s="90"/>
      <c r="C2" s="91"/>
      <c r="D2" s="91"/>
      <c r="E2" s="91"/>
      <c r="F2" s="91"/>
      <c r="G2" s="91"/>
      <c r="H2" s="91"/>
      <c r="I2" s="91"/>
      <c r="J2" s="91"/>
      <c r="K2" s="92"/>
      <c r="L2" s="93"/>
      <c r="M2" s="94"/>
      <c r="N2" s="94"/>
      <c r="O2" s="94"/>
      <c r="P2" s="94"/>
      <c r="Q2" s="94"/>
      <c r="R2" s="94"/>
      <c r="S2" s="94"/>
      <c r="T2" s="94"/>
      <c r="U2" s="94"/>
      <c r="V2" s="94"/>
      <c r="W2" s="94"/>
      <c r="X2" s="94"/>
      <c r="Y2" s="94"/>
      <c r="Z2" s="94"/>
      <c r="AA2" s="94"/>
      <c r="AB2" s="94"/>
      <c r="AC2" s="94"/>
      <c r="AD2" s="94"/>
    </row>
    <row r="3" spans="2:30" ht="24.4" customHeight="1" thickTop="1" x14ac:dyDescent="0.7">
      <c r="B3" s="94"/>
      <c r="C3" s="94"/>
      <c r="D3" s="94"/>
      <c r="E3" s="94"/>
      <c r="F3" s="94"/>
      <c r="G3" s="94"/>
      <c r="H3" s="94"/>
      <c r="I3" s="94"/>
      <c r="J3" s="94"/>
      <c r="K3" s="94"/>
      <c r="L3" s="95"/>
      <c r="M3" s="95"/>
      <c r="N3" s="95"/>
      <c r="O3" s="95"/>
      <c r="P3" s="95"/>
      <c r="Q3" s="95"/>
      <c r="R3" s="95"/>
      <c r="S3" s="95"/>
      <c r="T3" s="95"/>
      <c r="U3" s="95"/>
      <c r="V3" s="95"/>
      <c r="W3" s="95"/>
      <c r="X3" s="95"/>
      <c r="Y3" s="95"/>
      <c r="Z3" s="95"/>
      <c r="AA3" s="95"/>
      <c r="AB3" s="95"/>
      <c r="AC3" s="95"/>
      <c r="AD3" s="95"/>
    </row>
    <row r="4" spans="2:30" ht="19.25" customHeight="1" x14ac:dyDescent="0.7">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2:30" ht="15.4" customHeight="1" x14ac:dyDescent="0.7">
      <c r="B5" s="14" t="s">
        <v>26</v>
      </c>
      <c r="C5" s="14"/>
      <c r="AD5" s="38" t="s">
        <v>91</v>
      </c>
    </row>
    <row r="6" spans="2:30" ht="31.25" customHeight="1" x14ac:dyDescent="0.7">
      <c r="B6" s="3"/>
      <c r="C6" s="107" t="s">
        <v>27</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4"/>
    </row>
    <row r="7" spans="2:30" ht="15.4" customHeight="1" x14ac:dyDescent="0.7">
      <c r="B7" s="5"/>
      <c r="C7" s="6"/>
      <c r="D7" s="6"/>
      <c r="E7" s="6"/>
      <c r="F7" s="6"/>
      <c r="G7" s="6"/>
      <c r="H7" s="6"/>
      <c r="I7" s="6"/>
      <c r="J7" s="6"/>
      <c r="K7" s="6"/>
      <c r="L7" s="6"/>
      <c r="M7" s="6"/>
      <c r="N7" s="6"/>
      <c r="O7" s="6"/>
      <c r="P7" s="6"/>
      <c r="Q7" s="6"/>
      <c r="R7" s="6"/>
      <c r="S7" s="6"/>
      <c r="T7" s="6"/>
      <c r="U7" s="6"/>
      <c r="V7" s="32" t="s">
        <v>14</v>
      </c>
      <c r="W7" s="31">
        <f>'イ－②売上高確認書'!D45</f>
        <v>0</v>
      </c>
      <c r="X7" s="25" t="s">
        <v>5</v>
      </c>
      <c r="Y7" s="31">
        <f>'イ－②売上高確認書'!F45</f>
        <v>0</v>
      </c>
      <c r="Z7" s="25" t="s">
        <v>4</v>
      </c>
      <c r="AA7" s="31">
        <f>'イ－②売上高確認書'!H45</f>
        <v>0</v>
      </c>
      <c r="AB7" s="25" t="s">
        <v>3</v>
      </c>
      <c r="AC7" s="6"/>
      <c r="AD7" s="8"/>
    </row>
    <row r="8" spans="2:30" ht="15.4" customHeight="1" x14ac:dyDescent="0.7">
      <c r="B8" s="5"/>
      <c r="C8" s="6"/>
      <c r="D8" s="108" t="s">
        <v>46</v>
      </c>
      <c r="E8" s="108"/>
      <c r="F8" s="108"/>
      <c r="G8" s="108"/>
      <c r="H8" s="108"/>
      <c r="I8" s="108"/>
      <c r="J8" s="108"/>
      <c r="K8" s="108"/>
      <c r="L8" s="9"/>
      <c r="M8" s="9"/>
      <c r="N8" s="9"/>
      <c r="O8" s="9"/>
      <c r="P8" s="9"/>
      <c r="Q8" s="9"/>
      <c r="R8" s="9"/>
      <c r="S8" s="9"/>
      <c r="T8" s="9"/>
      <c r="U8" s="9"/>
      <c r="V8" s="9"/>
      <c r="W8" s="9"/>
      <c r="X8" s="9"/>
      <c r="Y8" s="9"/>
      <c r="Z8" s="9"/>
      <c r="AA8" s="9"/>
      <c r="AB8" s="9"/>
      <c r="AC8" s="7"/>
      <c r="AD8" s="8"/>
    </row>
    <row r="9" spans="2:30" ht="15.4" customHeight="1" x14ac:dyDescent="0.7">
      <c r="B9" s="5"/>
      <c r="C9" s="9"/>
      <c r="D9" s="9"/>
      <c r="E9" s="9"/>
      <c r="F9" s="9"/>
      <c r="G9" s="9"/>
      <c r="H9" s="9"/>
      <c r="I9" s="9"/>
      <c r="J9" s="9"/>
      <c r="K9" s="9"/>
      <c r="L9" s="9"/>
      <c r="M9" s="9"/>
      <c r="N9" s="82" t="s">
        <v>9</v>
      </c>
      <c r="O9" s="82"/>
      <c r="P9" s="82" t="s">
        <v>24</v>
      </c>
      <c r="Q9" s="82"/>
      <c r="R9" s="82"/>
      <c r="S9" s="117">
        <f>'イ－②売上高確認書'!N46</f>
        <v>0</v>
      </c>
      <c r="T9" s="117"/>
      <c r="U9" s="117"/>
      <c r="V9" s="117"/>
      <c r="W9" s="117"/>
      <c r="X9" s="117"/>
      <c r="Y9" s="117"/>
      <c r="Z9" s="117"/>
      <c r="AA9" s="117"/>
      <c r="AB9" s="117"/>
      <c r="AC9" s="117"/>
      <c r="AD9" s="8"/>
    </row>
    <row r="10" spans="2:30" ht="15.4" customHeight="1" x14ac:dyDescent="0.7">
      <c r="B10" s="5"/>
      <c r="C10" s="9"/>
      <c r="D10" s="9"/>
      <c r="E10" s="9"/>
      <c r="F10" s="9"/>
      <c r="G10" s="9"/>
      <c r="H10" s="9"/>
      <c r="I10" s="9"/>
      <c r="J10" s="9"/>
      <c r="K10" s="9"/>
      <c r="L10" s="9"/>
      <c r="M10" s="9"/>
      <c r="N10" s="82"/>
      <c r="O10" s="82"/>
      <c r="P10" s="110" t="s">
        <v>25</v>
      </c>
      <c r="Q10" s="110"/>
      <c r="R10" s="110"/>
      <c r="S10" s="111">
        <f>'イ－②売上高確認書'!N47</f>
        <v>0</v>
      </c>
      <c r="T10" s="111"/>
      <c r="U10" s="111"/>
      <c r="V10" s="111"/>
      <c r="W10" s="111"/>
      <c r="X10" s="111"/>
      <c r="Y10" s="111"/>
      <c r="Z10" s="111"/>
      <c r="AA10" s="111"/>
      <c r="AB10" s="111"/>
      <c r="AC10" s="111"/>
      <c r="AD10" s="8"/>
    </row>
    <row r="11" spans="2:30" ht="15.4" customHeight="1" x14ac:dyDescent="0.7">
      <c r="B11" s="5"/>
      <c r="C11" s="9"/>
      <c r="D11" s="9"/>
      <c r="E11" s="9"/>
      <c r="F11" s="9"/>
      <c r="G11" s="9"/>
      <c r="H11" s="9"/>
      <c r="I11" s="9"/>
      <c r="J11" s="9"/>
      <c r="K11" s="9"/>
      <c r="L11" s="9"/>
      <c r="M11" s="9"/>
      <c r="N11" s="82"/>
      <c r="O11" s="82"/>
      <c r="P11" s="110"/>
      <c r="Q11" s="110"/>
      <c r="R11" s="110"/>
      <c r="S11" s="111"/>
      <c r="T11" s="111"/>
      <c r="U11" s="111"/>
      <c r="V11" s="111"/>
      <c r="W11" s="111"/>
      <c r="X11" s="111"/>
      <c r="Y11" s="111"/>
      <c r="Z11" s="111"/>
      <c r="AA11" s="111"/>
      <c r="AB11" s="111"/>
      <c r="AC11" s="111"/>
      <c r="AD11" s="8"/>
    </row>
    <row r="12" spans="2:30" ht="15.4" customHeight="1" x14ac:dyDescent="0.7">
      <c r="B12" s="5"/>
      <c r="C12" s="9"/>
      <c r="D12" s="9"/>
      <c r="E12" s="9"/>
      <c r="F12" s="9"/>
      <c r="G12" s="9"/>
      <c r="H12" s="9"/>
      <c r="I12" s="9"/>
      <c r="J12" s="9"/>
      <c r="K12" s="9"/>
      <c r="L12" s="9"/>
      <c r="M12" s="9"/>
      <c r="N12" s="9"/>
      <c r="O12" s="9"/>
      <c r="P12" s="9"/>
      <c r="Q12" s="9"/>
      <c r="R12" s="9"/>
      <c r="S12" s="9"/>
      <c r="T12" s="9"/>
      <c r="U12" s="9"/>
      <c r="V12" s="9"/>
      <c r="W12" s="9"/>
      <c r="X12" s="9"/>
      <c r="Y12" s="9"/>
      <c r="Z12" s="9"/>
      <c r="AA12" s="9"/>
      <c r="AB12" s="9"/>
      <c r="AC12" s="7"/>
      <c r="AD12" s="8"/>
    </row>
    <row r="13" spans="2:30" ht="15.4" customHeight="1" x14ac:dyDescent="0.7">
      <c r="B13" s="5"/>
      <c r="C13" s="96" t="s">
        <v>51</v>
      </c>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8"/>
    </row>
    <row r="14" spans="2:30" ht="15.4" customHeight="1" x14ac:dyDescent="0.7">
      <c r="B14" s="5"/>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8"/>
    </row>
    <row r="15" spans="2:30" ht="15.4" customHeight="1" thickBot="1" x14ac:dyDescent="0.75">
      <c r="B15" s="5"/>
      <c r="C15" s="30" t="s">
        <v>52</v>
      </c>
      <c r="D15" s="6"/>
      <c r="E15" s="6"/>
      <c r="F15" s="6"/>
      <c r="G15" s="6"/>
      <c r="H15" s="6"/>
      <c r="I15" s="6"/>
      <c r="J15" s="6"/>
      <c r="K15" s="6"/>
      <c r="L15" s="6"/>
      <c r="M15" s="6"/>
      <c r="N15" s="6"/>
      <c r="O15" s="6"/>
      <c r="P15" s="6"/>
      <c r="Q15" s="6"/>
      <c r="R15" s="6"/>
      <c r="S15" s="6"/>
      <c r="T15" s="6"/>
      <c r="U15" s="6"/>
      <c r="V15" s="6"/>
      <c r="W15" s="6"/>
      <c r="X15" s="6"/>
      <c r="Y15" s="6"/>
      <c r="Z15" s="6"/>
      <c r="AA15" s="6"/>
      <c r="AB15" s="6"/>
      <c r="AC15" s="46"/>
      <c r="AD15" s="8"/>
    </row>
    <row r="16" spans="2:30" ht="22.9" customHeight="1" thickTop="1" thickBot="1" x14ac:dyDescent="0.75">
      <c r="B16" s="5"/>
      <c r="C16" s="97"/>
      <c r="D16" s="98"/>
      <c r="E16" s="98"/>
      <c r="F16" s="98"/>
      <c r="G16" s="98"/>
      <c r="H16" s="98"/>
      <c r="I16" s="98"/>
      <c r="J16" s="98"/>
      <c r="K16" s="99"/>
      <c r="L16" s="100"/>
      <c r="M16" s="101"/>
      <c r="N16" s="101"/>
      <c r="O16" s="101"/>
      <c r="P16" s="101"/>
      <c r="Q16" s="101"/>
      <c r="R16" s="101"/>
      <c r="S16" s="101"/>
      <c r="T16" s="101"/>
      <c r="U16" s="101"/>
      <c r="V16" s="101"/>
      <c r="W16" s="101"/>
      <c r="X16" s="101"/>
      <c r="Y16" s="101"/>
      <c r="Z16" s="101"/>
      <c r="AA16" s="101"/>
      <c r="AB16" s="101"/>
      <c r="AC16" s="101"/>
      <c r="AD16" s="8"/>
    </row>
    <row r="17" spans="2:30" ht="22.9" customHeight="1" thickTop="1" x14ac:dyDescent="0.7">
      <c r="B17" s="5"/>
      <c r="C17" s="102"/>
      <c r="D17" s="102"/>
      <c r="E17" s="102"/>
      <c r="F17" s="102"/>
      <c r="G17" s="102"/>
      <c r="H17" s="102"/>
      <c r="I17" s="102"/>
      <c r="J17" s="102"/>
      <c r="K17" s="102"/>
      <c r="L17" s="101"/>
      <c r="M17" s="101"/>
      <c r="N17" s="101"/>
      <c r="O17" s="101"/>
      <c r="P17" s="101"/>
      <c r="Q17" s="101"/>
      <c r="R17" s="101"/>
      <c r="S17" s="101"/>
      <c r="T17" s="101"/>
      <c r="U17" s="101"/>
      <c r="V17" s="101"/>
      <c r="W17" s="101"/>
      <c r="X17" s="101"/>
      <c r="Y17" s="101"/>
      <c r="Z17" s="101"/>
      <c r="AA17" s="101"/>
      <c r="AB17" s="101"/>
      <c r="AC17" s="101"/>
      <c r="AD17" s="8"/>
    </row>
    <row r="18" spans="2:30" ht="15.4" customHeight="1" x14ac:dyDescent="0.7">
      <c r="B18" s="5"/>
      <c r="C18" s="112" t="s">
        <v>54</v>
      </c>
      <c r="D18" s="114" t="s">
        <v>53</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8"/>
    </row>
    <row r="19" spans="2:30" ht="15.4" customHeight="1" x14ac:dyDescent="0.7">
      <c r="B19" s="5"/>
      <c r="C19" s="113"/>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8"/>
    </row>
    <row r="20" spans="2:30" ht="15.4" customHeight="1" x14ac:dyDescent="0.7">
      <c r="B20" s="5"/>
      <c r="C20" s="9"/>
      <c r="D20" s="9"/>
      <c r="E20" s="9"/>
      <c r="F20" s="9"/>
      <c r="G20" s="9"/>
      <c r="H20" s="9"/>
      <c r="I20" s="9"/>
      <c r="J20" s="9"/>
      <c r="K20" s="9"/>
      <c r="L20" s="9"/>
      <c r="M20" s="9"/>
      <c r="N20" s="9"/>
      <c r="O20" s="9"/>
      <c r="P20" s="9"/>
      <c r="Q20" s="9"/>
      <c r="R20" s="9"/>
      <c r="S20" s="9"/>
      <c r="T20" s="9"/>
      <c r="U20" s="9"/>
      <c r="V20" s="9"/>
      <c r="W20" s="9"/>
      <c r="X20" s="9"/>
      <c r="Y20" s="9"/>
      <c r="Z20" s="9"/>
      <c r="AA20" s="9"/>
      <c r="AB20" s="9"/>
      <c r="AC20" s="7"/>
      <c r="AD20" s="8"/>
    </row>
    <row r="21" spans="2:30" ht="15.4" customHeight="1" x14ac:dyDescent="0.7">
      <c r="B21" s="81" t="s">
        <v>40</v>
      </c>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3"/>
    </row>
    <row r="22" spans="2:30" ht="15.4" customHeight="1" x14ac:dyDescent="0.7">
      <c r="B22" s="5"/>
      <c r="C22" s="9"/>
      <c r="D22" s="9"/>
      <c r="E22" s="9"/>
      <c r="F22" s="9"/>
      <c r="G22" s="9"/>
      <c r="H22" s="9"/>
      <c r="I22" s="9"/>
      <c r="J22" s="9"/>
      <c r="K22" s="9"/>
      <c r="L22" s="9"/>
      <c r="M22" s="9"/>
      <c r="N22" s="9"/>
      <c r="O22" s="9"/>
      <c r="P22" s="9"/>
      <c r="Q22" s="9"/>
      <c r="R22" s="9"/>
      <c r="S22" s="9"/>
      <c r="T22" s="9"/>
      <c r="U22" s="9"/>
      <c r="V22" s="9"/>
      <c r="W22" s="9"/>
      <c r="X22" s="9"/>
      <c r="Y22" s="9"/>
      <c r="Z22" s="9"/>
      <c r="AA22" s="9"/>
      <c r="AB22" s="9"/>
      <c r="AC22" s="46"/>
      <c r="AD22" s="8"/>
    </row>
    <row r="23" spans="2:30" ht="18.75" customHeight="1" x14ac:dyDescent="0.7">
      <c r="B23" s="5"/>
      <c r="C23" s="50" t="s">
        <v>55</v>
      </c>
      <c r="E23" s="26"/>
      <c r="F23" s="26"/>
      <c r="G23" s="26"/>
      <c r="H23" s="26"/>
      <c r="I23" s="26"/>
      <c r="J23" s="26"/>
      <c r="K23" s="26"/>
      <c r="L23" s="26"/>
      <c r="M23" s="26"/>
      <c r="N23" s="26"/>
      <c r="O23" s="26"/>
      <c r="P23" s="26"/>
      <c r="Q23" s="26"/>
      <c r="U23" s="26"/>
      <c r="V23" s="116"/>
      <c r="W23" s="116"/>
      <c r="X23" s="51"/>
      <c r="Y23" s="42" t="s">
        <v>5</v>
      </c>
      <c r="Z23" s="51"/>
      <c r="AA23" s="42" t="s">
        <v>4</v>
      </c>
      <c r="AB23" s="51"/>
      <c r="AC23" s="42" t="s">
        <v>3</v>
      </c>
      <c r="AD23" s="8"/>
    </row>
    <row r="24" spans="2:30" ht="9.85" customHeight="1" x14ac:dyDescent="0.7">
      <c r="B24" s="5"/>
      <c r="C24" s="9"/>
      <c r="D24" s="9"/>
      <c r="E24" s="9"/>
      <c r="F24" s="9"/>
      <c r="G24" s="9"/>
      <c r="H24" s="9"/>
      <c r="I24" s="9"/>
      <c r="J24" s="9"/>
      <c r="K24" s="9"/>
      <c r="L24" s="9"/>
      <c r="M24" s="9"/>
      <c r="N24" s="9"/>
      <c r="O24" s="9"/>
      <c r="P24" s="9"/>
      <c r="Q24" s="9"/>
      <c r="R24" s="9"/>
      <c r="S24" s="9"/>
      <c r="T24" s="9"/>
      <c r="U24" s="9"/>
      <c r="V24" s="9"/>
      <c r="W24" s="9"/>
      <c r="X24" s="9"/>
      <c r="Y24" s="9"/>
      <c r="Z24" s="9"/>
      <c r="AA24" s="9"/>
      <c r="AB24" s="9"/>
      <c r="AC24" s="46"/>
      <c r="AD24" s="8"/>
    </row>
    <row r="25" spans="2:30" ht="18.850000000000001" customHeight="1" x14ac:dyDescent="0.7">
      <c r="B25" s="5"/>
      <c r="C25" s="50" t="s">
        <v>56</v>
      </c>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8"/>
    </row>
    <row r="26" spans="2:30" ht="18.850000000000001" customHeight="1" x14ac:dyDescent="0.7">
      <c r="B26" s="5"/>
      <c r="C26" s="26"/>
      <c r="D26" s="26"/>
      <c r="E26" s="26"/>
      <c r="F26" s="26"/>
      <c r="G26" s="105" t="s">
        <v>1</v>
      </c>
      <c r="H26" s="105"/>
      <c r="I26" s="104" t="s">
        <v>2</v>
      </c>
      <c r="J26" s="104"/>
      <c r="K26" s="27"/>
      <c r="L26" s="27"/>
      <c r="M26" s="27"/>
      <c r="N26" s="27"/>
      <c r="O26" s="27"/>
      <c r="P26" s="27"/>
      <c r="Q26" s="40"/>
      <c r="R26" s="40"/>
      <c r="S26" s="27"/>
      <c r="T26" s="27"/>
      <c r="U26" s="106" t="s">
        <v>57</v>
      </c>
      <c r="V26" s="106"/>
      <c r="W26" s="106"/>
      <c r="X26" s="106"/>
      <c r="Y26" s="106"/>
      <c r="Z26" s="103" t="str">
        <f>IFERROR(ROUNDDOWN((X34-X31)/X34*100,1),"")</f>
        <v/>
      </c>
      <c r="AA26" s="103"/>
      <c r="AB26" s="103"/>
      <c r="AC26" s="42" t="s">
        <v>18</v>
      </c>
      <c r="AD26" s="8"/>
    </row>
    <row r="27" spans="2:30" ht="18.850000000000001" customHeight="1" x14ac:dyDescent="0.7">
      <c r="B27" s="5"/>
      <c r="C27" s="26"/>
      <c r="D27" s="26"/>
      <c r="E27" s="26"/>
      <c r="F27" s="26"/>
      <c r="G27" s="104" t="s">
        <v>21</v>
      </c>
      <c r="H27" s="104"/>
      <c r="I27" s="104"/>
      <c r="J27" s="104"/>
      <c r="K27" s="29"/>
      <c r="L27" s="29"/>
      <c r="M27" s="29"/>
      <c r="N27" s="29"/>
      <c r="O27" s="29"/>
      <c r="P27" s="29"/>
      <c r="Q27" s="40"/>
      <c r="R27" s="40"/>
      <c r="S27" s="29"/>
      <c r="T27" s="29"/>
      <c r="U27" s="80" t="s">
        <v>22</v>
      </c>
      <c r="V27" s="80"/>
      <c r="W27" s="80"/>
      <c r="X27" s="80"/>
      <c r="Y27" s="80"/>
      <c r="Z27" s="109" t="str">
        <f>IFERROR(ROUNDDOWN((X35-X32)/X35*100,1),"")</f>
        <v/>
      </c>
      <c r="AA27" s="109"/>
      <c r="AB27" s="109"/>
      <c r="AC27" s="42" t="s">
        <v>18</v>
      </c>
      <c r="AD27" s="8"/>
    </row>
    <row r="28" spans="2:30" ht="18.850000000000001" customHeight="1" x14ac:dyDescent="0.7">
      <c r="B28" s="5"/>
      <c r="C28" s="9"/>
      <c r="D28" s="9"/>
      <c r="E28" s="9"/>
      <c r="F28" s="9"/>
      <c r="G28" s="9"/>
      <c r="H28" s="9"/>
      <c r="I28" s="9"/>
      <c r="J28" s="9"/>
      <c r="K28" s="9"/>
      <c r="L28" s="9"/>
      <c r="M28" s="9"/>
      <c r="N28" s="9"/>
      <c r="O28" s="9"/>
      <c r="P28" s="9"/>
      <c r="Q28" s="9"/>
      <c r="R28" s="9"/>
      <c r="S28" s="9"/>
      <c r="T28" s="9"/>
      <c r="U28" s="9"/>
      <c r="V28" s="9"/>
      <c r="W28" s="9"/>
      <c r="X28" s="9"/>
      <c r="Y28" s="9"/>
      <c r="Z28" s="9"/>
      <c r="AA28" s="9"/>
      <c r="AB28" s="9"/>
      <c r="AC28" s="46"/>
      <c r="AD28" s="8"/>
    </row>
    <row r="29" spans="2:30" ht="18.850000000000001" customHeight="1" x14ac:dyDescent="0.7">
      <c r="B29" s="5"/>
      <c r="D29" s="71" t="s">
        <v>104</v>
      </c>
      <c r="E29" s="71"/>
      <c r="F29" s="71"/>
      <c r="G29" s="69"/>
      <c r="H29" s="69"/>
      <c r="I29" s="69"/>
      <c r="J29" s="69"/>
      <c r="K29" s="72"/>
      <c r="L29" s="72"/>
      <c r="M29" s="72"/>
      <c r="N29" s="72"/>
      <c r="O29" s="72"/>
      <c r="P29" s="72"/>
      <c r="Q29" s="72"/>
      <c r="R29" s="72"/>
      <c r="S29" s="68"/>
      <c r="T29" s="68"/>
      <c r="U29" s="68"/>
      <c r="V29" s="68"/>
      <c r="W29" s="68"/>
      <c r="X29" s="73"/>
      <c r="Y29" s="73"/>
      <c r="Z29" s="103" t="str">
        <f>IFERROR(ROUNDDOWN((X31/X32)*100,1),"")</f>
        <v/>
      </c>
      <c r="AA29" s="103"/>
      <c r="AB29" s="103"/>
      <c r="AC29" s="42" t="s">
        <v>18</v>
      </c>
      <c r="AD29" s="8"/>
    </row>
    <row r="30" spans="2:30" ht="18.850000000000001" customHeight="1" x14ac:dyDescent="0.7">
      <c r="B30" s="5"/>
      <c r="C30" s="9"/>
      <c r="D30" s="9"/>
      <c r="E30" s="9"/>
      <c r="F30" s="9"/>
      <c r="G30" s="9"/>
      <c r="H30" s="9"/>
      <c r="I30" s="9"/>
      <c r="J30" s="9"/>
      <c r="K30" s="9"/>
      <c r="L30" s="9"/>
      <c r="M30" s="9"/>
      <c r="N30" s="9"/>
      <c r="O30" s="9"/>
      <c r="P30" s="9"/>
      <c r="Q30" s="9"/>
      <c r="R30" s="9"/>
      <c r="S30" s="9"/>
      <c r="T30" s="9"/>
      <c r="U30" s="9"/>
      <c r="V30" s="9"/>
      <c r="W30" s="9"/>
      <c r="X30" s="9"/>
      <c r="Y30" s="9"/>
      <c r="Z30" s="9"/>
      <c r="AA30" s="9"/>
      <c r="AB30" s="9"/>
      <c r="AC30" s="46"/>
      <c r="AD30" s="8"/>
    </row>
    <row r="31" spans="2:30" ht="18.850000000000001" customHeight="1" x14ac:dyDescent="0.7">
      <c r="B31" s="5"/>
      <c r="C31" s="26"/>
      <c r="D31" s="29" t="s">
        <v>38</v>
      </c>
      <c r="E31" s="29"/>
      <c r="F31" s="29"/>
      <c r="G31" s="29"/>
      <c r="H31" s="29"/>
      <c r="I31" s="29"/>
      <c r="J31" s="29"/>
      <c r="K31" s="29"/>
      <c r="L31" s="29"/>
      <c r="M31" s="29"/>
      <c r="N31" s="29"/>
      <c r="O31" s="29"/>
      <c r="P31" s="29"/>
      <c r="Q31" s="29"/>
      <c r="R31" s="106" t="s">
        <v>68</v>
      </c>
      <c r="S31" s="106"/>
      <c r="T31" s="106"/>
      <c r="U31" s="106"/>
      <c r="V31" s="106"/>
      <c r="W31" s="106"/>
      <c r="X31" s="85">
        <f>'イ－②売上高確認書'!U17</f>
        <v>0</v>
      </c>
      <c r="Y31" s="85"/>
      <c r="Z31" s="85"/>
      <c r="AA31" s="85"/>
      <c r="AB31" s="85"/>
      <c r="AC31" s="28" t="s">
        <v>0</v>
      </c>
      <c r="AD31" s="8"/>
    </row>
    <row r="32" spans="2:30" ht="18.850000000000001" customHeight="1" x14ac:dyDescent="0.7">
      <c r="B32" s="5"/>
      <c r="C32" s="26"/>
      <c r="D32" s="29"/>
      <c r="E32" s="29" t="s">
        <v>58</v>
      </c>
      <c r="F32" s="79">
        <f>'イ－②売上高確認書'!F15:G15</f>
        <v>0</v>
      </c>
      <c r="G32" s="79"/>
      <c r="H32" s="29" t="s">
        <v>5</v>
      </c>
      <c r="I32" s="52">
        <f>'イ－②売上高確認書'!I15</f>
        <v>0</v>
      </c>
      <c r="J32" s="29" t="s">
        <v>59</v>
      </c>
      <c r="K32" s="29"/>
      <c r="L32" s="79">
        <f>'イ－②売上高確認書'!P15</f>
        <v>0</v>
      </c>
      <c r="M32" s="79"/>
      <c r="N32" s="29" t="s">
        <v>5</v>
      </c>
      <c r="O32" s="52">
        <f>'イ－②売上高確認書'!S15</f>
        <v>0</v>
      </c>
      <c r="P32" s="29" t="s">
        <v>60</v>
      </c>
      <c r="Q32" s="29"/>
      <c r="R32" s="106" t="s">
        <v>23</v>
      </c>
      <c r="S32" s="106"/>
      <c r="T32" s="106"/>
      <c r="U32" s="106"/>
      <c r="V32" s="106"/>
      <c r="W32" s="106"/>
      <c r="X32" s="85">
        <f>'イ－②売上高確認書'!U19</f>
        <v>0</v>
      </c>
      <c r="Y32" s="85"/>
      <c r="Z32" s="85"/>
      <c r="AA32" s="85"/>
      <c r="AB32" s="85"/>
      <c r="AC32" s="28" t="s">
        <v>0</v>
      </c>
      <c r="AD32" s="8"/>
    </row>
    <row r="33" spans="2:30" ht="18.850000000000001" customHeight="1" x14ac:dyDescent="0.7">
      <c r="B33" s="5"/>
      <c r="C33" s="9"/>
      <c r="D33" s="9"/>
      <c r="E33" s="9"/>
      <c r="F33" s="9"/>
      <c r="G33" s="9"/>
      <c r="H33" s="9"/>
      <c r="I33" s="9"/>
      <c r="J33" s="9"/>
      <c r="K33" s="9"/>
      <c r="L33" s="9"/>
      <c r="M33" s="9"/>
      <c r="N33" s="9"/>
      <c r="O33" s="9"/>
      <c r="P33" s="9"/>
      <c r="Q33" s="9"/>
      <c r="R33" s="9"/>
      <c r="S33" s="9"/>
      <c r="T33" s="9"/>
      <c r="U33" s="9"/>
      <c r="V33" s="9"/>
      <c r="W33" s="9"/>
      <c r="X33" s="9"/>
      <c r="Y33" s="9"/>
      <c r="Z33" s="9"/>
      <c r="AA33" s="9"/>
      <c r="AB33" s="9"/>
      <c r="AC33" s="46"/>
      <c r="AD33" s="8"/>
    </row>
    <row r="34" spans="2:30" ht="18.850000000000001" customHeight="1" x14ac:dyDescent="0.7">
      <c r="B34" s="5"/>
      <c r="C34" s="26"/>
      <c r="D34" s="29" t="s">
        <v>43</v>
      </c>
      <c r="E34" s="29"/>
      <c r="F34" s="29"/>
      <c r="G34" s="29"/>
      <c r="H34" s="29"/>
      <c r="I34" s="29"/>
      <c r="J34" s="29"/>
      <c r="K34" s="29"/>
      <c r="L34" s="29"/>
      <c r="M34" s="29"/>
      <c r="N34" s="29"/>
      <c r="O34" s="29"/>
      <c r="P34" s="29"/>
      <c r="Q34" s="29"/>
      <c r="R34" s="106" t="s">
        <v>68</v>
      </c>
      <c r="S34" s="106"/>
      <c r="T34" s="106"/>
      <c r="U34" s="106"/>
      <c r="V34" s="106"/>
      <c r="W34" s="106"/>
      <c r="X34" s="85">
        <f>'イ－②売上高確認書'!U24</f>
        <v>0</v>
      </c>
      <c r="Y34" s="85"/>
      <c r="Z34" s="85"/>
      <c r="AA34" s="85"/>
      <c r="AB34" s="85"/>
      <c r="AC34" s="28" t="s">
        <v>0</v>
      </c>
      <c r="AD34" s="8"/>
    </row>
    <row r="35" spans="2:30" ht="18.850000000000001" customHeight="1" x14ac:dyDescent="0.7">
      <c r="B35" s="5"/>
      <c r="C35" s="26"/>
      <c r="D35" s="29"/>
      <c r="E35" s="29" t="s">
        <v>58</v>
      </c>
      <c r="F35" s="79">
        <f>'イ－②売上高確認書'!F22:G22</f>
        <v>0</v>
      </c>
      <c r="G35" s="79"/>
      <c r="H35" s="29" t="s">
        <v>5</v>
      </c>
      <c r="I35" s="52">
        <f>'イ－②売上高確認書'!I22</f>
        <v>0</v>
      </c>
      <c r="J35" s="29" t="s">
        <v>59</v>
      </c>
      <c r="K35" s="29"/>
      <c r="L35" s="79">
        <f>'イ－②売上高確認書'!P22</f>
        <v>0</v>
      </c>
      <c r="M35" s="79"/>
      <c r="N35" s="29" t="s">
        <v>5</v>
      </c>
      <c r="O35" s="52">
        <f>'イ－②売上高確認書'!S22</f>
        <v>0</v>
      </c>
      <c r="P35" s="29" t="s">
        <v>60</v>
      </c>
      <c r="Q35" s="29"/>
      <c r="R35" s="106" t="s">
        <v>23</v>
      </c>
      <c r="S35" s="106"/>
      <c r="T35" s="106"/>
      <c r="U35" s="106"/>
      <c r="V35" s="106"/>
      <c r="W35" s="106"/>
      <c r="X35" s="85">
        <f>'イ－②売上高確認書'!U26</f>
        <v>0</v>
      </c>
      <c r="Y35" s="85"/>
      <c r="Z35" s="85"/>
      <c r="AA35" s="85"/>
      <c r="AB35" s="85"/>
      <c r="AC35" s="28" t="s">
        <v>0</v>
      </c>
      <c r="AD35" s="8"/>
    </row>
    <row r="36" spans="2:30" ht="18.850000000000001" customHeight="1" x14ac:dyDescent="0.7">
      <c r="B36" s="5"/>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8"/>
    </row>
    <row r="37" spans="2:30" ht="18.850000000000001" customHeight="1" x14ac:dyDescent="0.7">
      <c r="B37" s="39"/>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8"/>
    </row>
    <row r="38" spans="2:30" ht="18.95" customHeight="1" x14ac:dyDescent="0.7">
      <c r="B38" s="5"/>
      <c r="C38" s="43" t="s">
        <v>61</v>
      </c>
      <c r="D38" s="14"/>
      <c r="E38" s="15"/>
      <c r="F38" s="54"/>
      <c r="G38" s="54"/>
      <c r="H38" s="54"/>
      <c r="I38" s="54"/>
      <c r="J38" s="54"/>
      <c r="K38" s="54"/>
      <c r="L38" s="54"/>
      <c r="M38" s="54"/>
      <c r="N38" s="54"/>
      <c r="O38" s="54"/>
      <c r="P38" s="54"/>
      <c r="Q38" s="54"/>
      <c r="R38" s="54"/>
      <c r="S38" s="54"/>
      <c r="T38" s="54"/>
      <c r="U38" s="54"/>
      <c r="V38" s="54"/>
      <c r="W38" s="54"/>
      <c r="X38" s="54"/>
      <c r="Y38" s="54"/>
      <c r="Z38" s="54"/>
      <c r="AC38" s="1"/>
      <c r="AD38" s="8"/>
    </row>
    <row r="39" spans="2:30" ht="18.95" customHeight="1" x14ac:dyDescent="0.7">
      <c r="B39" s="5"/>
      <c r="C39" s="14" t="s">
        <v>7</v>
      </c>
      <c r="D39" s="54"/>
      <c r="E39" s="54"/>
      <c r="F39" s="54"/>
      <c r="G39" s="54"/>
      <c r="H39" s="54"/>
      <c r="I39" s="54"/>
      <c r="J39" s="54"/>
      <c r="K39" s="54"/>
      <c r="L39" s="54"/>
      <c r="M39" s="54"/>
      <c r="N39" s="54"/>
      <c r="O39" s="54"/>
      <c r="P39" s="54"/>
      <c r="Q39" s="54"/>
      <c r="R39" s="54"/>
      <c r="S39" s="54"/>
      <c r="T39" s="54"/>
      <c r="U39" s="54"/>
      <c r="V39" s="54"/>
      <c r="W39" s="54"/>
      <c r="X39" s="54"/>
      <c r="Y39" s="54"/>
      <c r="Z39" s="54"/>
      <c r="AC39" s="1"/>
      <c r="AD39" s="8"/>
    </row>
    <row r="40" spans="2:30" ht="18.95" customHeight="1" x14ac:dyDescent="0.7">
      <c r="B40" s="5"/>
      <c r="C40" s="14" t="s">
        <v>8</v>
      </c>
      <c r="D40" s="54"/>
      <c r="E40" s="54"/>
      <c r="F40" s="54"/>
      <c r="G40" s="54"/>
      <c r="H40" s="54"/>
      <c r="I40" s="54"/>
      <c r="J40" s="54"/>
      <c r="K40" s="54"/>
      <c r="L40" s="54"/>
      <c r="M40" s="54"/>
      <c r="N40" s="54"/>
      <c r="O40" s="54"/>
      <c r="P40" s="54"/>
      <c r="Q40" s="54"/>
      <c r="R40" s="54"/>
      <c r="S40" s="54"/>
      <c r="T40" s="54"/>
      <c r="U40" s="54"/>
      <c r="V40" s="54"/>
      <c r="W40" s="54"/>
      <c r="X40" s="54"/>
      <c r="Y40" s="54"/>
      <c r="Z40" s="54"/>
      <c r="AC40" s="1"/>
      <c r="AD40" s="8"/>
    </row>
    <row r="41" spans="2:30" ht="18.95" customHeight="1" x14ac:dyDescent="0.7">
      <c r="B41" s="5"/>
      <c r="C41" s="14" t="s">
        <v>97</v>
      </c>
      <c r="D41" s="54"/>
      <c r="E41" s="54"/>
      <c r="F41" s="54"/>
      <c r="G41" s="54"/>
      <c r="H41" s="54"/>
      <c r="I41" s="54"/>
      <c r="J41" s="54"/>
      <c r="K41" s="54"/>
      <c r="L41" s="54"/>
      <c r="M41" s="54"/>
      <c r="N41" s="54"/>
      <c r="O41" s="54"/>
      <c r="P41" s="54"/>
      <c r="Q41" s="54"/>
      <c r="R41" s="54"/>
      <c r="S41" s="54"/>
      <c r="T41" s="54"/>
      <c r="U41" s="54"/>
      <c r="V41" s="54"/>
      <c r="W41" s="54"/>
      <c r="X41" s="54"/>
      <c r="Y41" s="54"/>
      <c r="Z41" s="54"/>
      <c r="AC41" s="1"/>
      <c r="AD41" s="8"/>
    </row>
    <row r="42" spans="2:30" ht="18.95" customHeight="1" x14ac:dyDescent="0.7">
      <c r="B42" s="5"/>
      <c r="C42" s="14"/>
      <c r="E42" s="54" t="s">
        <v>98</v>
      </c>
      <c r="F42" s="54"/>
      <c r="G42" s="54"/>
      <c r="H42" s="54"/>
      <c r="I42" s="54"/>
      <c r="J42" s="54"/>
      <c r="K42" s="54"/>
      <c r="L42" s="54"/>
      <c r="M42" s="54"/>
      <c r="N42" s="54"/>
      <c r="O42" s="54"/>
      <c r="P42" s="54"/>
      <c r="Q42" s="54"/>
      <c r="R42" s="54"/>
      <c r="S42" s="54"/>
      <c r="T42" s="54"/>
      <c r="U42" s="54"/>
      <c r="V42" s="54"/>
      <c r="W42" s="54"/>
      <c r="X42" s="54"/>
      <c r="Y42" s="54"/>
      <c r="Z42" s="54"/>
      <c r="AC42" s="1"/>
      <c r="AD42" s="8"/>
    </row>
    <row r="43" spans="2:30" ht="18.95" customHeight="1" x14ac:dyDescent="0.7">
      <c r="B43" s="5"/>
      <c r="C43" s="14"/>
      <c r="D43" s="54"/>
      <c r="E43" s="54"/>
      <c r="F43" s="54"/>
      <c r="G43" s="54"/>
      <c r="H43" s="54"/>
      <c r="I43" s="54"/>
      <c r="J43" s="54"/>
      <c r="K43" s="54"/>
      <c r="L43" s="54"/>
      <c r="M43" s="54"/>
      <c r="N43" s="54"/>
      <c r="O43" s="54"/>
      <c r="P43" s="54"/>
      <c r="R43" s="54"/>
      <c r="S43" s="17" t="s">
        <v>47</v>
      </c>
      <c r="U43" s="54"/>
      <c r="V43" s="54"/>
      <c r="W43" s="54"/>
      <c r="X43" s="54"/>
      <c r="Y43" s="54"/>
      <c r="Z43" s="54"/>
      <c r="AC43" s="1"/>
      <c r="AD43" s="8"/>
    </row>
    <row r="44" spans="2:30" ht="15.4" customHeight="1" x14ac:dyDescent="0.7">
      <c r="B44" s="11"/>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47"/>
      <c r="AD44" s="13"/>
    </row>
    <row r="45" spans="2:30" ht="15.4" customHeight="1" x14ac:dyDescent="0.7">
      <c r="B45" s="84" t="s">
        <v>49</v>
      </c>
      <c r="C45" s="84"/>
      <c r="D45" s="77" t="s">
        <v>65</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14"/>
    </row>
    <row r="46" spans="2:30" ht="15.4" customHeight="1" x14ac:dyDescent="0.7">
      <c r="B46" s="41"/>
      <c r="C46" s="14"/>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14"/>
    </row>
    <row r="47" spans="2:30" ht="9.9499999999999993" customHeight="1" x14ac:dyDescent="0.7">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5"/>
    </row>
    <row r="48" spans="2:30" ht="15.4" customHeight="1" x14ac:dyDescent="0.7">
      <c r="B48" s="14" t="s">
        <v>6</v>
      </c>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5"/>
      <c r="AD48" s="14"/>
    </row>
    <row r="49" spans="2:30" ht="15.4" customHeight="1" x14ac:dyDescent="0.7">
      <c r="B49" s="14"/>
      <c r="C49" s="43" t="s">
        <v>62</v>
      </c>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14"/>
    </row>
    <row r="50" spans="2:30" ht="15.4" customHeight="1" x14ac:dyDescent="0.7">
      <c r="B50" s="14"/>
      <c r="C50" s="43" t="s">
        <v>63</v>
      </c>
      <c r="D50" s="43"/>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14"/>
    </row>
    <row r="51" spans="2:30" ht="15.4" customHeight="1" x14ac:dyDescent="0.7">
      <c r="B51" s="14"/>
      <c r="C51" s="14" t="s">
        <v>48</v>
      </c>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row>
    <row r="52" spans="2:30" ht="15.4" customHeight="1" x14ac:dyDescent="0.7">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5"/>
      <c r="AD52" s="14"/>
    </row>
  </sheetData>
  <mergeCells count="47">
    <mergeCell ref="C6:AC6"/>
    <mergeCell ref="D8:K8"/>
    <mergeCell ref="Z26:AB26"/>
    <mergeCell ref="Z27:AB27"/>
    <mergeCell ref="R35:W35"/>
    <mergeCell ref="R34:W34"/>
    <mergeCell ref="X34:AB34"/>
    <mergeCell ref="R32:W32"/>
    <mergeCell ref="R31:W31"/>
    <mergeCell ref="P10:R11"/>
    <mergeCell ref="P9:R9"/>
    <mergeCell ref="S10:AC11"/>
    <mergeCell ref="C18:C19"/>
    <mergeCell ref="D18:AC19"/>
    <mergeCell ref="V23:W23"/>
    <mergeCell ref="S9:AC9"/>
    <mergeCell ref="C17:K17"/>
    <mergeCell ref="L17:T17"/>
    <mergeCell ref="U17:AC17"/>
    <mergeCell ref="Z29:AB29"/>
    <mergeCell ref="G27:H27"/>
    <mergeCell ref="G26:H26"/>
    <mergeCell ref="I26:J27"/>
    <mergeCell ref="U26:Y26"/>
    <mergeCell ref="N9:O11"/>
    <mergeCell ref="F32:G32"/>
    <mergeCell ref="L32:M32"/>
    <mergeCell ref="B1:AD1"/>
    <mergeCell ref="B2:K2"/>
    <mergeCell ref="L2:T2"/>
    <mergeCell ref="U2:AD2"/>
    <mergeCell ref="B3:K3"/>
    <mergeCell ref="L3:T3"/>
    <mergeCell ref="U3:AD3"/>
    <mergeCell ref="X32:AB32"/>
    <mergeCell ref="X31:AB31"/>
    <mergeCell ref="C13:AC14"/>
    <mergeCell ref="C16:K16"/>
    <mergeCell ref="L16:T16"/>
    <mergeCell ref="U16:AC16"/>
    <mergeCell ref="D45:AC46"/>
    <mergeCell ref="F35:G35"/>
    <mergeCell ref="L35:M35"/>
    <mergeCell ref="U27:Y27"/>
    <mergeCell ref="B21:AD21"/>
    <mergeCell ref="B45:C45"/>
    <mergeCell ref="X35:AB35"/>
  </mergeCells>
  <phoneticPr fontId="2"/>
  <dataValidations disablePrompts="1" count="1">
    <dataValidation type="list" allowBlank="1" showInputMessage="1" showErrorMessage="1" sqref="V23:W23" xr:uid="{6A4634E1-7518-43E3-8112-C258E3D7A73C}">
      <formula1>"明治,大正,昭和,平成,令和"</formula1>
    </dataValidation>
  </dataValidations>
  <printOptions horizontalCentered="1"/>
  <pageMargins left="0.51181102362204722" right="0.51181102362204722" top="0.55118110236220474" bottom="0.35433070866141736" header="0.31496062992125984" footer="0.31496062992125984"/>
  <pageSetup paperSize="9" scale="7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6BB9-BAEF-4A68-9713-2E876E0F459D}">
  <sheetPr>
    <pageSetUpPr fitToPage="1"/>
  </sheetPr>
  <dimension ref="B1:Y48"/>
  <sheetViews>
    <sheetView showZeros="0" zoomScaleNormal="100" workbookViewId="0">
      <selection activeCell="B8" sqref="B8:I8"/>
    </sheetView>
  </sheetViews>
  <sheetFormatPr defaultRowHeight="18.850000000000001" customHeight="1" x14ac:dyDescent="0.7"/>
  <cols>
    <col min="1" max="1" width="1.25" style="1" customWidth="1"/>
    <col min="2" max="25" width="3.875" style="1" customWidth="1"/>
    <col min="26" max="26" width="1" style="1" customWidth="1"/>
    <col min="27" max="16384" width="9" style="1"/>
  </cols>
  <sheetData>
    <row r="1" spans="2:25" ht="12.75" x14ac:dyDescent="0.7">
      <c r="B1" s="62" t="s">
        <v>93</v>
      </c>
      <c r="Y1" s="63" t="s">
        <v>91</v>
      </c>
    </row>
    <row r="2" spans="2:25" ht="18.850000000000001" customHeight="1" x14ac:dyDescent="0.7">
      <c r="Y2" s="38"/>
    </row>
    <row r="3" spans="2:25" ht="18.850000000000001" customHeight="1" x14ac:dyDescent="0.7">
      <c r="B3" s="120" t="s">
        <v>11</v>
      </c>
      <c r="C3" s="120"/>
      <c r="D3" s="120"/>
      <c r="E3" s="120"/>
      <c r="F3" s="120"/>
      <c r="G3" s="120"/>
      <c r="H3" s="120"/>
      <c r="I3" s="120"/>
      <c r="J3" s="120"/>
      <c r="K3" s="120"/>
      <c r="L3" s="120"/>
      <c r="M3" s="120"/>
      <c r="N3" s="120"/>
      <c r="O3" s="120"/>
      <c r="P3" s="120"/>
      <c r="Q3" s="120"/>
      <c r="R3" s="120"/>
      <c r="S3" s="120"/>
      <c r="T3" s="120"/>
      <c r="U3" s="120"/>
      <c r="V3" s="120"/>
      <c r="W3" s="120"/>
      <c r="X3" s="120"/>
      <c r="Y3" s="120"/>
    </row>
    <row r="4" spans="2:25" ht="18.850000000000001" customHeight="1" x14ac:dyDescent="0.7">
      <c r="B4" s="119" t="s">
        <v>28</v>
      </c>
      <c r="C4" s="119"/>
      <c r="D4" s="119"/>
      <c r="E4" s="119"/>
      <c r="F4" s="119"/>
      <c r="G4" s="119"/>
      <c r="H4" s="119"/>
      <c r="I4" s="119"/>
      <c r="J4" s="119"/>
      <c r="K4" s="119"/>
      <c r="L4" s="119"/>
      <c r="M4" s="119"/>
      <c r="N4" s="119"/>
      <c r="O4" s="119"/>
      <c r="P4" s="119"/>
      <c r="Q4" s="119"/>
      <c r="R4" s="119"/>
      <c r="S4" s="119"/>
      <c r="T4" s="119"/>
      <c r="U4" s="119"/>
      <c r="V4" s="119"/>
      <c r="W4" s="119"/>
      <c r="X4" s="119"/>
      <c r="Y4" s="119"/>
    </row>
    <row r="5" spans="2:25" ht="10.15" customHeight="1" x14ac:dyDescent="0.7"/>
    <row r="6" spans="2:25" ht="18.850000000000001" customHeight="1" x14ac:dyDescent="0.7">
      <c r="B6" s="118" t="s">
        <v>39</v>
      </c>
      <c r="C6" s="118"/>
      <c r="D6" s="118"/>
      <c r="E6" s="118"/>
      <c r="F6" s="118"/>
      <c r="G6" s="118"/>
      <c r="H6" s="118"/>
      <c r="I6" s="118"/>
      <c r="J6" s="118"/>
      <c r="K6" s="118"/>
      <c r="L6" s="118"/>
      <c r="M6" s="118"/>
      <c r="N6" s="118"/>
      <c r="O6" s="118"/>
      <c r="P6" s="118"/>
      <c r="Q6" s="118"/>
      <c r="R6" s="118"/>
      <c r="S6" s="118"/>
      <c r="T6" s="118"/>
      <c r="U6" s="118"/>
      <c r="V6" s="118"/>
      <c r="W6" s="118"/>
      <c r="X6" s="118"/>
      <c r="Y6" s="118"/>
    </row>
    <row r="7" spans="2:25" ht="18.850000000000001" customHeight="1" x14ac:dyDescent="0.7">
      <c r="B7" s="126" t="s">
        <v>20</v>
      </c>
      <c r="C7" s="127"/>
      <c r="D7" s="127"/>
      <c r="E7" s="127"/>
      <c r="F7" s="127"/>
      <c r="G7" s="127"/>
      <c r="H7" s="127"/>
      <c r="I7" s="128"/>
      <c r="J7" s="126" t="s">
        <v>15</v>
      </c>
      <c r="K7" s="127"/>
      <c r="L7" s="127"/>
      <c r="M7" s="127"/>
      <c r="N7" s="127"/>
      <c r="O7" s="127"/>
      <c r="P7" s="127"/>
      <c r="Q7" s="128"/>
      <c r="R7" s="143" t="s">
        <v>16</v>
      </c>
      <c r="S7" s="144"/>
      <c r="T7" s="144"/>
      <c r="U7" s="144"/>
      <c r="V7" s="144"/>
      <c r="W7" s="144"/>
      <c r="X7" s="144"/>
      <c r="Y7" s="145"/>
    </row>
    <row r="8" spans="2:25" ht="18.850000000000001" customHeight="1" x14ac:dyDescent="0.7">
      <c r="B8" s="129"/>
      <c r="C8" s="130"/>
      <c r="D8" s="130"/>
      <c r="E8" s="130"/>
      <c r="F8" s="130"/>
      <c r="G8" s="130"/>
      <c r="H8" s="130"/>
      <c r="I8" s="131"/>
      <c r="J8" s="124"/>
      <c r="K8" s="125"/>
      <c r="L8" s="125"/>
      <c r="M8" s="125"/>
      <c r="N8" s="125"/>
      <c r="O8" s="125"/>
      <c r="P8" s="125"/>
      <c r="Q8" s="18" t="s">
        <v>17</v>
      </c>
      <c r="R8" s="134" t="str">
        <f>IFERROR(J8/$J$12*100,"")</f>
        <v/>
      </c>
      <c r="S8" s="135"/>
      <c r="T8" s="135"/>
      <c r="U8" s="135"/>
      <c r="V8" s="135"/>
      <c r="W8" s="135"/>
      <c r="X8" s="135"/>
      <c r="Y8" s="19" t="s">
        <v>18</v>
      </c>
    </row>
    <row r="9" spans="2:25" ht="18.850000000000001" customHeight="1" x14ac:dyDescent="0.7">
      <c r="B9" s="129"/>
      <c r="C9" s="130"/>
      <c r="D9" s="130"/>
      <c r="E9" s="130"/>
      <c r="F9" s="130"/>
      <c r="G9" s="130"/>
      <c r="H9" s="130"/>
      <c r="I9" s="131"/>
      <c r="J9" s="124"/>
      <c r="K9" s="125"/>
      <c r="L9" s="125"/>
      <c r="M9" s="125"/>
      <c r="N9" s="125"/>
      <c r="O9" s="125"/>
      <c r="P9" s="125"/>
      <c r="Q9" s="18" t="s">
        <v>17</v>
      </c>
      <c r="R9" s="134" t="str">
        <f>IFERROR(J9/$J$12*100,"")</f>
        <v/>
      </c>
      <c r="S9" s="135"/>
      <c r="T9" s="135"/>
      <c r="U9" s="135"/>
      <c r="V9" s="135"/>
      <c r="W9" s="135"/>
      <c r="X9" s="135"/>
      <c r="Y9" s="19" t="s">
        <v>18</v>
      </c>
    </row>
    <row r="10" spans="2:25" ht="18.850000000000001" customHeight="1" x14ac:dyDescent="0.7">
      <c r="B10" s="129"/>
      <c r="C10" s="130"/>
      <c r="D10" s="130"/>
      <c r="E10" s="130"/>
      <c r="F10" s="130"/>
      <c r="G10" s="130"/>
      <c r="H10" s="130"/>
      <c r="I10" s="131"/>
      <c r="J10" s="124"/>
      <c r="K10" s="125"/>
      <c r="L10" s="125"/>
      <c r="M10" s="125"/>
      <c r="N10" s="125"/>
      <c r="O10" s="125"/>
      <c r="P10" s="125"/>
      <c r="Q10" s="18" t="s">
        <v>17</v>
      </c>
      <c r="R10" s="134" t="str">
        <f>IFERROR(J10/$J$12*100,"")</f>
        <v/>
      </c>
      <c r="S10" s="135"/>
      <c r="T10" s="135"/>
      <c r="U10" s="135"/>
      <c r="V10" s="135"/>
      <c r="W10" s="135"/>
      <c r="X10" s="135"/>
      <c r="Y10" s="19" t="s">
        <v>18</v>
      </c>
    </row>
    <row r="11" spans="2:25" ht="18.850000000000001" customHeight="1" x14ac:dyDescent="0.7">
      <c r="B11" s="129"/>
      <c r="C11" s="130"/>
      <c r="D11" s="130"/>
      <c r="E11" s="130"/>
      <c r="F11" s="130"/>
      <c r="G11" s="130"/>
      <c r="H11" s="130"/>
      <c r="I11" s="131"/>
      <c r="J11" s="124"/>
      <c r="K11" s="125"/>
      <c r="L11" s="125"/>
      <c r="M11" s="125"/>
      <c r="N11" s="125"/>
      <c r="O11" s="125"/>
      <c r="P11" s="125"/>
      <c r="Q11" s="18" t="s">
        <v>17</v>
      </c>
      <c r="R11" s="134" t="str">
        <f>IFERROR(J11/$J$12*100,"")</f>
        <v/>
      </c>
      <c r="S11" s="135"/>
      <c r="T11" s="135"/>
      <c r="U11" s="135"/>
      <c r="V11" s="135"/>
      <c r="W11" s="135"/>
      <c r="X11" s="135"/>
      <c r="Y11" s="19" t="s">
        <v>18</v>
      </c>
    </row>
    <row r="12" spans="2:25" ht="18.850000000000001" customHeight="1" x14ac:dyDescent="0.7">
      <c r="B12" s="126" t="s">
        <v>19</v>
      </c>
      <c r="C12" s="127"/>
      <c r="D12" s="127"/>
      <c r="E12" s="127"/>
      <c r="F12" s="127"/>
      <c r="G12" s="127"/>
      <c r="H12" s="127"/>
      <c r="I12" s="128"/>
      <c r="J12" s="139">
        <f>SUM(J8:P11)</f>
        <v>0</v>
      </c>
      <c r="K12" s="140"/>
      <c r="L12" s="140"/>
      <c r="M12" s="140"/>
      <c r="N12" s="140"/>
      <c r="O12" s="140"/>
      <c r="P12" s="140"/>
      <c r="Q12" s="18" t="s">
        <v>17</v>
      </c>
      <c r="R12" s="141">
        <v>100</v>
      </c>
      <c r="S12" s="142"/>
      <c r="T12" s="142"/>
      <c r="U12" s="142"/>
      <c r="V12" s="142"/>
      <c r="W12" s="142"/>
      <c r="X12" s="142"/>
      <c r="Y12" s="19" t="s">
        <v>18</v>
      </c>
    </row>
    <row r="13" spans="2:25" ht="18.95" customHeight="1" x14ac:dyDescent="0.7">
      <c r="B13" s="20"/>
      <c r="C13" s="20"/>
      <c r="D13" s="20"/>
      <c r="E13" s="20"/>
      <c r="F13" s="20"/>
      <c r="G13" s="20"/>
      <c r="H13" s="20"/>
      <c r="I13" s="20"/>
      <c r="J13" s="21"/>
      <c r="K13" s="21"/>
      <c r="L13" s="21"/>
      <c r="M13" s="21"/>
      <c r="N13" s="21"/>
      <c r="O13" s="21"/>
      <c r="P13" s="21"/>
      <c r="Q13" s="20"/>
      <c r="R13" s="22"/>
      <c r="S13" s="22"/>
      <c r="T13" s="22"/>
      <c r="U13" s="22"/>
      <c r="V13" s="22"/>
      <c r="W13" s="22"/>
      <c r="X13" s="22"/>
      <c r="Y13" s="23"/>
    </row>
    <row r="14" spans="2:25" ht="18.850000000000001" customHeight="1" x14ac:dyDescent="0.7">
      <c r="B14" s="1" t="s">
        <v>44</v>
      </c>
    </row>
    <row r="15" spans="2:25" ht="18.850000000000001" customHeight="1" x14ac:dyDescent="0.7">
      <c r="B15" s="121"/>
      <c r="C15" s="122"/>
      <c r="D15" s="122"/>
      <c r="E15" s="123"/>
      <c r="F15" s="132"/>
      <c r="G15" s="133"/>
      <c r="H15" s="35" t="s">
        <v>5</v>
      </c>
      <c r="I15" s="34"/>
      <c r="J15" s="36" t="s">
        <v>4</v>
      </c>
      <c r="K15" s="132"/>
      <c r="L15" s="133"/>
      <c r="M15" s="35" t="s">
        <v>5</v>
      </c>
      <c r="N15" s="34"/>
      <c r="O15" s="36" t="s">
        <v>4</v>
      </c>
      <c r="P15" s="132"/>
      <c r="Q15" s="133"/>
      <c r="R15" s="35" t="s">
        <v>5</v>
      </c>
      <c r="S15" s="34"/>
      <c r="T15" s="36" t="s">
        <v>4</v>
      </c>
      <c r="U15" s="121" t="s">
        <v>99</v>
      </c>
      <c r="V15" s="122"/>
      <c r="W15" s="122"/>
      <c r="X15" s="122"/>
      <c r="Y15" s="123"/>
    </row>
    <row r="16" spans="2:25" ht="15" customHeight="1" x14ac:dyDescent="0.7">
      <c r="B16" s="167" t="s">
        <v>64</v>
      </c>
      <c r="C16" s="168"/>
      <c r="D16" s="168"/>
      <c r="E16" s="155"/>
      <c r="F16" s="151"/>
      <c r="G16" s="152"/>
      <c r="H16" s="152"/>
      <c r="I16" s="152"/>
      <c r="J16" s="155" t="s">
        <v>0</v>
      </c>
      <c r="K16" s="151"/>
      <c r="L16" s="152"/>
      <c r="M16" s="152"/>
      <c r="N16" s="152"/>
      <c r="O16" s="155" t="s">
        <v>0</v>
      </c>
      <c r="P16" s="151"/>
      <c r="Q16" s="152"/>
      <c r="R16" s="152"/>
      <c r="S16" s="152"/>
      <c r="T16" s="155" t="s">
        <v>0</v>
      </c>
      <c r="U16" s="67" t="s">
        <v>100</v>
      </c>
      <c r="V16" s="65"/>
      <c r="W16" s="65"/>
      <c r="X16" s="65"/>
      <c r="Y16" s="64"/>
    </row>
    <row r="17" spans="2:25" ht="15" customHeight="1" x14ac:dyDescent="0.7">
      <c r="B17" s="169"/>
      <c r="C17" s="146"/>
      <c r="D17" s="146"/>
      <c r="E17" s="156"/>
      <c r="F17" s="153"/>
      <c r="G17" s="154"/>
      <c r="H17" s="154"/>
      <c r="I17" s="154"/>
      <c r="J17" s="156"/>
      <c r="K17" s="153"/>
      <c r="L17" s="154"/>
      <c r="M17" s="154"/>
      <c r="N17" s="154"/>
      <c r="O17" s="156"/>
      <c r="P17" s="153"/>
      <c r="Q17" s="154"/>
      <c r="R17" s="154"/>
      <c r="S17" s="154"/>
      <c r="T17" s="156"/>
      <c r="U17" s="161">
        <f>SUM(F16,K16,P16)</f>
        <v>0</v>
      </c>
      <c r="V17" s="162"/>
      <c r="W17" s="162"/>
      <c r="X17" s="162"/>
      <c r="Y17" s="66" t="s">
        <v>0</v>
      </c>
    </row>
    <row r="18" spans="2:25" ht="15" customHeight="1" x14ac:dyDescent="0.7">
      <c r="B18" s="167" t="s">
        <v>29</v>
      </c>
      <c r="C18" s="168"/>
      <c r="D18" s="168"/>
      <c r="E18" s="155"/>
      <c r="F18" s="151"/>
      <c r="G18" s="152"/>
      <c r="H18" s="152"/>
      <c r="I18" s="152"/>
      <c r="J18" s="155" t="s">
        <v>0</v>
      </c>
      <c r="K18" s="151"/>
      <c r="L18" s="152"/>
      <c r="M18" s="152"/>
      <c r="N18" s="152"/>
      <c r="O18" s="155" t="s">
        <v>0</v>
      </c>
      <c r="P18" s="151"/>
      <c r="Q18" s="152"/>
      <c r="R18" s="152"/>
      <c r="S18" s="152"/>
      <c r="T18" s="155" t="s">
        <v>0</v>
      </c>
      <c r="U18" s="67" t="s">
        <v>101</v>
      </c>
      <c r="V18" s="65"/>
      <c r="W18" s="65"/>
      <c r="X18" s="65"/>
      <c r="Y18" s="64"/>
    </row>
    <row r="19" spans="2:25" ht="15" customHeight="1" x14ac:dyDescent="0.7">
      <c r="B19" s="169"/>
      <c r="C19" s="146"/>
      <c r="D19" s="146"/>
      <c r="E19" s="156"/>
      <c r="F19" s="153"/>
      <c r="G19" s="154"/>
      <c r="H19" s="154"/>
      <c r="I19" s="154"/>
      <c r="J19" s="156"/>
      <c r="K19" s="153"/>
      <c r="L19" s="154"/>
      <c r="M19" s="154"/>
      <c r="N19" s="154"/>
      <c r="O19" s="156"/>
      <c r="P19" s="153"/>
      <c r="Q19" s="154"/>
      <c r="R19" s="154"/>
      <c r="S19" s="154"/>
      <c r="T19" s="156"/>
      <c r="U19" s="161">
        <f>SUM(F18,K18,P18)</f>
        <v>0</v>
      </c>
      <c r="V19" s="162"/>
      <c r="W19" s="162"/>
      <c r="X19" s="162"/>
      <c r="Y19" s="66" t="s">
        <v>0</v>
      </c>
    </row>
    <row r="20" spans="2:25" ht="18.95" customHeight="1" x14ac:dyDescent="0.7"/>
    <row r="21" spans="2:25" ht="18.850000000000001" customHeight="1" x14ac:dyDescent="0.7">
      <c r="B21" s="1" t="s">
        <v>45</v>
      </c>
    </row>
    <row r="22" spans="2:25" ht="18.850000000000001" customHeight="1" x14ac:dyDescent="0.7">
      <c r="B22" s="121"/>
      <c r="C22" s="122"/>
      <c r="D22" s="122"/>
      <c r="E22" s="123"/>
      <c r="F22" s="132"/>
      <c r="G22" s="133"/>
      <c r="H22" s="35" t="s">
        <v>5</v>
      </c>
      <c r="I22" s="37">
        <f>I15</f>
        <v>0</v>
      </c>
      <c r="J22" s="36" t="s">
        <v>4</v>
      </c>
      <c r="K22" s="132"/>
      <c r="L22" s="133"/>
      <c r="M22" s="35" t="s">
        <v>5</v>
      </c>
      <c r="N22" s="37">
        <f>N15</f>
        <v>0</v>
      </c>
      <c r="O22" s="36" t="s">
        <v>4</v>
      </c>
      <c r="P22" s="132"/>
      <c r="Q22" s="133"/>
      <c r="R22" s="35" t="s">
        <v>5</v>
      </c>
      <c r="S22" s="37">
        <f>S15</f>
        <v>0</v>
      </c>
      <c r="T22" s="36" t="s">
        <v>4</v>
      </c>
      <c r="U22" s="121" t="s">
        <v>99</v>
      </c>
      <c r="V22" s="122"/>
      <c r="W22" s="122"/>
      <c r="X22" s="122"/>
      <c r="Y22" s="123"/>
    </row>
    <row r="23" spans="2:25" ht="15" customHeight="1" x14ac:dyDescent="0.7">
      <c r="B23" s="167" t="s">
        <v>64</v>
      </c>
      <c r="C23" s="168"/>
      <c r="D23" s="168"/>
      <c r="E23" s="155"/>
      <c r="F23" s="151"/>
      <c r="G23" s="152"/>
      <c r="H23" s="152"/>
      <c r="I23" s="152"/>
      <c r="J23" s="155" t="s">
        <v>0</v>
      </c>
      <c r="K23" s="151"/>
      <c r="L23" s="152"/>
      <c r="M23" s="152"/>
      <c r="N23" s="152"/>
      <c r="O23" s="155" t="s">
        <v>0</v>
      </c>
      <c r="P23" s="151"/>
      <c r="Q23" s="152"/>
      <c r="R23" s="152"/>
      <c r="S23" s="152"/>
      <c r="T23" s="155" t="s">
        <v>0</v>
      </c>
      <c r="U23" s="67" t="s">
        <v>102</v>
      </c>
      <c r="V23" s="65"/>
      <c r="W23" s="65"/>
      <c r="X23" s="65"/>
      <c r="Y23" s="64"/>
    </row>
    <row r="24" spans="2:25" ht="13.5" customHeight="1" x14ac:dyDescent="0.7">
      <c r="B24" s="169"/>
      <c r="C24" s="146"/>
      <c r="D24" s="146"/>
      <c r="E24" s="156"/>
      <c r="F24" s="153"/>
      <c r="G24" s="154"/>
      <c r="H24" s="154"/>
      <c r="I24" s="154"/>
      <c r="J24" s="156"/>
      <c r="K24" s="153"/>
      <c r="L24" s="154"/>
      <c r="M24" s="154"/>
      <c r="N24" s="154"/>
      <c r="O24" s="156"/>
      <c r="P24" s="153"/>
      <c r="Q24" s="154"/>
      <c r="R24" s="154"/>
      <c r="S24" s="154"/>
      <c r="T24" s="156"/>
      <c r="U24" s="161">
        <f>SUM(F23,K23,P23)</f>
        <v>0</v>
      </c>
      <c r="V24" s="162"/>
      <c r="W24" s="162"/>
      <c r="X24" s="162"/>
      <c r="Y24" s="66" t="s">
        <v>0</v>
      </c>
    </row>
    <row r="25" spans="2:25" ht="15" customHeight="1" x14ac:dyDescent="0.7">
      <c r="B25" s="167" t="s">
        <v>29</v>
      </c>
      <c r="C25" s="168"/>
      <c r="D25" s="168"/>
      <c r="E25" s="155"/>
      <c r="F25" s="151"/>
      <c r="G25" s="152"/>
      <c r="H25" s="152"/>
      <c r="I25" s="152"/>
      <c r="J25" s="155" t="s">
        <v>0</v>
      </c>
      <c r="K25" s="151"/>
      <c r="L25" s="152"/>
      <c r="M25" s="152"/>
      <c r="N25" s="152"/>
      <c r="O25" s="155" t="s">
        <v>0</v>
      </c>
      <c r="P25" s="151"/>
      <c r="Q25" s="152"/>
      <c r="R25" s="152"/>
      <c r="S25" s="152"/>
      <c r="T25" s="155" t="s">
        <v>0</v>
      </c>
      <c r="U25" s="67" t="s">
        <v>103</v>
      </c>
      <c r="V25" s="65"/>
      <c r="W25" s="65"/>
      <c r="X25" s="65"/>
      <c r="Y25" s="64"/>
    </row>
    <row r="26" spans="2:25" ht="15" customHeight="1" x14ac:dyDescent="0.7">
      <c r="B26" s="169"/>
      <c r="C26" s="146"/>
      <c r="D26" s="146"/>
      <c r="E26" s="156"/>
      <c r="F26" s="153"/>
      <c r="G26" s="154"/>
      <c r="H26" s="154"/>
      <c r="I26" s="154"/>
      <c r="J26" s="156"/>
      <c r="K26" s="153"/>
      <c r="L26" s="154"/>
      <c r="M26" s="154"/>
      <c r="N26" s="154"/>
      <c r="O26" s="156"/>
      <c r="P26" s="153"/>
      <c r="Q26" s="154"/>
      <c r="R26" s="154"/>
      <c r="S26" s="154"/>
      <c r="T26" s="156"/>
      <c r="U26" s="161">
        <f>SUM(F25,K25,P25)</f>
        <v>0</v>
      </c>
      <c r="V26" s="162"/>
      <c r="W26" s="162"/>
      <c r="X26" s="162"/>
      <c r="Y26" s="66" t="s">
        <v>0</v>
      </c>
    </row>
    <row r="27" spans="2:25" ht="18.95" customHeight="1" x14ac:dyDescent="0.7"/>
    <row r="28" spans="2:25" ht="15" customHeight="1" x14ac:dyDescent="0.7">
      <c r="B28" s="1" t="s">
        <v>94</v>
      </c>
    </row>
    <row r="29" spans="2:25" ht="15" customHeight="1" x14ac:dyDescent="0.7">
      <c r="B29" s="146" t="s">
        <v>34</v>
      </c>
      <c r="C29" s="146"/>
      <c r="D29" s="147">
        <f>U24</f>
        <v>0</v>
      </c>
      <c r="E29" s="148"/>
      <c r="F29" s="148"/>
      <c r="G29" s="148"/>
      <c r="H29" s="148"/>
      <c r="I29" s="10" t="s">
        <v>30</v>
      </c>
      <c r="J29" s="10" t="s">
        <v>31</v>
      </c>
      <c r="K29" s="146" t="s">
        <v>35</v>
      </c>
      <c r="L29" s="146"/>
      <c r="M29" s="147">
        <f>U17</f>
        <v>0</v>
      </c>
      <c r="N29" s="148"/>
      <c r="O29" s="148"/>
      <c r="P29" s="148"/>
      <c r="Q29" s="148"/>
      <c r="R29" s="12" t="s">
        <v>30</v>
      </c>
      <c r="S29" s="119" t="s">
        <v>2</v>
      </c>
      <c r="T29" s="119"/>
      <c r="U29" s="119" t="s">
        <v>32</v>
      </c>
      <c r="V29" s="165" t="str">
        <f>IFERROR(ROUNDDOWN((D29-M29)/I30*100,1),"")</f>
        <v/>
      </c>
      <c r="W29" s="165"/>
      <c r="X29" s="163" t="s">
        <v>42</v>
      </c>
    </row>
    <row r="30" spans="2:25" ht="15" customHeight="1" x14ac:dyDescent="0.7">
      <c r="G30" s="136" t="s">
        <v>34</v>
      </c>
      <c r="H30" s="136"/>
      <c r="I30" s="149">
        <f>U24</f>
        <v>0</v>
      </c>
      <c r="J30" s="82"/>
      <c r="K30" s="82"/>
      <c r="L30" s="82"/>
      <c r="M30" s="82"/>
      <c r="N30" s="33" t="s">
        <v>30</v>
      </c>
      <c r="S30" s="119"/>
      <c r="T30" s="119"/>
      <c r="U30" s="119"/>
      <c r="V30" s="166"/>
      <c r="W30" s="166"/>
      <c r="X30" s="164"/>
    </row>
    <row r="31" spans="2:25" ht="15" customHeight="1" x14ac:dyDescent="0.7">
      <c r="Y31" s="38" t="s">
        <v>33</v>
      </c>
    </row>
    <row r="32" spans="2:25" ht="10.15" customHeight="1" x14ac:dyDescent="0.7">
      <c r="Y32" s="38"/>
    </row>
    <row r="33" spans="2:25" ht="15" customHeight="1" x14ac:dyDescent="0.7">
      <c r="B33" s="1" t="s">
        <v>95</v>
      </c>
    </row>
    <row r="34" spans="2:25" ht="15" customHeight="1" x14ac:dyDescent="0.7">
      <c r="B34" s="146" t="s">
        <v>36</v>
      </c>
      <c r="C34" s="146"/>
      <c r="D34" s="147">
        <f>U26</f>
        <v>0</v>
      </c>
      <c r="E34" s="148"/>
      <c r="F34" s="148"/>
      <c r="G34" s="148"/>
      <c r="H34" s="148"/>
      <c r="I34" s="10" t="s">
        <v>30</v>
      </c>
      <c r="J34" s="10" t="s">
        <v>31</v>
      </c>
      <c r="K34" s="146" t="s">
        <v>37</v>
      </c>
      <c r="L34" s="146"/>
      <c r="M34" s="147">
        <f>U19</f>
        <v>0</v>
      </c>
      <c r="N34" s="148"/>
      <c r="O34" s="148"/>
      <c r="P34" s="148"/>
      <c r="Q34" s="148"/>
      <c r="R34" s="12" t="s">
        <v>30</v>
      </c>
      <c r="S34" s="119" t="s">
        <v>2</v>
      </c>
      <c r="T34" s="119"/>
      <c r="U34" s="119" t="s">
        <v>32</v>
      </c>
      <c r="V34" s="157" t="str">
        <f>IFERROR(ROUNDDOWN((D34-M34)/I35*100,1),"")</f>
        <v/>
      </c>
      <c r="W34" s="157"/>
      <c r="X34" s="159" t="s">
        <v>42</v>
      </c>
    </row>
    <row r="35" spans="2:25" ht="15" customHeight="1" x14ac:dyDescent="0.7">
      <c r="G35" s="136" t="s">
        <v>36</v>
      </c>
      <c r="H35" s="136"/>
      <c r="I35" s="149">
        <f>U26</f>
        <v>0</v>
      </c>
      <c r="J35" s="82"/>
      <c r="K35" s="82"/>
      <c r="L35" s="82"/>
      <c r="M35" s="82"/>
      <c r="N35" s="33" t="s">
        <v>30</v>
      </c>
      <c r="S35" s="119"/>
      <c r="T35" s="119"/>
      <c r="U35" s="119"/>
      <c r="V35" s="158"/>
      <c r="W35" s="158"/>
      <c r="X35" s="160"/>
    </row>
    <row r="36" spans="2:25" ht="15" customHeight="1" x14ac:dyDescent="0.7">
      <c r="Y36" s="38" t="s">
        <v>33</v>
      </c>
    </row>
    <row r="37" spans="2:25" ht="10.050000000000001" customHeight="1" x14ac:dyDescent="0.7"/>
    <row r="38" spans="2:25" ht="15" customHeight="1" x14ac:dyDescent="0.7">
      <c r="B38" s="1" t="s">
        <v>96</v>
      </c>
    </row>
    <row r="39" spans="2:25" ht="15" customHeight="1" x14ac:dyDescent="0.7">
      <c r="B39" s="136" t="s">
        <v>35</v>
      </c>
      <c r="C39" s="136"/>
      <c r="D39" s="149">
        <f>U17</f>
        <v>0</v>
      </c>
      <c r="E39" s="149"/>
      <c r="F39" s="149"/>
      <c r="G39" s="149"/>
      <c r="H39" s="149"/>
      <c r="I39" s="46" t="s">
        <v>30</v>
      </c>
      <c r="J39" s="55" t="s">
        <v>66</v>
      </c>
      <c r="K39" s="136" t="s">
        <v>37</v>
      </c>
      <c r="L39" s="136"/>
      <c r="M39" s="149">
        <f>U19</f>
        <v>0</v>
      </c>
      <c r="N39" s="149"/>
      <c r="O39" s="149"/>
      <c r="P39" s="149"/>
      <c r="Q39" s="149"/>
      <c r="R39" s="9" t="s">
        <v>30</v>
      </c>
      <c r="S39" s="119" t="s">
        <v>2</v>
      </c>
      <c r="T39" s="119"/>
      <c r="U39" s="45" t="s">
        <v>32</v>
      </c>
      <c r="V39" s="150" t="str">
        <f>IFERROR(ROUNDDOWN(D39/M39*100,1),"")</f>
        <v/>
      </c>
      <c r="W39" s="150"/>
      <c r="X39" s="56" t="s">
        <v>18</v>
      </c>
    </row>
    <row r="40" spans="2:25" ht="15" customHeight="1" x14ac:dyDescent="0.7">
      <c r="Y40" s="38" t="s">
        <v>67</v>
      </c>
    </row>
    <row r="42" spans="2:25" ht="18.850000000000001" customHeight="1" x14ac:dyDescent="0.7">
      <c r="C42" s="1" t="s">
        <v>92</v>
      </c>
    </row>
    <row r="44" spans="2:25" ht="18.850000000000001" customHeight="1" x14ac:dyDescent="0.7">
      <c r="B44" s="1" t="s">
        <v>12</v>
      </c>
    </row>
    <row r="45" spans="2:25" ht="18.850000000000001" customHeight="1" x14ac:dyDescent="0.7">
      <c r="C45" s="2" t="s">
        <v>13</v>
      </c>
      <c r="D45" s="16"/>
      <c r="E45" s="2" t="s">
        <v>5</v>
      </c>
      <c r="F45" s="16"/>
      <c r="G45" s="2" t="s">
        <v>4</v>
      </c>
      <c r="H45" s="16"/>
      <c r="I45" s="2" t="s">
        <v>3</v>
      </c>
    </row>
    <row r="46" spans="2:25" ht="18.850000000000001" customHeight="1" x14ac:dyDescent="0.7">
      <c r="L46" s="136" t="s">
        <v>10</v>
      </c>
      <c r="M46" s="136"/>
      <c r="N46" s="137"/>
      <c r="O46" s="137"/>
      <c r="P46" s="137"/>
      <c r="Q46" s="137"/>
      <c r="R46" s="137"/>
      <c r="S46" s="137"/>
      <c r="T46" s="137"/>
      <c r="U46" s="137"/>
      <c r="V46" s="137"/>
      <c r="W46" s="137"/>
      <c r="X46" s="137"/>
      <c r="Y46" s="137"/>
    </row>
    <row r="47" spans="2:25" ht="18.850000000000001" customHeight="1" x14ac:dyDescent="0.7">
      <c r="L47" s="113" t="s">
        <v>41</v>
      </c>
      <c r="M47" s="136"/>
      <c r="N47" s="138"/>
      <c r="O47" s="138"/>
      <c r="P47" s="138"/>
      <c r="Q47" s="138"/>
      <c r="R47" s="138"/>
      <c r="S47" s="138"/>
      <c r="T47" s="138"/>
      <c r="U47" s="138"/>
      <c r="V47" s="138"/>
      <c r="W47" s="138"/>
      <c r="X47" s="138"/>
      <c r="Y47" s="138"/>
    </row>
    <row r="48" spans="2:25" ht="18.850000000000001" customHeight="1" x14ac:dyDescent="0.7">
      <c r="L48" s="136"/>
      <c r="M48" s="136"/>
      <c r="N48" s="138"/>
      <c r="O48" s="138"/>
      <c r="P48" s="138"/>
      <c r="Q48" s="138"/>
      <c r="R48" s="138"/>
      <c r="S48" s="138"/>
      <c r="T48" s="138"/>
      <c r="U48" s="138"/>
      <c r="V48" s="138"/>
      <c r="W48" s="138"/>
      <c r="X48" s="138"/>
      <c r="Y48" s="138"/>
    </row>
  </sheetData>
  <mergeCells count="93">
    <mergeCell ref="O16:O17"/>
    <mergeCell ref="U19:X19"/>
    <mergeCell ref="K15:L15"/>
    <mergeCell ref="T16:T17"/>
    <mergeCell ref="P16:S17"/>
    <mergeCell ref="U17:X17"/>
    <mergeCell ref="L46:M46"/>
    <mergeCell ref="K29:L29"/>
    <mergeCell ref="J25:J26"/>
    <mergeCell ref="K25:N26"/>
    <mergeCell ref="K39:L39"/>
    <mergeCell ref="I35:M35"/>
    <mergeCell ref="I30:M30"/>
    <mergeCell ref="M29:Q29"/>
    <mergeCell ref="O25:O26"/>
    <mergeCell ref="P25:S26"/>
    <mergeCell ref="B16:E17"/>
    <mergeCell ref="B23:E24"/>
    <mergeCell ref="B22:E22"/>
    <mergeCell ref="K23:N24"/>
    <mergeCell ref="O23:O24"/>
    <mergeCell ref="J18:J19"/>
    <mergeCell ref="K18:N19"/>
    <mergeCell ref="F23:I24"/>
    <mergeCell ref="K22:L22"/>
    <mergeCell ref="J23:J24"/>
    <mergeCell ref="B18:E19"/>
    <mergeCell ref="F18:I19"/>
    <mergeCell ref="F22:G22"/>
    <mergeCell ref="F16:I17"/>
    <mergeCell ref="J16:J17"/>
    <mergeCell ref="K16:N17"/>
    <mergeCell ref="D29:H29"/>
    <mergeCell ref="B25:E26"/>
    <mergeCell ref="F25:I26"/>
    <mergeCell ref="T23:T24"/>
    <mergeCell ref="S39:T39"/>
    <mergeCell ref="B34:C34"/>
    <mergeCell ref="B39:C39"/>
    <mergeCell ref="D39:H39"/>
    <mergeCell ref="G30:H30"/>
    <mergeCell ref="D34:H34"/>
    <mergeCell ref="G35:H35"/>
    <mergeCell ref="B29:C29"/>
    <mergeCell ref="S29:T30"/>
    <mergeCell ref="T25:T26"/>
    <mergeCell ref="V39:W39"/>
    <mergeCell ref="P18:S19"/>
    <mergeCell ref="O18:O19"/>
    <mergeCell ref="P23:S24"/>
    <mergeCell ref="V34:W35"/>
    <mergeCell ref="P22:Q22"/>
    <mergeCell ref="U22:Y22"/>
    <mergeCell ref="T18:T19"/>
    <mergeCell ref="X34:X35"/>
    <mergeCell ref="U34:U35"/>
    <mergeCell ref="U24:X24"/>
    <mergeCell ref="U26:X26"/>
    <mergeCell ref="X29:X30"/>
    <mergeCell ref="U29:U30"/>
    <mergeCell ref="V29:W30"/>
    <mergeCell ref="L47:M48"/>
    <mergeCell ref="N46:Y46"/>
    <mergeCell ref="N47:Y48"/>
    <mergeCell ref="J7:Q7"/>
    <mergeCell ref="R10:X10"/>
    <mergeCell ref="J12:P12"/>
    <mergeCell ref="R12:X12"/>
    <mergeCell ref="R7:Y7"/>
    <mergeCell ref="R8:X8"/>
    <mergeCell ref="J8:P8"/>
    <mergeCell ref="R9:X9"/>
    <mergeCell ref="J11:P11"/>
    <mergeCell ref="K34:L34"/>
    <mergeCell ref="M34:Q34"/>
    <mergeCell ref="S34:T35"/>
    <mergeCell ref="M39:Q39"/>
    <mergeCell ref="B6:Y6"/>
    <mergeCell ref="B4:Y4"/>
    <mergeCell ref="B3:Y3"/>
    <mergeCell ref="B15:E15"/>
    <mergeCell ref="J10:P10"/>
    <mergeCell ref="J9:P9"/>
    <mergeCell ref="B7:I7"/>
    <mergeCell ref="B10:I10"/>
    <mergeCell ref="B9:I9"/>
    <mergeCell ref="B8:I8"/>
    <mergeCell ref="F15:G15"/>
    <mergeCell ref="R11:X11"/>
    <mergeCell ref="B12:I12"/>
    <mergeCell ref="B11:I11"/>
    <mergeCell ref="U15:Y15"/>
    <mergeCell ref="P15:Q15"/>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認定事務取扱要領</vt:lpstr>
      <vt:lpstr>イ－②申請書</vt:lpstr>
      <vt:lpstr>イ－②売上高確認書</vt:lpstr>
      <vt:lpstr>'イ－②申請書'!Print_Area</vt:lpstr>
      <vt:lpstr>'イ－②売上高確認書'!Print_Area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叶谷　翔太</cp:lastModifiedBy>
  <cp:lastPrinted>2024-10-29T01:44:18Z</cp:lastPrinted>
  <dcterms:created xsi:type="dcterms:W3CDTF">2021-12-22T07:30:06Z</dcterms:created>
  <dcterms:modified xsi:type="dcterms:W3CDTF">2025-03-18T02:39:08Z</dcterms:modified>
</cp:coreProperties>
</file>