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60" windowHeight="6060" activeTab="0"/>
  </bookViews>
  <sheets>
    <sheet name="別紙" sheetId="1" r:id="rId1"/>
  </sheets>
  <definedNames>
    <definedName name="_xlnm.Print_Area" localSheetId="0">'別紙'!$A$1:$J$26</definedName>
  </definedNames>
  <calcPr fullCalcOnLoad="1"/>
</workbook>
</file>

<file path=xl/sharedStrings.xml><?xml version="1.0" encoding="utf-8"?>
<sst xmlns="http://schemas.openxmlformats.org/spreadsheetml/2006/main" count="39" uniqueCount="37">
  <si>
    <t>広告物の種類</t>
  </si>
  <si>
    <t>照明</t>
  </si>
  <si>
    <t>物件数</t>
  </si>
  <si>
    <t>縦</t>
  </si>
  <si>
    <t>横</t>
  </si>
  <si>
    <t>面数</t>
  </si>
  <si>
    <t>高さ</t>
  </si>
  <si>
    <t>面積</t>
  </si>
  <si>
    <t>地上</t>
  </si>
  <si>
    <t>屋外広告物表示面積等内訳</t>
  </si>
  <si>
    <t>壁面</t>
  </si>
  <si>
    <t>屋上</t>
  </si>
  <si>
    <t>無</t>
  </si>
  <si>
    <t>有</t>
  </si>
  <si>
    <t>別紙</t>
  </si>
  <si>
    <t>合計</t>
  </si>
  <si>
    <t>1</t>
  </si>
  <si>
    <t>2</t>
  </si>
  <si>
    <t>4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</si>
  <si>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</si>
  <si>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</si>
  <si>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</si>
  <si>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</si>
  <si>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</si>
  <si>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</si>
  <si>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</si>
  <si>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</si>
  <si>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</si>
  <si>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</si>
  <si>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</si>
  <si>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</si>
  <si>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</si>
  <si>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</si>
  <si>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</si>
  <si>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</si>
  <si>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6</t>
  </si>
  <si>
    <t>基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</si>
</sst>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函館市&quot;General"/>
    <numFmt numFmtId="177" formatCode="&quot;函館市&quot;#,##0"/>
    <numFmt numFmtId="178" formatCode="[&lt;=999]000;[&lt;=99999]000\-00;000\-0000"/>
    <numFmt numFmtId="179" formatCode="&quot;〒&quot;General"/>
    <numFmt numFmtId="180" formatCode="&quot;〒&quot;*******0"/>
    <numFmt numFmtId="181" formatCode="General&quot;様&quot;"/>
    <numFmt numFmtId="182" formatCode="&quot;〒&quot;##0\-###0"/>
    <numFmt numFmtId="183" formatCode="m/d"/>
    <numFmt numFmtId="184" formatCode="yyyy/m/d\ h:mm\ AM/PM"/>
    <numFmt numFmtId="185" formatCode="#,##0&quot;様&quot;"/>
    <numFmt numFmtId="186" formatCode="[&lt;=999]000;[&lt;=9999]000\-00;000\-0000"/>
    <numFmt numFmtId="187" formatCode="#,##0_ "/>
    <numFmt numFmtId="188" formatCode="#,##0_ &quot;基&quot;\ "/>
    <numFmt numFmtId="189" formatCode="#,##0.00_ "/>
    <numFmt numFmtId="190" formatCode="#,##0.00_m\ "/>
    <numFmt numFmtId="191" formatCode="#,##0.00_m"/>
    <numFmt numFmtId="192" formatCode="#,##0_ &quot;基&quot;"/>
    <numFmt numFmtId="193" formatCode="#,##0_ &quot;面&quot;"/>
    <numFmt numFmtId="194" formatCode="#,##0.00_ &quot;ｍ&quot;"/>
    <numFmt numFmtId="195" formatCode="#,##0.00_ &quot;㎡&quot;"/>
    <numFmt numFmtId="196" formatCode="#,##0.00_ &quot;㎡ &quot;"/>
    <numFmt numFmtId="197" formatCode="#,##0.00_ &quot;ｍ &quot;"/>
    <numFmt numFmtId="198" formatCode="#,##0_ &quot;基 &quot;"/>
    <numFmt numFmtId="199" formatCode="#,##0_ &quot;面 &quot;"/>
    <numFmt numFmtId="200" formatCode="0_ "/>
    <numFmt numFmtId="201" formatCode="0.00_ "/>
    <numFmt numFmtId="202" formatCode="&quot;【&quot;0&quot;】&quot;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96" fontId="21" fillId="0" borderId="19" xfId="0" applyNumberFormat="1" applyFont="1" applyBorder="1" applyAlignment="1">
      <alignment vertical="center"/>
    </xf>
    <xf numFmtId="197" fontId="21" fillId="0" borderId="14" xfId="0" applyNumberFormat="1" applyFont="1" applyBorder="1" applyAlignment="1">
      <alignment horizontal="right" vertical="center"/>
    </xf>
    <xf numFmtId="197" fontId="21" fillId="0" borderId="20" xfId="0" applyNumberFormat="1" applyFont="1" applyBorder="1" applyAlignment="1">
      <alignment horizontal="right" vertical="center"/>
    </xf>
    <xf numFmtId="197" fontId="21" fillId="0" borderId="18" xfId="0" applyNumberFormat="1" applyFont="1" applyBorder="1" applyAlignment="1">
      <alignment horizontal="right" vertical="center"/>
    </xf>
    <xf numFmtId="197" fontId="21" fillId="0" borderId="14" xfId="0" applyNumberFormat="1" applyFont="1" applyBorder="1" applyAlignment="1">
      <alignment vertical="center"/>
    </xf>
    <xf numFmtId="197" fontId="21" fillId="0" borderId="20" xfId="0" applyNumberFormat="1" applyFont="1" applyBorder="1" applyAlignment="1">
      <alignment vertical="center"/>
    </xf>
    <xf numFmtId="198" fontId="21" fillId="0" borderId="14" xfId="0" applyNumberFormat="1" applyFont="1" applyBorder="1" applyAlignment="1">
      <alignment vertical="center"/>
    </xf>
    <xf numFmtId="198" fontId="21" fillId="0" borderId="20" xfId="0" applyNumberFormat="1" applyFont="1" applyBorder="1" applyAlignment="1">
      <alignment vertical="center"/>
    </xf>
    <xf numFmtId="198" fontId="21" fillId="0" borderId="18" xfId="0" applyNumberFormat="1" applyFont="1" applyBorder="1" applyAlignment="1">
      <alignment vertical="center"/>
    </xf>
    <xf numFmtId="199" fontId="21" fillId="0" borderId="14" xfId="0" applyNumberFormat="1" applyFont="1" applyBorder="1" applyAlignment="1">
      <alignment horizontal="right" vertical="center"/>
    </xf>
    <xf numFmtId="199" fontId="21" fillId="0" borderId="20" xfId="0" applyNumberFormat="1" applyFont="1" applyBorder="1" applyAlignment="1">
      <alignment horizontal="right" vertical="center"/>
    </xf>
    <xf numFmtId="199" fontId="21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6" fontId="0" fillId="0" borderId="0" xfId="0" applyNumberFormat="1" applyAlignment="1">
      <alignment vertical="center"/>
    </xf>
    <xf numFmtId="196" fontId="21" fillId="0" borderId="21" xfId="0" applyNumberFormat="1" applyFont="1" applyFill="1" applyBorder="1" applyAlignment="1">
      <alignment horizontal="right" vertical="center"/>
    </xf>
    <xf numFmtId="197" fontId="21" fillId="0" borderId="14" xfId="0" applyNumberFormat="1" applyFont="1" applyBorder="1" applyAlignment="1">
      <alignment horizontal="center" vertical="center"/>
    </xf>
    <xf numFmtId="197" fontId="21" fillId="0" borderId="18" xfId="0" applyNumberFormat="1" applyFont="1" applyBorder="1" applyAlignment="1">
      <alignment horizontal="center" vertical="center"/>
    </xf>
    <xf numFmtId="17" fontId="0" fillId="0" borderId="0" xfId="0" applyNumberFormat="1" applyAlignment="1">
      <alignment horizontal="right"/>
    </xf>
    <xf numFmtId="49" fontId="21" fillId="0" borderId="1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198" fontId="21" fillId="0" borderId="20" xfId="0" applyNumberFormat="1" applyFont="1" applyBorder="1" applyAlignment="1">
      <alignment horizontal="right" vertical="center"/>
    </xf>
    <xf numFmtId="198" fontId="0" fillId="0" borderId="0" xfId="0" applyNumberFormat="1" applyAlignment="1">
      <alignment vertical="center"/>
    </xf>
    <xf numFmtId="196" fontId="21" fillId="0" borderId="22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J26" sqref="J26"/>
    </sheetView>
  </sheetViews>
  <sheetFormatPr defaultColWidth="9.00390625" defaultRowHeight="13.5"/>
  <cols>
    <col min="1" max="1" width="1.625" style="0" customWidth="1"/>
    <col min="2" max="2" width="6.625" style="0" customWidth="1"/>
    <col min="3" max="3" width="10.125" style="0" customWidth="1"/>
    <col min="4" max="4" width="6.625" style="0" customWidth="1"/>
    <col min="5" max="5" width="8.625" style="0" customWidth="1"/>
    <col min="6" max="7" width="11.625" style="1" customWidth="1"/>
    <col min="8" max="8" width="8.625" style="0" customWidth="1"/>
    <col min="9" max="9" width="11.625" style="0" customWidth="1"/>
    <col min="10" max="10" width="13.625" style="1" customWidth="1"/>
  </cols>
  <sheetData>
    <row r="1" spans="2:10" ht="13.5">
      <c r="B1" t="s">
        <v>14</v>
      </c>
      <c r="J1" s="30"/>
    </row>
    <row r="2" spans="2:10" ht="24.75" customHeight="1">
      <c r="B2" s="39" t="s">
        <v>9</v>
      </c>
      <c r="C2" s="39"/>
      <c r="D2" s="39"/>
      <c r="E2" s="39"/>
      <c r="F2" s="39"/>
      <c r="G2" s="39"/>
      <c r="H2" s="39"/>
      <c r="I2" s="39"/>
      <c r="J2" s="39"/>
    </row>
    <row r="3" spans="2:14" ht="27" customHeight="1">
      <c r="B3" s="37" t="s">
        <v>0</v>
      </c>
      <c r="C3" s="38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3" t="s">
        <v>7</v>
      </c>
      <c r="M3" s="24" t="s">
        <v>8</v>
      </c>
      <c r="N3" s="24" t="s">
        <v>12</v>
      </c>
    </row>
    <row r="4" spans="2:14" ht="27" customHeight="1">
      <c r="B4" s="31" t="s">
        <v>16</v>
      </c>
      <c r="C4" s="32"/>
      <c r="D4" s="6"/>
      <c r="E4" s="17"/>
      <c r="F4" s="12"/>
      <c r="G4" s="12"/>
      <c r="H4" s="20"/>
      <c r="I4" s="15"/>
      <c r="J4" s="11">
        <f aca="true" t="shared" si="0" ref="J4:J22">IF(E4&gt;0,ROUND(F4*G4,2)*H4*E4,ROUND(F4*G4,2)*H4)</f>
        <v>0</v>
      </c>
      <c r="M4" s="25" t="s">
        <v>10</v>
      </c>
      <c r="N4" s="25" t="s">
        <v>13</v>
      </c>
    </row>
    <row r="5" spans="2:14" ht="27" customHeight="1">
      <c r="B5" s="31" t="s">
        <v>17</v>
      </c>
      <c r="C5" s="32"/>
      <c r="D5" s="6"/>
      <c r="E5" s="17"/>
      <c r="F5" s="12"/>
      <c r="G5" s="12"/>
      <c r="H5" s="20"/>
      <c r="I5" s="15"/>
      <c r="J5" s="11">
        <f t="shared" si="0"/>
        <v>0</v>
      </c>
      <c r="M5" s="25" t="s">
        <v>11</v>
      </c>
      <c r="N5" s="25"/>
    </row>
    <row r="6" spans="2:10" ht="27" customHeight="1">
      <c r="B6" s="31" t="s">
        <v>19</v>
      </c>
      <c r="C6" s="32"/>
      <c r="D6" s="6"/>
      <c r="E6" s="17"/>
      <c r="F6" s="12"/>
      <c r="G6" s="12"/>
      <c r="H6" s="20"/>
      <c r="I6" s="15"/>
      <c r="J6" s="11">
        <f t="shared" si="0"/>
        <v>0</v>
      </c>
    </row>
    <row r="7" spans="2:10" ht="27" customHeight="1">
      <c r="B7" s="31" t="s">
        <v>18</v>
      </c>
      <c r="C7" s="32"/>
      <c r="D7" s="6"/>
      <c r="E7" s="17"/>
      <c r="F7" s="12"/>
      <c r="G7" s="12"/>
      <c r="H7" s="20"/>
      <c r="I7" s="15"/>
      <c r="J7" s="11">
        <f t="shared" si="0"/>
        <v>0</v>
      </c>
    </row>
    <row r="8" spans="2:10" ht="27" customHeight="1">
      <c r="B8" s="31" t="s">
        <v>20</v>
      </c>
      <c r="C8" s="32"/>
      <c r="D8" s="6"/>
      <c r="E8" s="17"/>
      <c r="F8" s="12"/>
      <c r="G8" s="12"/>
      <c r="H8" s="20"/>
      <c r="I8" s="15"/>
      <c r="J8" s="11">
        <f t="shared" si="0"/>
        <v>0</v>
      </c>
    </row>
    <row r="9" spans="2:10" ht="27" customHeight="1">
      <c r="B9" s="31" t="s">
        <v>35</v>
      </c>
      <c r="C9" s="32"/>
      <c r="D9" s="6"/>
      <c r="E9" s="17"/>
      <c r="F9" s="12"/>
      <c r="G9" s="12"/>
      <c r="H9" s="20"/>
      <c r="I9" s="15"/>
      <c r="J9" s="11">
        <f t="shared" si="0"/>
        <v>0</v>
      </c>
    </row>
    <row r="10" spans="2:10" ht="27" customHeight="1">
      <c r="B10" s="31" t="s">
        <v>21</v>
      </c>
      <c r="C10" s="32"/>
      <c r="D10" s="6"/>
      <c r="E10" s="17"/>
      <c r="F10" s="12"/>
      <c r="G10" s="12"/>
      <c r="H10" s="20"/>
      <c r="I10" s="15"/>
      <c r="J10" s="11">
        <f t="shared" si="0"/>
        <v>0</v>
      </c>
    </row>
    <row r="11" spans="2:10" ht="27" customHeight="1">
      <c r="B11" s="31" t="s">
        <v>22</v>
      </c>
      <c r="C11" s="32"/>
      <c r="D11" s="6"/>
      <c r="E11" s="17"/>
      <c r="F11" s="12"/>
      <c r="G11" s="12"/>
      <c r="H11" s="20"/>
      <c r="I11" s="15"/>
      <c r="J11" s="11">
        <f t="shared" si="0"/>
        <v>0</v>
      </c>
    </row>
    <row r="12" spans="2:10" ht="27" customHeight="1">
      <c r="B12" s="31" t="s">
        <v>23</v>
      </c>
      <c r="C12" s="32"/>
      <c r="D12" s="6"/>
      <c r="E12" s="17"/>
      <c r="F12" s="12"/>
      <c r="G12" s="12"/>
      <c r="H12" s="20"/>
      <c r="I12" s="15"/>
      <c r="J12" s="11">
        <f t="shared" si="0"/>
        <v>0</v>
      </c>
    </row>
    <row r="13" spans="2:10" ht="27" customHeight="1">
      <c r="B13" s="31" t="s">
        <v>24</v>
      </c>
      <c r="C13" s="32"/>
      <c r="D13" s="6"/>
      <c r="E13" s="17"/>
      <c r="F13" s="12"/>
      <c r="G13" s="12"/>
      <c r="H13" s="20"/>
      <c r="I13" s="15"/>
      <c r="J13" s="11">
        <f t="shared" si="0"/>
        <v>0</v>
      </c>
    </row>
    <row r="14" spans="2:10" ht="27" customHeight="1">
      <c r="B14" s="31" t="s">
        <v>25</v>
      </c>
      <c r="C14" s="32"/>
      <c r="D14" s="6"/>
      <c r="E14" s="17"/>
      <c r="F14" s="12"/>
      <c r="G14" s="12"/>
      <c r="H14" s="20"/>
      <c r="I14" s="12"/>
      <c r="J14" s="11">
        <f t="shared" si="0"/>
        <v>0</v>
      </c>
    </row>
    <row r="15" spans="2:10" ht="27" customHeight="1">
      <c r="B15" s="31" t="s">
        <v>26</v>
      </c>
      <c r="C15" s="32"/>
      <c r="D15" s="6"/>
      <c r="E15" s="17"/>
      <c r="F15" s="12"/>
      <c r="G15" s="12"/>
      <c r="H15" s="20"/>
      <c r="I15" s="15"/>
      <c r="J15" s="11">
        <f t="shared" si="0"/>
        <v>0</v>
      </c>
    </row>
    <row r="16" spans="2:10" ht="27" customHeight="1">
      <c r="B16" s="31" t="s">
        <v>27</v>
      </c>
      <c r="C16" s="32"/>
      <c r="D16" s="6"/>
      <c r="E16" s="17"/>
      <c r="F16" s="12"/>
      <c r="G16" s="12"/>
      <c r="H16" s="20"/>
      <c r="I16" s="15"/>
      <c r="J16" s="11">
        <f t="shared" si="0"/>
        <v>0</v>
      </c>
    </row>
    <row r="17" spans="2:10" ht="27" customHeight="1">
      <c r="B17" s="31" t="s">
        <v>28</v>
      </c>
      <c r="C17" s="32"/>
      <c r="D17" s="6"/>
      <c r="E17" s="17"/>
      <c r="F17" s="12"/>
      <c r="G17" s="12"/>
      <c r="H17" s="20"/>
      <c r="I17" s="15"/>
      <c r="J17" s="11">
        <f t="shared" si="0"/>
        <v>0</v>
      </c>
    </row>
    <row r="18" spans="2:10" ht="27" customHeight="1">
      <c r="B18" s="31" t="s">
        <v>29</v>
      </c>
      <c r="C18" s="32"/>
      <c r="D18" s="6"/>
      <c r="E18" s="17"/>
      <c r="F18" s="12"/>
      <c r="G18" s="12"/>
      <c r="H18" s="20"/>
      <c r="I18" s="15"/>
      <c r="J18" s="11">
        <f t="shared" si="0"/>
        <v>0</v>
      </c>
    </row>
    <row r="19" spans="2:10" ht="27" customHeight="1">
      <c r="B19" s="31" t="s">
        <v>30</v>
      </c>
      <c r="C19" s="32"/>
      <c r="D19" s="6"/>
      <c r="E19" s="17"/>
      <c r="F19" s="12"/>
      <c r="G19" s="12"/>
      <c r="H19" s="20"/>
      <c r="I19" s="15"/>
      <c r="J19" s="11">
        <f t="shared" si="0"/>
        <v>0</v>
      </c>
    </row>
    <row r="20" spans="2:10" ht="27" customHeight="1">
      <c r="B20" s="31" t="s">
        <v>31</v>
      </c>
      <c r="C20" s="32"/>
      <c r="D20" s="6"/>
      <c r="E20" s="17"/>
      <c r="F20" s="12"/>
      <c r="G20" s="12"/>
      <c r="H20" s="20"/>
      <c r="I20" s="15"/>
      <c r="J20" s="11">
        <f t="shared" si="0"/>
        <v>0</v>
      </c>
    </row>
    <row r="21" spans="2:10" ht="27" customHeight="1">
      <c r="B21" s="31" t="s">
        <v>32</v>
      </c>
      <c r="C21" s="33"/>
      <c r="D21" s="6"/>
      <c r="E21" s="18"/>
      <c r="F21" s="13"/>
      <c r="G21" s="13"/>
      <c r="H21" s="21"/>
      <c r="I21" s="16"/>
      <c r="J21" s="11">
        <f t="shared" si="0"/>
        <v>0</v>
      </c>
    </row>
    <row r="22" spans="2:10" ht="27" customHeight="1">
      <c r="B22" s="31" t="s">
        <v>33</v>
      </c>
      <c r="C22" s="33"/>
      <c r="D22" s="6"/>
      <c r="E22" s="18"/>
      <c r="F22" s="13"/>
      <c r="G22" s="13"/>
      <c r="H22" s="21"/>
      <c r="I22" s="16"/>
      <c r="J22" s="11">
        <f t="shared" si="0"/>
        <v>0</v>
      </c>
    </row>
    <row r="23" spans="2:10" ht="27" customHeight="1">
      <c r="B23" s="31" t="s">
        <v>34</v>
      </c>
      <c r="C23" s="32"/>
      <c r="D23" s="6"/>
      <c r="E23" s="18"/>
      <c r="F23" s="13"/>
      <c r="G23" s="13"/>
      <c r="H23" s="21"/>
      <c r="I23" s="16"/>
      <c r="J23" s="11">
        <f>IF(E23&gt;0,ROUND(F23*G23,2)*H23*E23,ROUND(F23*G23,2)*H23)</f>
        <v>0</v>
      </c>
    </row>
    <row r="24" spans="2:10" ht="27" customHeight="1">
      <c r="B24" s="4"/>
      <c r="C24" s="8" t="s">
        <v>15</v>
      </c>
      <c r="D24" s="6"/>
      <c r="E24" s="34" t="s">
        <v>36</v>
      </c>
      <c r="F24" s="13"/>
      <c r="G24" s="13"/>
      <c r="H24" s="21"/>
      <c r="I24" s="16"/>
      <c r="J24" s="11">
        <f>SUM(J4:J23)</f>
        <v>0</v>
      </c>
    </row>
    <row r="25" spans="2:10" ht="27" customHeight="1">
      <c r="B25" s="4"/>
      <c r="C25" s="5"/>
      <c r="D25" s="6"/>
      <c r="E25" s="17"/>
      <c r="F25" s="12"/>
      <c r="G25" s="12"/>
      <c r="H25" s="20"/>
      <c r="I25" s="28" t="s">
        <v>13</v>
      </c>
      <c r="J25" s="27">
        <f>SUMIF(D4:D23,"有",J4:J23)</f>
        <v>0</v>
      </c>
    </row>
    <row r="26" spans="2:10" ht="27" customHeight="1">
      <c r="B26" s="9"/>
      <c r="C26" s="7"/>
      <c r="D26" s="10"/>
      <c r="E26" s="19"/>
      <c r="F26" s="14"/>
      <c r="G26" s="14"/>
      <c r="H26" s="22"/>
      <c r="I26" s="29" t="s">
        <v>12</v>
      </c>
      <c r="J26" s="36">
        <f>SUMIF(D4:D23,"無",J4:J23)</f>
        <v>0</v>
      </c>
    </row>
    <row r="27" spans="1:10" ht="13.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3.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3.5">
      <c r="A29" s="23"/>
      <c r="B29" s="23"/>
      <c r="C29" s="23"/>
      <c r="D29" s="23"/>
      <c r="E29" s="23"/>
      <c r="F29" s="23"/>
      <c r="G29" s="23"/>
      <c r="H29" s="23"/>
      <c r="I29" s="23"/>
      <c r="J29" s="26"/>
    </row>
    <row r="30" spans="1:10" ht="13.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3.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3.5">
      <c r="A32" s="23"/>
      <c r="B32" s="23"/>
      <c r="C32" s="23"/>
      <c r="D32" s="23"/>
      <c r="E32" s="23"/>
      <c r="F32" s="23"/>
      <c r="G32" s="35"/>
      <c r="H32" s="23"/>
      <c r="I32" s="23"/>
      <c r="J32" s="23"/>
    </row>
    <row r="33" spans="1:10" ht="13.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2">
    <mergeCell ref="B3:C3"/>
    <mergeCell ref="B2:J2"/>
  </mergeCells>
  <conditionalFormatting sqref="J26 J4:J24">
    <cfRule type="cellIs" priority="1" dxfId="3" operator="equal" stopIfTrue="1">
      <formula>0</formula>
    </cfRule>
    <cfRule type="cellIs" priority="2" dxfId="3" operator="equal" stopIfTrue="1">
      <formula>"0.00 ㎡"</formula>
    </cfRule>
    <cfRule type="cellIs" priority="3" dxfId="3" operator="equal" stopIfTrue="1">
      <formula>"0.00 ㎡"</formula>
    </cfRule>
  </conditionalFormatting>
  <dataValidations count="2">
    <dataValidation type="list" allowBlank="1" showInputMessage="1" showErrorMessage="1" sqref="C4:C23 C25:C26">
      <formula1>$M$3:$M$5</formula1>
    </dataValidation>
    <dataValidation type="list" allowBlank="1" showInputMessage="1" showErrorMessage="1" sqref="D4:D26">
      <formula1>$N$3:$N$4</formula1>
    </dataValidation>
  </dataValidations>
  <printOptions horizontalCentered="1"/>
  <pageMargins left="0.7874015748031497" right="0.3937007874015748" top="0.984251968503937" bottom="0.7874015748031497" header="0.787401574803149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design8</dc:creator>
  <cp:keywords/>
  <dc:description/>
  <cp:lastModifiedBy>Windows User</cp:lastModifiedBy>
  <cp:lastPrinted>2018-07-10T00:29:55Z</cp:lastPrinted>
  <dcterms:created xsi:type="dcterms:W3CDTF">2009-04-03T06:28:34Z</dcterms:created>
  <dcterms:modified xsi:type="dcterms:W3CDTF">2018-07-11T02:04:28Z</dcterms:modified>
  <cp:category/>
  <cp:version/>
  <cp:contentType/>
  <cp:contentStatus/>
</cp:coreProperties>
</file>