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.82.202\chodo\01物品\18その他（産品／電力供給）\R08\02低圧\02入札\03ホームページ掲載\"/>
    </mc:Choice>
  </mc:AlternateContent>
  <xr:revisionPtr revIDLastSave="0" documentId="13_ncr:1_{94593D0F-6173-4DE9-A8D6-5F328FC2F812}" xr6:coauthVersionLast="47" xr6:coauthVersionMax="47" xr10:uidLastSave="{00000000-0000-0000-0000-000000000000}"/>
  <bookViews>
    <workbookView xWindow="6105" yWindow="225" windowWidth="17415" windowHeight="11355" tabRatio="631" xr2:uid="{00000000-000D-0000-FFFF-FFFF00000000}"/>
  </bookViews>
  <sheets>
    <sheet name="仕様書別記一覧R08" sheetId="4" r:id="rId1"/>
  </sheets>
  <definedNames>
    <definedName name="_xlnm._FilterDatabase" localSheetId="0" hidden="1">仕様書別記一覧R08!$A$3:$AH$19</definedName>
    <definedName name="_xlnm.Print_Area" localSheetId="0">仕様書別記一覧R08!$B$2:$AD$19</definedName>
    <definedName name="_xlnm.Print_Titles" localSheetId="0">仕様書別記一覧R08!$B:$C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4" l="1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</calcChain>
</file>

<file path=xl/sharedStrings.xml><?xml version="1.0" encoding="utf-8"?>
<sst xmlns="http://schemas.openxmlformats.org/spreadsheetml/2006/main" count="295" uniqueCount="161">
  <si>
    <t>環境部</t>
    <rPh sb="0" eb="2">
      <t>カンキョウ</t>
    </rPh>
    <rPh sb="2" eb="3">
      <t>ブ</t>
    </rPh>
    <phoneticPr fontId="1"/>
  </si>
  <si>
    <t>日乃出いこいの家</t>
    <rPh sb="0" eb="3">
      <t>ヒノデ</t>
    </rPh>
    <rPh sb="7" eb="8">
      <t>イエ</t>
    </rPh>
    <phoneticPr fontId="1"/>
  </si>
  <si>
    <t>環境部</t>
    <rPh sb="0" eb="3">
      <t>カンキョウブ</t>
    </rPh>
    <phoneticPr fontId="1"/>
  </si>
  <si>
    <t>恵山支所</t>
    <rPh sb="0" eb="2">
      <t>エサン</t>
    </rPh>
    <rPh sb="2" eb="4">
      <t>シショ</t>
    </rPh>
    <phoneticPr fontId="1"/>
  </si>
  <si>
    <t>市立函館博物館</t>
    <rPh sb="0" eb="2">
      <t>シリツ</t>
    </rPh>
    <rPh sb="2" eb="7">
      <t>ハコダテハクブツカン</t>
    </rPh>
    <phoneticPr fontId="1"/>
  </si>
  <si>
    <t>100/200V</t>
  </si>
  <si>
    <t>恵山福祉センター</t>
    <rPh sb="0" eb="2">
      <t>エサン</t>
    </rPh>
    <rPh sb="2" eb="4">
      <t>フクシ</t>
    </rPh>
    <phoneticPr fontId="2"/>
  </si>
  <si>
    <t>つつじ保育園</t>
    <rPh sb="3" eb="6">
      <t>ホイクエン</t>
    </rPh>
    <phoneticPr fontId="2"/>
  </si>
  <si>
    <t>子ども未来部</t>
    <rPh sb="0" eb="1">
      <t>コ</t>
    </rPh>
    <rPh sb="3" eb="5">
      <t>ミライ</t>
    </rPh>
    <rPh sb="5" eb="6">
      <t>ブ</t>
    </rPh>
    <phoneticPr fontId="2"/>
  </si>
  <si>
    <t>戸井支所</t>
    <rPh sb="0" eb="2">
      <t>トイ</t>
    </rPh>
    <rPh sb="2" eb="4">
      <t>シショ</t>
    </rPh>
    <phoneticPr fontId="2"/>
  </si>
  <si>
    <t>七五郎沢廃棄物最終処分場</t>
    <rPh sb="0" eb="1">
      <t>シチ</t>
    </rPh>
    <rPh sb="1" eb="3">
      <t>ゴロウ</t>
    </rPh>
    <rPh sb="3" eb="4">
      <t>サワ</t>
    </rPh>
    <rPh sb="4" eb="7">
      <t>ハイキブツ</t>
    </rPh>
    <rPh sb="7" eb="9">
      <t>サイシュウ</t>
    </rPh>
    <rPh sb="9" eb="12">
      <t>ショブンジョウ</t>
    </rPh>
    <phoneticPr fontId="1"/>
  </si>
  <si>
    <t>供給電気方式</t>
    <rPh sb="0" eb="2">
      <t>キョウキュウ</t>
    </rPh>
    <rPh sb="2" eb="4">
      <t>デンキ</t>
    </rPh>
    <rPh sb="4" eb="6">
      <t>ホウシキ</t>
    </rPh>
    <phoneticPr fontId="2"/>
  </si>
  <si>
    <t>50Hz</t>
  </si>
  <si>
    <t>標準
周波数</t>
    <rPh sb="0" eb="2">
      <t>ヒョウジュン</t>
    </rPh>
    <rPh sb="3" eb="6">
      <t>シュウハスウ</t>
    </rPh>
    <phoneticPr fontId="2"/>
  </si>
  <si>
    <t>受電方式</t>
    <rPh sb="0" eb="2">
      <t>ジュデン</t>
    </rPh>
    <rPh sb="2" eb="4">
      <t>ホウシキ</t>
    </rPh>
    <phoneticPr fontId="2"/>
  </si>
  <si>
    <t>一回線受電</t>
    <rPh sb="0" eb="1">
      <t>イチ</t>
    </rPh>
    <rPh sb="1" eb="3">
      <t>カイセン</t>
    </rPh>
    <rPh sb="3" eb="5">
      <t>ジュデン</t>
    </rPh>
    <phoneticPr fontId="2"/>
  </si>
  <si>
    <t>博物館</t>
    <rPh sb="0" eb="3">
      <t>ハクブツカン</t>
    </rPh>
    <phoneticPr fontId="2"/>
  </si>
  <si>
    <t>交流単相３線式</t>
    <rPh sb="0" eb="2">
      <t>コウリュウ</t>
    </rPh>
    <rPh sb="2" eb="3">
      <t>タン</t>
    </rPh>
    <rPh sb="3" eb="4">
      <t>ソウ</t>
    </rPh>
    <rPh sb="5" eb="6">
      <t>セン</t>
    </rPh>
    <rPh sb="6" eb="7">
      <t>シキ</t>
    </rPh>
    <phoneticPr fontId="2"/>
  </si>
  <si>
    <t>有</t>
    <rPh sb="0" eb="1">
      <t>ア</t>
    </rPh>
    <phoneticPr fontId="2"/>
  </si>
  <si>
    <t>自家発電設備の有無</t>
    <rPh sb="0" eb="2">
      <t>ジカ</t>
    </rPh>
    <rPh sb="2" eb="4">
      <t>ハツデン</t>
    </rPh>
    <rPh sb="4" eb="6">
      <t>セツビ</t>
    </rPh>
    <rPh sb="7" eb="9">
      <t>ウム</t>
    </rPh>
    <phoneticPr fontId="2"/>
  </si>
  <si>
    <t>自家発電設備の容量</t>
    <rPh sb="0" eb="2">
      <t>ジカ</t>
    </rPh>
    <rPh sb="2" eb="4">
      <t>ハツデン</t>
    </rPh>
    <rPh sb="4" eb="6">
      <t>セツビ</t>
    </rPh>
    <rPh sb="7" eb="9">
      <t>ヨウリョウ</t>
    </rPh>
    <phoneticPr fontId="2"/>
  </si>
  <si>
    <t>無</t>
    <rPh sb="0" eb="1">
      <t>ナ</t>
    </rPh>
    <phoneticPr fontId="2"/>
  </si>
  <si>
    <t>戸井支所庁舎</t>
    <rPh sb="0" eb="2">
      <t>トイ</t>
    </rPh>
    <rPh sb="2" eb="4">
      <t>シショ</t>
    </rPh>
    <rPh sb="4" eb="6">
      <t>チョウシャ</t>
    </rPh>
    <phoneticPr fontId="2"/>
  </si>
  <si>
    <t>恵山支所庁舎</t>
    <rPh sb="0" eb="2">
      <t>エサン</t>
    </rPh>
    <rPh sb="2" eb="4">
      <t>シショ</t>
    </rPh>
    <rPh sb="4" eb="6">
      <t>チョウシャ</t>
    </rPh>
    <phoneticPr fontId="1"/>
  </si>
  <si>
    <t>ﾋﾉﾃﾞｲｺｲﾉｲｴ</t>
  </si>
  <si>
    <t>040-0022</t>
  </si>
  <si>
    <t>函館市日乃出町24番4号</t>
    <rPh sb="0" eb="3">
      <t>ハコダテシ</t>
    </rPh>
    <rPh sb="3" eb="6">
      <t>ヒノデ</t>
    </rPh>
    <rPh sb="6" eb="7">
      <t>チョウ</t>
    </rPh>
    <rPh sb="9" eb="10">
      <t>バン</t>
    </rPh>
    <rPh sb="11" eb="12">
      <t>ゴウ</t>
    </rPh>
    <phoneticPr fontId="2"/>
  </si>
  <si>
    <t>ｼﾁｺﾞﾛｳｻﾜﾊｲｷﾌﾞﾂｻｲｼｭｳｼｮﾌﾞﾝｼﾞｮｳ</t>
  </si>
  <si>
    <t>041-0834</t>
  </si>
  <si>
    <t>函館市東山町150番地1</t>
    <rPh sb="0" eb="3">
      <t>ハコダテシ</t>
    </rPh>
    <rPh sb="3" eb="6">
      <t>ヒガシヤマチョウ</t>
    </rPh>
    <rPh sb="9" eb="11">
      <t>バンチ</t>
    </rPh>
    <phoneticPr fontId="2"/>
  </si>
  <si>
    <t>041-0305</t>
  </si>
  <si>
    <t>函館市館町3番地1</t>
    <rPh sb="0" eb="3">
      <t>ハ</t>
    </rPh>
    <rPh sb="3" eb="5">
      <t>タテマチ</t>
    </rPh>
    <rPh sb="6" eb="8">
      <t>バンチ</t>
    </rPh>
    <phoneticPr fontId="2"/>
  </si>
  <si>
    <t>25kw</t>
    <phoneticPr fontId="2"/>
  </si>
  <si>
    <t>ｴｻﾝｼｼｮﾁｮｳｼｬ</t>
  </si>
  <si>
    <t>041-0525</t>
  </si>
  <si>
    <t>函館市日ノ浜町127番地</t>
    <rPh sb="0" eb="3">
      <t>ハコダテシ</t>
    </rPh>
    <rPh sb="3" eb="4">
      <t>ヒ</t>
    </rPh>
    <rPh sb="5" eb="7">
      <t>ハマチョウ</t>
    </rPh>
    <rPh sb="10" eb="12">
      <t>バンチ</t>
    </rPh>
    <phoneticPr fontId="2"/>
  </si>
  <si>
    <t>ｴｻﾝﾌｸｼｾﾝﾀｰ</t>
  </si>
  <si>
    <t>041-0523</t>
  </si>
  <si>
    <t>函館市柏野町117番地209</t>
    <rPh sb="0" eb="3">
      <t>ハコダテシ</t>
    </rPh>
    <rPh sb="3" eb="4">
      <t>カシワ</t>
    </rPh>
    <rPh sb="4" eb="5">
      <t>ノ</t>
    </rPh>
    <rPh sb="5" eb="6">
      <t>マチ</t>
    </rPh>
    <rPh sb="9" eb="11">
      <t>バンチ</t>
    </rPh>
    <phoneticPr fontId="2"/>
  </si>
  <si>
    <t>無</t>
    <rPh sb="0" eb="1">
      <t>ナシ</t>
    </rPh>
    <phoneticPr fontId="2"/>
  </si>
  <si>
    <t>ﾂﾂｼﾞﾎｲｸｴﾝ</t>
  </si>
  <si>
    <t>函館市日ノ浜町172番地8</t>
    <rPh sb="0" eb="3">
      <t>ハコダテシ</t>
    </rPh>
    <rPh sb="3" eb="4">
      <t>ヒ</t>
    </rPh>
    <rPh sb="5" eb="6">
      <t>ハマ</t>
    </rPh>
    <rPh sb="6" eb="7">
      <t>マチ</t>
    </rPh>
    <rPh sb="10" eb="12">
      <t>バンチ</t>
    </rPh>
    <phoneticPr fontId="2"/>
  </si>
  <si>
    <t>ｼﾘﾂﾊｺﾀﾞﾃﾊｸﾌﾞﾂｶﾝ</t>
  </si>
  <si>
    <t>040-0044</t>
  </si>
  <si>
    <t>函館市青柳町17番1号</t>
    <rPh sb="0" eb="3">
      <t>ハコダテシ</t>
    </rPh>
    <rPh sb="3" eb="6">
      <t>アオヤギチョウ</t>
    </rPh>
    <rPh sb="8" eb="9">
      <t>バン</t>
    </rPh>
    <rPh sb="10" eb="11">
      <t>ゴウ</t>
    </rPh>
    <phoneticPr fontId="2"/>
  </si>
  <si>
    <t>ﾊｺﾀﾞﾃｼﾐﾅﾐﾎﾂｶｲﾄﾞｳｷﾖｳｲｸｾﾝﾀｰ</t>
  </si>
  <si>
    <t>042-0932</t>
  </si>
  <si>
    <t>函館市湯川町3丁目38番38号</t>
    <rPh sb="0" eb="2">
      <t>ハコダテ</t>
    </rPh>
    <rPh sb="2" eb="3">
      <t>シ</t>
    </rPh>
    <rPh sb="3" eb="6">
      <t>ユカワチョウ</t>
    </rPh>
    <rPh sb="7" eb="9">
      <t>チョウメ</t>
    </rPh>
    <rPh sb="11" eb="12">
      <t>バン</t>
    </rPh>
    <rPh sb="14" eb="15">
      <t>ゴウ</t>
    </rPh>
    <phoneticPr fontId="2"/>
  </si>
  <si>
    <t>ｲﾁﾘﾂﾊｺﾀﾞﾃｺｳﾄｳｶﾞﾂｺｳ</t>
  </si>
  <si>
    <t>040-0002</t>
  </si>
  <si>
    <t>函館市柳町10番35号</t>
    <rPh sb="0" eb="3">
      <t>ハコダテシ</t>
    </rPh>
    <rPh sb="3" eb="5">
      <t>ヤナギマチ</t>
    </rPh>
    <rPh sb="7" eb="8">
      <t>バン</t>
    </rPh>
    <rPh sb="10" eb="11">
      <t>ゴウ</t>
    </rPh>
    <phoneticPr fontId="2"/>
  </si>
  <si>
    <t>函館市南北海道教育センター</t>
    <rPh sb="0" eb="3">
      <t>ハコダテシ</t>
    </rPh>
    <rPh sb="3" eb="4">
      <t>ミナミ</t>
    </rPh>
    <rPh sb="4" eb="7">
      <t>ホッカイドウ</t>
    </rPh>
    <rPh sb="7" eb="9">
      <t>キョウイク</t>
    </rPh>
    <phoneticPr fontId="1"/>
  </si>
  <si>
    <t>市立函館高等学校</t>
    <rPh sb="0" eb="2">
      <t>イチリツ</t>
    </rPh>
    <rPh sb="2" eb="4">
      <t>ハコダテ</t>
    </rPh>
    <rPh sb="4" eb="6">
      <t>コウトウ</t>
    </rPh>
    <rPh sb="6" eb="8">
      <t>ガッコウ</t>
    </rPh>
    <phoneticPr fontId="1"/>
  </si>
  <si>
    <t>供給地点特定番号</t>
    <rPh sb="0" eb="2">
      <t>キョウキュウ</t>
    </rPh>
    <rPh sb="2" eb="4">
      <t>チテン</t>
    </rPh>
    <rPh sb="4" eb="6">
      <t>トクテイ</t>
    </rPh>
    <rPh sb="6" eb="8">
      <t>バンゴウ</t>
    </rPh>
    <phoneticPr fontId="2"/>
  </si>
  <si>
    <t>施設名</t>
    <rPh sb="0" eb="2">
      <t>シセツ</t>
    </rPh>
    <rPh sb="2" eb="3">
      <t>メイ</t>
    </rPh>
    <phoneticPr fontId="2"/>
  </si>
  <si>
    <t>北消防署大縄出張所</t>
    <rPh sb="0" eb="1">
      <t>キタ</t>
    </rPh>
    <rPh sb="1" eb="4">
      <t>ショウボウショ</t>
    </rPh>
    <rPh sb="4" eb="6">
      <t>オオナワ</t>
    </rPh>
    <rPh sb="6" eb="8">
      <t>シュッチョウ</t>
    </rPh>
    <rPh sb="8" eb="9">
      <t>ジョ</t>
    </rPh>
    <phoneticPr fontId="2"/>
  </si>
  <si>
    <t>函館市大縄町20番1号</t>
    <rPh sb="0" eb="3">
      <t>ハコダテシ</t>
    </rPh>
    <rPh sb="3" eb="6">
      <t>オオナワチョウ</t>
    </rPh>
    <rPh sb="8" eb="9">
      <t>バン</t>
    </rPh>
    <rPh sb="10" eb="11">
      <t>ゴウ</t>
    </rPh>
    <phoneticPr fontId="2"/>
  </si>
  <si>
    <t>単相2線100V
13kVA　1台</t>
    <rPh sb="0" eb="2">
      <t>タンソウ</t>
    </rPh>
    <rPh sb="3" eb="4">
      <t>セン</t>
    </rPh>
    <rPh sb="16" eb="17">
      <t>ダイ</t>
    </rPh>
    <phoneticPr fontId="2"/>
  </si>
  <si>
    <t>消防本部</t>
    <rPh sb="0" eb="2">
      <t>ショウボウ</t>
    </rPh>
    <rPh sb="2" eb="4">
      <t>ホンブ</t>
    </rPh>
    <phoneticPr fontId="2"/>
  </si>
  <si>
    <t>部局名</t>
    <rPh sb="0" eb="2">
      <t>ブキョク</t>
    </rPh>
    <rPh sb="2" eb="3">
      <t>メイ</t>
    </rPh>
    <phoneticPr fontId="2"/>
  </si>
  <si>
    <t>施設名カナ</t>
    <rPh sb="0" eb="2">
      <t>シセツ</t>
    </rPh>
    <rPh sb="2" eb="3">
      <t>メイ</t>
    </rPh>
    <phoneticPr fontId="2"/>
  </si>
  <si>
    <t>〒</t>
    <phoneticPr fontId="2"/>
  </si>
  <si>
    <t>供給場所</t>
    <rPh sb="0" eb="2">
      <t>キョウキュウ</t>
    </rPh>
    <rPh sb="2" eb="4">
      <t>バショ</t>
    </rPh>
    <phoneticPr fontId="2"/>
  </si>
  <si>
    <t>用途</t>
    <rPh sb="0" eb="2">
      <t>ヨウト</t>
    </rPh>
    <phoneticPr fontId="2"/>
  </si>
  <si>
    <t>保育園</t>
    <rPh sb="0" eb="3">
      <t>ホイクエン</t>
    </rPh>
    <phoneticPr fontId="2"/>
  </si>
  <si>
    <t>廃棄物処理施設</t>
  </si>
  <si>
    <t>支所庁舎</t>
    <rPh sb="0" eb="2">
      <t>シショ</t>
    </rPh>
    <rPh sb="2" eb="4">
      <t>チョウシャ</t>
    </rPh>
    <phoneticPr fontId="6"/>
  </si>
  <si>
    <t>消防署庁舎</t>
    <rPh sb="3" eb="5">
      <t>チョウシャ</t>
    </rPh>
    <phoneticPr fontId="7"/>
  </si>
  <si>
    <t>学校</t>
    <rPh sb="0" eb="2">
      <t>ガッコウ</t>
    </rPh>
    <phoneticPr fontId="2"/>
  </si>
  <si>
    <t>教育施設</t>
    <rPh sb="0" eb="2">
      <t>キョウイク</t>
    </rPh>
    <rPh sb="2" eb="4">
      <t>シセツ</t>
    </rPh>
    <phoneticPr fontId="2"/>
  </si>
  <si>
    <t>教育委員会</t>
    <rPh sb="0" eb="2">
      <t>キョウイク</t>
    </rPh>
    <rPh sb="2" eb="5">
      <t>イインカイ</t>
    </rPh>
    <phoneticPr fontId="1"/>
  </si>
  <si>
    <t>保健福祉部</t>
    <rPh sb="0" eb="2">
      <t>ホケン</t>
    </rPh>
    <rPh sb="2" eb="4">
      <t>フクシ</t>
    </rPh>
    <rPh sb="4" eb="5">
      <t>ブ</t>
    </rPh>
    <phoneticPr fontId="2"/>
  </si>
  <si>
    <t>函館市大森町33番33号</t>
    <rPh sb="0" eb="3">
      <t>ハコダテシ</t>
    </rPh>
    <rPh sb="3" eb="6">
      <t>オオモリマチ</t>
    </rPh>
    <rPh sb="8" eb="9">
      <t>バン</t>
    </rPh>
    <rPh sb="11" eb="12">
      <t>ゴウ</t>
    </rPh>
    <phoneticPr fontId="2"/>
  </si>
  <si>
    <t>大火慰霊施設</t>
    <rPh sb="0" eb="2">
      <t>タイカ</t>
    </rPh>
    <rPh sb="2" eb="4">
      <t>イレイ</t>
    </rPh>
    <rPh sb="4" eb="6">
      <t>シセツ</t>
    </rPh>
    <phoneticPr fontId="2"/>
  </si>
  <si>
    <t>西部児童館</t>
  </si>
  <si>
    <t>函館市入舟町6番17号</t>
    <rPh sb="0" eb="3">
      <t>ハコダテシ</t>
    </rPh>
    <rPh sb="3" eb="6">
      <t>イリフネチョウ</t>
    </rPh>
    <rPh sb="7" eb="8">
      <t>バン</t>
    </rPh>
    <rPh sb="10" eb="11">
      <t>ゴウ</t>
    </rPh>
    <phoneticPr fontId="2"/>
  </si>
  <si>
    <t>児童館</t>
    <rPh sb="0" eb="3">
      <t>ジドウカン</t>
    </rPh>
    <phoneticPr fontId="2"/>
  </si>
  <si>
    <t>赤川児童館</t>
  </si>
  <si>
    <t>函館市赤川1丁目30番35号</t>
    <rPh sb="0" eb="3">
      <t>ハコダテシ</t>
    </rPh>
    <rPh sb="3" eb="5">
      <t>アカガワ</t>
    </rPh>
    <rPh sb="6" eb="8">
      <t>チョウメ</t>
    </rPh>
    <rPh sb="10" eb="11">
      <t>バン</t>
    </rPh>
    <rPh sb="13" eb="14">
      <t>ゴウ</t>
    </rPh>
    <phoneticPr fontId="2"/>
  </si>
  <si>
    <t>山の手児童館</t>
  </si>
  <si>
    <t>函館市山の手3丁目4番7号</t>
    <rPh sb="0" eb="3">
      <t>ハコダテシ</t>
    </rPh>
    <rPh sb="3" eb="4">
      <t>ヤマ</t>
    </rPh>
    <rPh sb="5" eb="6">
      <t>テ</t>
    </rPh>
    <rPh sb="7" eb="9">
      <t>チョウメ</t>
    </rPh>
    <rPh sb="10" eb="11">
      <t>バン</t>
    </rPh>
    <rPh sb="12" eb="13">
      <t>ゴウ</t>
    </rPh>
    <phoneticPr fontId="2"/>
  </si>
  <si>
    <t>桔梗福祉交流センター</t>
  </si>
  <si>
    <t>函館市桔梗4丁目1番18号</t>
    <rPh sb="0" eb="3">
      <t>ハコダテシ</t>
    </rPh>
    <rPh sb="3" eb="5">
      <t>キキョウ</t>
    </rPh>
    <rPh sb="6" eb="8">
      <t>チョウメ</t>
    </rPh>
    <rPh sb="9" eb="10">
      <t>バン</t>
    </rPh>
    <rPh sb="12" eb="13">
      <t>ゴウ</t>
    </rPh>
    <phoneticPr fontId="2"/>
  </si>
  <si>
    <t>亀田港児童館</t>
  </si>
  <si>
    <t>函館市亀田港町42番16号</t>
    <rPh sb="0" eb="3">
      <t>ハコダテシ</t>
    </rPh>
    <rPh sb="3" eb="7">
      <t>カメダミナトチョウ</t>
    </rPh>
    <rPh sb="9" eb="10">
      <t>バン</t>
    </rPh>
    <rPh sb="12" eb="13">
      <t>ゴウ</t>
    </rPh>
    <phoneticPr fontId="2"/>
  </si>
  <si>
    <t>慰霊堂</t>
    <rPh sb="0" eb="2">
      <t>イレイ</t>
    </rPh>
    <rPh sb="2" eb="3">
      <t>ドウ</t>
    </rPh>
    <phoneticPr fontId="2"/>
  </si>
  <si>
    <t>供給電圧</t>
    <rPh sb="0" eb="2">
      <t>キョウキュウ</t>
    </rPh>
    <rPh sb="2" eb="4">
      <t>デンアツ</t>
    </rPh>
    <phoneticPr fontId="2"/>
  </si>
  <si>
    <t>計量電圧</t>
    <rPh sb="0" eb="2">
      <t>ケイリョウ</t>
    </rPh>
    <rPh sb="2" eb="4">
      <t>デンアツ</t>
    </rPh>
    <phoneticPr fontId="2"/>
  </si>
  <si>
    <t>現契約者</t>
    <rPh sb="0" eb="4">
      <t>ゲンケイヤクシャ</t>
    </rPh>
    <phoneticPr fontId="2"/>
  </si>
  <si>
    <t>契約容量</t>
    <rPh sb="0" eb="2">
      <t>ケイヤク</t>
    </rPh>
    <rPh sb="2" eb="4">
      <t>ヨウリョウ</t>
    </rPh>
    <phoneticPr fontId="2"/>
  </si>
  <si>
    <t>[kVA]</t>
    <phoneticPr fontId="2"/>
  </si>
  <si>
    <t>(標準電圧)</t>
    <rPh sb="1" eb="5">
      <t>ヒョウジュンデンアツ</t>
    </rPh>
    <phoneticPr fontId="2"/>
  </si>
  <si>
    <t>特記事項</t>
    <rPh sb="0" eb="4">
      <t>トッキジコウ</t>
    </rPh>
    <phoneticPr fontId="2"/>
  </si>
  <si>
    <t>0101860100817001023100</t>
  </si>
  <si>
    <t>0102060406738038013100</t>
  </si>
  <si>
    <t>0100560405409010013100</t>
  </si>
  <si>
    <t>自動検針装置の有無</t>
    <phoneticPr fontId="2"/>
  </si>
  <si>
    <t>有</t>
    <rPh sb="0" eb="1">
      <t>アリ</t>
    </rPh>
    <phoneticPr fontId="2"/>
  </si>
  <si>
    <t>月別使用電力量［kWh］</t>
    <rPh sb="0" eb="2">
      <t>ツキベツ</t>
    </rPh>
    <rPh sb="2" eb="7">
      <t>シヨウデンリョクリョウ</t>
    </rPh>
    <phoneticPr fontId="2"/>
  </si>
  <si>
    <t>予定使用電力量</t>
    <rPh sb="0" eb="7">
      <t>ヨテイシヨウデンリョクリョウ</t>
    </rPh>
    <phoneticPr fontId="2"/>
  </si>
  <si>
    <t>［kWh］</t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</si>
  <si>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</si>
  <si>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</si>
  <si>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0101960094051034003100</t>
  </si>
  <si>
    <t>公衆浴場</t>
  </si>
  <si>
    <t>0100660094011488103100</t>
  </si>
  <si>
    <t>ﾄｲｼｼｮﾁﾖｳｼﾔ</t>
  </si>
  <si>
    <t>0101260093907206813100</t>
  </si>
  <si>
    <t>ｷﾀｼｮｳﾎﾞｳｼｮｵｵﾅﾜｼｭｯﾁｮｳｼﾞｮ</t>
  </si>
  <si>
    <t>040-0062</t>
  </si>
  <si>
    <t>0100960302520001003100</t>
  </si>
  <si>
    <t>ﾊｺﾀﾞﾃｼｲﾚｲﾄﾞｳ</t>
  </si>
  <si>
    <t>040-0034</t>
  </si>
  <si>
    <t>0100460301832017103100</t>
  </si>
  <si>
    <t>0101960094051169003100</t>
  </si>
  <si>
    <t>ｾｲﾌﾞｼﾞﾄﾞｳｶﾝ</t>
  </si>
  <si>
    <t>040-0057</t>
  </si>
  <si>
    <t>0101460100106018003100</t>
  </si>
  <si>
    <t>ｱｶｶﾞﾜｼﾞﾄﾞｳｶﾝ</t>
  </si>
  <si>
    <t>041-0805</t>
  </si>
  <si>
    <t>0100860610933013103100</t>
  </si>
  <si>
    <t>ﾔﾏﾉﾃｼﾞﾄﾞｳｶﾝ</t>
  </si>
  <si>
    <t>041-0836</t>
  </si>
  <si>
    <t>0101260509205048003100</t>
  </si>
  <si>
    <t>ｷｷｮｳﾌｸｼｺｳﾘｭｳｾﾝﾀｰ</t>
  </si>
  <si>
    <t>041-0801</t>
  </si>
  <si>
    <t>0100460093554081203100</t>
  </si>
  <si>
    <t>ｶﾒﾀﾞﾐﾅﾄｼﾞﾄﾞｳｶﾝ</t>
  </si>
  <si>
    <t>041-0822</t>
  </si>
  <si>
    <t>0101560203442016003100</t>
  </si>
  <si>
    <t>0101760304724001003100</t>
  </si>
  <si>
    <t>0101360508523039003100</t>
  </si>
  <si>
    <t>㈱　ＳＥウイングズ</t>
    <phoneticPr fontId="2"/>
  </si>
  <si>
    <t>C00589SEW</t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</si>
  <si>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</si>
  <si>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</si>
  <si>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</si>
  <si>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</si>
  <si>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</si>
  <si>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</si>
  <si>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</si>
  <si>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</si>
  <si>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</si>
  <si>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</si>
  <si>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㈱　ＳＥウイングズ</t>
  </si>
  <si>
    <t>C00585SEW</t>
    <phoneticPr fontId="2"/>
  </si>
  <si>
    <t>C00393SEW</t>
    <phoneticPr fontId="2"/>
  </si>
  <si>
    <t>C00586SEW</t>
    <phoneticPr fontId="2"/>
  </si>
  <si>
    <t>C00587SEW</t>
    <phoneticPr fontId="2"/>
  </si>
  <si>
    <t>C00590SEW</t>
    <phoneticPr fontId="2"/>
  </si>
  <si>
    <t>C00591SEW</t>
    <phoneticPr fontId="2"/>
  </si>
  <si>
    <t>C00388SEW</t>
    <phoneticPr fontId="2"/>
  </si>
  <si>
    <t>C00389SEW</t>
    <phoneticPr fontId="2"/>
  </si>
  <si>
    <t>C00390SEW</t>
    <phoneticPr fontId="2"/>
  </si>
  <si>
    <t>C00391EW</t>
  </si>
  <si>
    <t>C00392SEW</t>
  </si>
  <si>
    <t>C00394SEW</t>
    <phoneticPr fontId="2"/>
  </si>
  <si>
    <t>C00396SEW</t>
    <phoneticPr fontId="2"/>
  </si>
  <si>
    <t>C00397SEW</t>
    <phoneticPr fontId="2"/>
  </si>
  <si>
    <t>C00539SEW</t>
    <phoneticPr fontId="2"/>
  </si>
  <si>
    <t>月別使用電力量は，契約時の仕様書別記一覧には表示しません。</t>
    <rPh sb="0" eb="2">
      <t>ツキベツ</t>
    </rPh>
    <rPh sb="2" eb="7">
      <t>シヨウデンリョクリョウ</t>
    </rPh>
    <rPh sb="9" eb="12">
      <t>ケイヤクジ</t>
    </rPh>
    <rPh sb="13" eb="20">
      <t>シヨウショベッキイチラン</t>
    </rPh>
    <rPh sb="22" eb="24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</si>
</sst>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FF00"/>
      <name val="ＭＳ 明朝"/>
      <family val="1"/>
      <charset val="128"/>
    </font>
    <font>
      <sz val="22"/>
      <color rgb="FFFFFF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1" xfId="1" applyNumberFormat="1" applyFont="1" applyFill="1" applyBorder="1" applyAlignment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176" fontId="8" fillId="0" borderId="1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38" fontId="3" fillId="0" borderId="0" xfId="0" applyNumberFormat="1" applyFont="1">
      <alignment vertical="center"/>
    </xf>
    <xf numFmtId="0" fontId="3" fillId="2" borderId="7" xfId="0" applyFont="1" applyFill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1781-F295-4C4D-8E3F-231C95E47EE6}">
  <dimension ref="A1:AH19"/>
  <sheetViews>
    <sheetView tabSelected="1" view="pageBreakPreview" topLeftCell="B1" zoomScaleNormal="100" zoomScaleSheetLayoutView="100" workbookViewId="0">
      <selection activeCell="U7" sqref="U7"/>
    </sheetView>
  </sheetViews>
  <sheetFormatPr defaultColWidth="9" defaultRowHeight="14.25" x14ac:dyDescent="0.15"/>
  <cols>
    <col min="1" max="1" width="5.375" style="21" hidden="1" customWidth="1"/>
    <col min="2" max="2" width="15.875" style="2" bestFit="1" customWidth="1"/>
    <col min="3" max="3" width="46.5" style="2" customWidth="1"/>
    <col min="4" max="4" width="36" style="2" hidden="1" customWidth="1"/>
    <col min="5" max="5" width="10.875" style="3" hidden="1" customWidth="1"/>
    <col min="6" max="6" width="32.125" style="2" customWidth="1"/>
    <col min="7" max="7" width="18.375" style="2" customWidth="1"/>
    <col min="8" max="8" width="26.125" style="1" customWidth="1"/>
    <col min="9" max="9" width="17" style="1" hidden="1" customWidth="1"/>
    <col min="10" max="11" width="12.375" style="3" hidden="1" customWidth="1"/>
    <col min="12" max="12" width="7.875" style="3" hidden="1" customWidth="1"/>
    <col min="13" max="13" width="12.375" style="3" customWidth="1"/>
    <col min="14" max="15" width="9" style="3" customWidth="1"/>
    <col min="16" max="16" width="15.375" style="2" customWidth="1"/>
    <col min="17" max="30" width="10.875" style="2" customWidth="1"/>
    <col min="31" max="32" width="21.875" style="2" customWidth="1"/>
    <col min="33" max="33" width="46.875" style="2" customWidth="1"/>
    <col min="34" max="16384" width="9" style="2"/>
  </cols>
  <sheetData>
    <row r="1" spans="1:34" ht="25.5" x14ac:dyDescent="0.15">
      <c r="B1" s="22"/>
      <c r="S1" s="21" t="s">
        <v>160</v>
      </c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4" s="3" customFormat="1" ht="42.75" x14ac:dyDescent="0.15">
      <c r="A2" s="24"/>
      <c r="B2" s="5" t="s">
        <v>59</v>
      </c>
      <c r="C2" s="6" t="s">
        <v>54</v>
      </c>
      <c r="D2" s="6" t="s">
        <v>60</v>
      </c>
      <c r="E2" s="6" t="s">
        <v>61</v>
      </c>
      <c r="F2" s="6" t="s">
        <v>62</v>
      </c>
      <c r="G2" s="6" t="s">
        <v>63</v>
      </c>
      <c r="H2" s="6" t="s">
        <v>53</v>
      </c>
      <c r="I2" s="7" t="s">
        <v>11</v>
      </c>
      <c r="J2" s="5" t="s">
        <v>86</v>
      </c>
      <c r="K2" s="5" t="s">
        <v>87</v>
      </c>
      <c r="L2" s="5" t="s">
        <v>13</v>
      </c>
      <c r="M2" s="5" t="s">
        <v>14</v>
      </c>
      <c r="N2" s="5" t="s">
        <v>96</v>
      </c>
      <c r="O2" s="5" t="s">
        <v>19</v>
      </c>
      <c r="P2" s="5" t="s">
        <v>20</v>
      </c>
      <c r="Q2" s="5" t="s">
        <v>89</v>
      </c>
      <c r="R2" s="5" t="s">
        <v>99</v>
      </c>
      <c r="S2" s="28" t="s">
        <v>98</v>
      </c>
      <c r="T2" s="29"/>
      <c r="U2" s="29"/>
      <c r="V2" s="29"/>
      <c r="W2" s="29"/>
      <c r="X2" s="29"/>
      <c r="Y2" s="29"/>
      <c r="Z2" s="29"/>
      <c r="AA2" s="29"/>
      <c r="AB2" s="29"/>
      <c r="AC2" s="29"/>
      <c r="AD2" s="30"/>
      <c r="AE2" s="5" t="s">
        <v>88</v>
      </c>
      <c r="AF2" s="5"/>
      <c r="AG2" s="5" t="s">
        <v>92</v>
      </c>
    </row>
    <row r="3" spans="1:34" s="3" customFormat="1" x14ac:dyDescent="0.15">
      <c r="A3" s="24"/>
      <c r="B3" s="8"/>
      <c r="C3" s="9"/>
      <c r="D3" s="9"/>
      <c r="E3" s="9"/>
      <c r="F3" s="9"/>
      <c r="G3" s="9"/>
      <c r="H3" s="9"/>
      <c r="I3" s="10"/>
      <c r="J3" s="8" t="s">
        <v>91</v>
      </c>
      <c r="K3" s="8" t="s">
        <v>91</v>
      </c>
      <c r="L3" s="8"/>
      <c r="M3" s="8"/>
      <c r="N3" s="8"/>
      <c r="O3" s="8"/>
      <c r="P3" s="8"/>
      <c r="Q3" s="8" t="s">
        <v>90</v>
      </c>
      <c r="R3" s="8" t="s">
        <v>100</v>
      </c>
      <c r="S3" s="4" t="s">
        <v>101</v>
      </c>
      <c r="T3" s="4" t="s">
        <v>102</v>
      </c>
      <c r="U3" s="4" t="s">
        <v>134</v>
      </c>
      <c r="V3" s="4" t="s">
        <v>135</v>
      </c>
      <c r="W3" s="4" t="s">
        <v>136</v>
      </c>
      <c r="X3" s="4" t="s">
        <v>137</v>
      </c>
      <c r="Y3" s="4" t="s">
        <v>138</v>
      </c>
      <c r="Z3" s="4" t="s">
        <v>139</v>
      </c>
      <c r="AA3" s="4" t="s">
        <v>140</v>
      </c>
      <c r="AB3" s="4" t="s">
        <v>141</v>
      </c>
      <c r="AC3" s="4" t="s">
        <v>142</v>
      </c>
      <c r="AD3" s="4" t="s">
        <v>143</v>
      </c>
      <c r="AE3" s="8"/>
      <c r="AF3" s="8"/>
      <c r="AG3" s="8"/>
    </row>
    <row r="4" spans="1:34" ht="29.25" customHeight="1" x14ac:dyDescent="0.15">
      <c r="A4" s="2">
        <v>2</v>
      </c>
      <c r="B4" s="11" t="s">
        <v>71</v>
      </c>
      <c r="C4" s="11" t="s">
        <v>85</v>
      </c>
      <c r="D4" s="11" t="s">
        <v>111</v>
      </c>
      <c r="E4" s="12" t="s">
        <v>112</v>
      </c>
      <c r="F4" s="11" t="s">
        <v>72</v>
      </c>
      <c r="G4" s="11" t="s">
        <v>73</v>
      </c>
      <c r="H4" s="14" t="s">
        <v>113</v>
      </c>
      <c r="I4" s="14" t="s">
        <v>17</v>
      </c>
      <c r="J4" s="12" t="s">
        <v>5</v>
      </c>
      <c r="K4" s="12" t="s">
        <v>5</v>
      </c>
      <c r="L4" s="12" t="s">
        <v>12</v>
      </c>
      <c r="M4" s="12" t="s">
        <v>15</v>
      </c>
      <c r="N4" s="12" t="s">
        <v>97</v>
      </c>
      <c r="O4" s="12" t="s">
        <v>39</v>
      </c>
      <c r="P4" s="11"/>
      <c r="Q4" s="15">
        <v>11</v>
      </c>
      <c r="R4" s="15">
        <f t="shared" ref="R4:R10" si="0">SUM(S4:AD4)</f>
        <v>16537</v>
      </c>
      <c r="S4" s="16">
        <v>1434</v>
      </c>
      <c r="T4" s="16">
        <v>1834</v>
      </c>
      <c r="U4" s="16">
        <v>1724</v>
      </c>
      <c r="V4" s="16">
        <v>1631</v>
      </c>
      <c r="W4" s="16">
        <v>1765</v>
      </c>
      <c r="X4" s="16">
        <v>1553</v>
      </c>
      <c r="Y4" s="16">
        <v>1051</v>
      </c>
      <c r="Z4" s="16">
        <v>1130</v>
      </c>
      <c r="AA4" s="16">
        <v>1188</v>
      </c>
      <c r="AB4" s="16">
        <v>1062</v>
      </c>
      <c r="AC4" s="16">
        <v>1007</v>
      </c>
      <c r="AD4" s="16">
        <v>1158</v>
      </c>
      <c r="AE4" s="25" t="s">
        <v>144</v>
      </c>
      <c r="AF4" s="19" t="s">
        <v>145</v>
      </c>
      <c r="AG4" s="11"/>
      <c r="AH4" s="26"/>
    </row>
    <row r="5" spans="1:34" ht="29.25" customHeight="1" x14ac:dyDescent="0.15">
      <c r="A5" s="2">
        <v>2</v>
      </c>
      <c r="B5" s="11" t="s">
        <v>8</v>
      </c>
      <c r="C5" s="11" t="s">
        <v>7</v>
      </c>
      <c r="D5" s="11" t="s">
        <v>40</v>
      </c>
      <c r="E5" s="12" t="s">
        <v>34</v>
      </c>
      <c r="F5" s="11" t="s">
        <v>41</v>
      </c>
      <c r="G5" s="11" t="s">
        <v>64</v>
      </c>
      <c r="H5" s="14" t="s">
        <v>114</v>
      </c>
      <c r="I5" s="14" t="s">
        <v>17</v>
      </c>
      <c r="J5" s="12" t="s">
        <v>5</v>
      </c>
      <c r="K5" s="12" t="s">
        <v>5</v>
      </c>
      <c r="L5" s="12" t="s">
        <v>12</v>
      </c>
      <c r="M5" s="12" t="s">
        <v>15</v>
      </c>
      <c r="N5" s="12" t="s">
        <v>97</v>
      </c>
      <c r="O5" s="12" t="s">
        <v>39</v>
      </c>
      <c r="P5" s="11"/>
      <c r="Q5" s="15">
        <v>35</v>
      </c>
      <c r="R5" s="15">
        <f t="shared" si="0"/>
        <v>31436</v>
      </c>
      <c r="S5" s="16">
        <v>2465</v>
      </c>
      <c r="T5" s="16">
        <v>2489</v>
      </c>
      <c r="U5" s="16">
        <v>2713</v>
      </c>
      <c r="V5" s="16">
        <v>2610</v>
      </c>
      <c r="W5" s="16">
        <v>2495</v>
      </c>
      <c r="X5" s="16">
        <v>2625</v>
      </c>
      <c r="Y5" s="16">
        <v>2437</v>
      </c>
      <c r="Z5" s="16">
        <v>2059</v>
      </c>
      <c r="AA5" s="16">
        <v>2853</v>
      </c>
      <c r="AB5" s="16">
        <v>3429</v>
      </c>
      <c r="AC5" s="16">
        <v>2830</v>
      </c>
      <c r="AD5" s="16">
        <v>2431</v>
      </c>
      <c r="AE5" s="25" t="s">
        <v>144</v>
      </c>
      <c r="AF5" s="19" t="s">
        <v>146</v>
      </c>
      <c r="AG5" s="11"/>
      <c r="AH5" s="26"/>
    </row>
    <row r="6" spans="1:34" ht="28.5" customHeight="1" x14ac:dyDescent="0.15">
      <c r="A6" s="2">
        <v>2</v>
      </c>
      <c r="B6" s="11" t="s">
        <v>8</v>
      </c>
      <c r="C6" s="11" t="s">
        <v>74</v>
      </c>
      <c r="D6" s="11" t="s">
        <v>115</v>
      </c>
      <c r="E6" s="12" t="s">
        <v>116</v>
      </c>
      <c r="F6" s="11" t="s">
        <v>75</v>
      </c>
      <c r="G6" s="11" t="s">
        <v>76</v>
      </c>
      <c r="H6" s="14" t="s">
        <v>117</v>
      </c>
      <c r="I6" s="14" t="s">
        <v>17</v>
      </c>
      <c r="J6" s="12" t="s">
        <v>5</v>
      </c>
      <c r="K6" s="12" t="s">
        <v>5</v>
      </c>
      <c r="L6" s="12" t="s">
        <v>12</v>
      </c>
      <c r="M6" s="12" t="s">
        <v>15</v>
      </c>
      <c r="N6" s="12" t="s">
        <v>97</v>
      </c>
      <c r="O6" s="12" t="s">
        <v>21</v>
      </c>
      <c r="P6" s="11"/>
      <c r="Q6" s="20">
        <v>20</v>
      </c>
      <c r="R6" s="15">
        <f t="shared" si="0"/>
        <v>14799</v>
      </c>
      <c r="S6" s="16">
        <v>904</v>
      </c>
      <c r="T6" s="16">
        <v>900</v>
      </c>
      <c r="U6" s="16">
        <v>2075</v>
      </c>
      <c r="V6" s="16">
        <v>2206</v>
      </c>
      <c r="W6" s="16">
        <v>1365</v>
      </c>
      <c r="X6" s="16">
        <v>938</v>
      </c>
      <c r="Y6" s="16">
        <v>969</v>
      </c>
      <c r="Z6" s="16">
        <v>816</v>
      </c>
      <c r="AA6" s="16">
        <v>1028</v>
      </c>
      <c r="AB6" s="16">
        <v>1434</v>
      </c>
      <c r="AC6" s="16">
        <v>1216</v>
      </c>
      <c r="AD6" s="16">
        <v>948</v>
      </c>
      <c r="AE6" s="25" t="s">
        <v>144</v>
      </c>
      <c r="AF6" s="19" t="s">
        <v>147</v>
      </c>
      <c r="AG6" s="11"/>
      <c r="AH6" s="26"/>
    </row>
    <row r="7" spans="1:34" ht="29.25" customHeight="1" x14ac:dyDescent="0.15">
      <c r="A7" s="2">
        <v>2</v>
      </c>
      <c r="B7" s="11" t="s">
        <v>8</v>
      </c>
      <c r="C7" s="11" t="s">
        <v>77</v>
      </c>
      <c r="D7" s="11" t="s">
        <v>118</v>
      </c>
      <c r="E7" s="12" t="s">
        <v>119</v>
      </c>
      <c r="F7" s="11" t="s">
        <v>78</v>
      </c>
      <c r="G7" s="11" t="s">
        <v>76</v>
      </c>
      <c r="H7" s="14" t="s">
        <v>120</v>
      </c>
      <c r="I7" s="14" t="s">
        <v>17</v>
      </c>
      <c r="J7" s="12" t="s">
        <v>5</v>
      </c>
      <c r="K7" s="12" t="s">
        <v>5</v>
      </c>
      <c r="L7" s="12" t="s">
        <v>12</v>
      </c>
      <c r="M7" s="12" t="s">
        <v>15</v>
      </c>
      <c r="N7" s="12" t="s">
        <v>97</v>
      </c>
      <c r="O7" s="12" t="s">
        <v>21</v>
      </c>
      <c r="P7" s="11"/>
      <c r="Q7" s="20">
        <v>20</v>
      </c>
      <c r="R7" s="15">
        <f t="shared" si="0"/>
        <v>12500</v>
      </c>
      <c r="S7" s="16">
        <v>751</v>
      </c>
      <c r="T7" s="16">
        <v>985</v>
      </c>
      <c r="U7" s="16">
        <v>1663</v>
      </c>
      <c r="V7" s="16">
        <v>1616</v>
      </c>
      <c r="W7" s="16">
        <v>1200</v>
      </c>
      <c r="X7" s="16">
        <v>1101</v>
      </c>
      <c r="Y7" s="16">
        <v>722</v>
      </c>
      <c r="Z7" s="16">
        <v>483</v>
      </c>
      <c r="AA7" s="16">
        <v>673</v>
      </c>
      <c r="AB7" s="16">
        <v>1456</v>
      </c>
      <c r="AC7" s="16">
        <v>1155</v>
      </c>
      <c r="AD7" s="16">
        <v>695</v>
      </c>
      <c r="AE7" s="25" t="s">
        <v>144</v>
      </c>
      <c r="AF7" s="19" t="s">
        <v>148</v>
      </c>
      <c r="AG7" s="11"/>
      <c r="AH7" s="26"/>
    </row>
    <row r="8" spans="1:34" ht="29.25" customHeight="1" x14ac:dyDescent="0.15">
      <c r="A8" s="2">
        <v>2</v>
      </c>
      <c r="B8" s="11" t="s">
        <v>8</v>
      </c>
      <c r="C8" s="11" t="s">
        <v>79</v>
      </c>
      <c r="D8" s="11" t="s">
        <v>121</v>
      </c>
      <c r="E8" s="12" t="s">
        <v>122</v>
      </c>
      <c r="F8" s="11" t="s">
        <v>80</v>
      </c>
      <c r="G8" s="11" t="s">
        <v>76</v>
      </c>
      <c r="H8" s="14" t="s">
        <v>123</v>
      </c>
      <c r="I8" s="14" t="s">
        <v>17</v>
      </c>
      <c r="J8" s="12" t="s">
        <v>5</v>
      </c>
      <c r="K8" s="12" t="s">
        <v>5</v>
      </c>
      <c r="L8" s="12" t="s">
        <v>12</v>
      </c>
      <c r="M8" s="12" t="s">
        <v>15</v>
      </c>
      <c r="N8" s="12" t="s">
        <v>97</v>
      </c>
      <c r="O8" s="12" t="s">
        <v>21</v>
      </c>
      <c r="P8" s="11"/>
      <c r="Q8" s="20">
        <v>15</v>
      </c>
      <c r="R8" s="15">
        <f t="shared" si="0"/>
        <v>13355</v>
      </c>
      <c r="S8" s="16">
        <v>1153</v>
      </c>
      <c r="T8" s="16">
        <v>1083</v>
      </c>
      <c r="U8" s="16">
        <v>1190</v>
      </c>
      <c r="V8" s="16">
        <v>1081</v>
      </c>
      <c r="W8" s="16">
        <v>969</v>
      </c>
      <c r="X8" s="16">
        <v>1344</v>
      </c>
      <c r="Y8" s="16">
        <v>1115</v>
      </c>
      <c r="Z8" s="16">
        <v>870</v>
      </c>
      <c r="AA8" s="16">
        <v>976</v>
      </c>
      <c r="AB8" s="16">
        <v>1470</v>
      </c>
      <c r="AC8" s="16">
        <v>1128</v>
      </c>
      <c r="AD8" s="16">
        <v>976</v>
      </c>
      <c r="AE8" s="25" t="s">
        <v>144</v>
      </c>
      <c r="AF8" s="19" t="s">
        <v>133</v>
      </c>
      <c r="AG8" s="11"/>
      <c r="AH8" s="26"/>
    </row>
    <row r="9" spans="1:34" ht="29.25" customHeight="1" x14ac:dyDescent="0.15">
      <c r="A9" s="2">
        <v>2</v>
      </c>
      <c r="B9" s="11" t="s">
        <v>8</v>
      </c>
      <c r="C9" s="11" t="s">
        <v>81</v>
      </c>
      <c r="D9" s="11" t="s">
        <v>124</v>
      </c>
      <c r="E9" s="12" t="s">
        <v>125</v>
      </c>
      <c r="F9" s="11" t="s">
        <v>82</v>
      </c>
      <c r="G9" s="11" t="s">
        <v>76</v>
      </c>
      <c r="H9" s="14" t="s">
        <v>126</v>
      </c>
      <c r="I9" s="14" t="s">
        <v>17</v>
      </c>
      <c r="J9" s="12" t="s">
        <v>5</v>
      </c>
      <c r="K9" s="12" t="s">
        <v>5</v>
      </c>
      <c r="L9" s="12" t="s">
        <v>12</v>
      </c>
      <c r="M9" s="12" t="s">
        <v>15</v>
      </c>
      <c r="N9" s="12" t="s">
        <v>97</v>
      </c>
      <c r="O9" s="12" t="s">
        <v>21</v>
      </c>
      <c r="P9" s="11"/>
      <c r="Q9" s="20">
        <v>25</v>
      </c>
      <c r="R9" s="15">
        <f t="shared" si="0"/>
        <v>19537</v>
      </c>
      <c r="S9" s="16">
        <v>1476</v>
      </c>
      <c r="T9" s="16">
        <v>1592</v>
      </c>
      <c r="U9" s="16">
        <v>1954</v>
      </c>
      <c r="V9" s="16">
        <v>1696</v>
      </c>
      <c r="W9" s="16">
        <v>1579</v>
      </c>
      <c r="X9" s="16">
        <v>1807</v>
      </c>
      <c r="Y9" s="16">
        <v>1439</v>
      </c>
      <c r="Z9" s="16">
        <v>1011</v>
      </c>
      <c r="AA9" s="16">
        <v>1279</v>
      </c>
      <c r="AB9" s="16">
        <v>2019</v>
      </c>
      <c r="AC9" s="16">
        <v>1936</v>
      </c>
      <c r="AD9" s="16">
        <v>1749</v>
      </c>
      <c r="AE9" s="25" t="s">
        <v>144</v>
      </c>
      <c r="AF9" s="19" t="s">
        <v>149</v>
      </c>
      <c r="AG9" s="11"/>
      <c r="AH9" s="26"/>
    </row>
    <row r="10" spans="1:34" ht="29.25" customHeight="1" x14ac:dyDescent="0.15">
      <c r="A10" s="2">
        <v>2</v>
      </c>
      <c r="B10" s="11" t="s">
        <v>8</v>
      </c>
      <c r="C10" s="11" t="s">
        <v>83</v>
      </c>
      <c r="D10" s="11" t="s">
        <v>127</v>
      </c>
      <c r="E10" s="12" t="s">
        <v>128</v>
      </c>
      <c r="F10" s="11" t="s">
        <v>84</v>
      </c>
      <c r="G10" s="11" t="s">
        <v>76</v>
      </c>
      <c r="H10" s="14" t="s">
        <v>129</v>
      </c>
      <c r="I10" s="14" t="s">
        <v>17</v>
      </c>
      <c r="J10" s="12" t="s">
        <v>5</v>
      </c>
      <c r="K10" s="12" t="s">
        <v>5</v>
      </c>
      <c r="L10" s="12" t="s">
        <v>12</v>
      </c>
      <c r="M10" s="12" t="s">
        <v>15</v>
      </c>
      <c r="N10" s="12" t="s">
        <v>97</v>
      </c>
      <c r="O10" s="12" t="s">
        <v>21</v>
      </c>
      <c r="P10" s="11"/>
      <c r="Q10" s="20">
        <v>20</v>
      </c>
      <c r="R10" s="15">
        <f t="shared" si="0"/>
        <v>12519</v>
      </c>
      <c r="S10" s="16">
        <v>923</v>
      </c>
      <c r="T10" s="16">
        <v>1263</v>
      </c>
      <c r="U10" s="16">
        <v>1892</v>
      </c>
      <c r="V10" s="16">
        <v>1446</v>
      </c>
      <c r="W10" s="16">
        <v>1040</v>
      </c>
      <c r="X10" s="16">
        <v>1029</v>
      </c>
      <c r="Y10" s="16">
        <v>672</v>
      </c>
      <c r="Z10" s="16">
        <v>535</v>
      </c>
      <c r="AA10" s="16">
        <v>722</v>
      </c>
      <c r="AB10" s="16">
        <v>1379</v>
      </c>
      <c r="AC10" s="16">
        <v>909</v>
      </c>
      <c r="AD10" s="16">
        <v>709</v>
      </c>
      <c r="AE10" s="25" t="s">
        <v>144</v>
      </c>
      <c r="AF10" s="19" t="s">
        <v>150</v>
      </c>
      <c r="AG10" s="11"/>
      <c r="AH10" s="26"/>
    </row>
    <row r="11" spans="1:34" ht="29.25" customHeight="1" x14ac:dyDescent="0.15">
      <c r="A11" s="2">
        <v>2</v>
      </c>
      <c r="B11" s="11" t="s">
        <v>0</v>
      </c>
      <c r="C11" s="11" t="s">
        <v>1</v>
      </c>
      <c r="D11" s="11" t="s">
        <v>24</v>
      </c>
      <c r="E11" s="12" t="s">
        <v>25</v>
      </c>
      <c r="F11" s="11" t="s">
        <v>26</v>
      </c>
      <c r="G11" s="11" t="s">
        <v>104</v>
      </c>
      <c r="H11" s="14" t="s">
        <v>130</v>
      </c>
      <c r="I11" s="14" t="s">
        <v>17</v>
      </c>
      <c r="J11" s="12" t="s">
        <v>5</v>
      </c>
      <c r="K11" s="12" t="s">
        <v>5</v>
      </c>
      <c r="L11" s="12" t="s">
        <v>12</v>
      </c>
      <c r="M11" s="12" t="s">
        <v>15</v>
      </c>
      <c r="N11" s="12" t="s">
        <v>97</v>
      </c>
      <c r="O11" s="12" t="s">
        <v>21</v>
      </c>
      <c r="P11" s="11"/>
      <c r="Q11" s="15">
        <v>7</v>
      </c>
      <c r="R11" s="15">
        <f t="shared" ref="R11:R12" si="1">SUM(S11:AD11)</f>
        <v>15862</v>
      </c>
      <c r="S11" s="16">
        <v>1483</v>
      </c>
      <c r="T11" s="16">
        <v>2033</v>
      </c>
      <c r="U11" s="16">
        <v>1722</v>
      </c>
      <c r="V11" s="16">
        <v>1383</v>
      </c>
      <c r="W11" s="16">
        <v>1351</v>
      </c>
      <c r="X11" s="16">
        <v>1207</v>
      </c>
      <c r="Y11" s="16">
        <v>910</v>
      </c>
      <c r="Z11" s="16">
        <v>1027</v>
      </c>
      <c r="AA11" s="16">
        <v>1250</v>
      </c>
      <c r="AB11" s="16">
        <v>1054</v>
      </c>
      <c r="AC11" s="16">
        <v>1105</v>
      </c>
      <c r="AD11" s="16">
        <v>1337</v>
      </c>
      <c r="AE11" s="25" t="s">
        <v>132</v>
      </c>
      <c r="AF11" s="19" t="s">
        <v>151</v>
      </c>
      <c r="AG11" s="11"/>
      <c r="AH11" s="26"/>
    </row>
    <row r="12" spans="1:34" ht="29.25" customHeight="1" x14ac:dyDescent="0.15">
      <c r="A12" s="2">
        <v>2</v>
      </c>
      <c r="B12" s="11" t="s">
        <v>2</v>
      </c>
      <c r="C12" s="11" t="s">
        <v>10</v>
      </c>
      <c r="D12" s="11" t="s">
        <v>27</v>
      </c>
      <c r="E12" s="12" t="s">
        <v>28</v>
      </c>
      <c r="F12" s="11" t="s">
        <v>29</v>
      </c>
      <c r="G12" s="11" t="s">
        <v>65</v>
      </c>
      <c r="H12" s="14" t="s">
        <v>131</v>
      </c>
      <c r="I12" s="14" t="s">
        <v>17</v>
      </c>
      <c r="J12" s="12" t="s">
        <v>5</v>
      </c>
      <c r="K12" s="12" t="s">
        <v>5</v>
      </c>
      <c r="L12" s="12" t="s">
        <v>12</v>
      </c>
      <c r="M12" s="12" t="s">
        <v>15</v>
      </c>
      <c r="N12" s="12" t="s">
        <v>97</v>
      </c>
      <c r="O12" s="12" t="s">
        <v>21</v>
      </c>
      <c r="P12" s="11"/>
      <c r="Q12" s="15">
        <v>32</v>
      </c>
      <c r="R12" s="15">
        <f t="shared" si="1"/>
        <v>33353</v>
      </c>
      <c r="S12" s="16">
        <v>2578</v>
      </c>
      <c r="T12" s="16">
        <v>2734</v>
      </c>
      <c r="U12" s="16">
        <v>3486</v>
      </c>
      <c r="V12" s="16">
        <v>2852</v>
      </c>
      <c r="W12" s="16">
        <v>2528</v>
      </c>
      <c r="X12" s="16">
        <v>2578</v>
      </c>
      <c r="Y12" s="16">
        <v>2686</v>
      </c>
      <c r="Z12" s="16">
        <v>1986</v>
      </c>
      <c r="AA12" s="16">
        <v>2845</v>
      </c>
      <c r="AB12" s="16">
        <v>3778</v>
      </c>
      <c r="AC12" s="16">
        <v>2829</v>
      </c>
      <c r="AD12" s="16">
        <v>2473</v>
      </c>
      <c r="AE12" s="25" t="s">
        <v>144</v>
      </c>
      <c r="AF12" s="19" t="s">
        <v>152</v>
      </c>
      <c r="AG12" s="11"/>
      <c r="AH12" s="26"/>
    </row>
    <row r="13" spans="1:34" ht="29.25" customHeight="1" x14ac:dyDescent="0.15">
      <c r="A13" s="2">
        <v>2</v>
      </c>
      <c r="B13" s="11" t="s">
        <v>9</v>
      </c>
      <c r="C13" s="11" t="s">
        <v>22</v>
      </c>
      <c r="D13" s="11" t="s">
        <v>106</v>
      </c>
      <c r="E13" s="12" t="s">
        <v>30</v>
      </c>
      <c r="F13" s="11" t="s">
        <v>31</v>
      </c>
      <c r="G13" s="17" t="s">
        <v>66</v>
      </c>
      <c r="H13" s="14" t="s">
        <v>107</v>
      </c>
      <c r="I13" s="14" t="s">
        <v>17</v>
      </c>
      <c r="J13" s="12" t="s">
        <v>5</v>
      </c>
      <c r="K13" s="12" t="s">
        <v>5</v>
      </c>
      <c r="L13" s="12" t="s">
        <v>12</v>
      </c>
      <c r="M13" s="12" t="s">
        <v>15</v>
      </c>
      <c r="N13" s="12" t="s">
        <v>97</v>
      </c>
      <c r="O13" s="12" t="s">
        <v>18</v>
      </c>
      <c r="P13" s="11" t="s">
        <v>32</v>
      </c>
      <c r="Q13" s="15">
        <v>38</v>
      </c>
      <c r="R13" s="15">
        <f>SUM(S13:AD13)</f>
        <v>34020</v>
      </c>
      <c r="S13" s="16">
        <v>2809</v>
      </c>
      <c r="T13" s="16">
        <v>2722</v>
      </c>
      <c r="U13" s="16">
        <v>3176</v>
      </c>
      <c r="V13" s="16">
        <v>2857</v>
      </c>
      <c r="W13" s="16">
        <v>2606</v>
      </c>
      <c r="X13" s="16">
        <v>2968</v>
      </c>
      <c r="Y13" s="16">
        <v>3118</v>
      </c>
      <c r="Z13" s="16">
        <v>2449</v>
      </c>
      <c r="AA13" s="16">
        <v>2808</v>
      </c>
      <c r="AB13" s="16">
        <v>3213</v>
      </c>
      <c r="AC13" s="16">
        <v>2772</v>
      </c>
      <c r="AD13" s="16">
        <v>2522</v>
      </c>
      <c r="AE13" s="25" t="s">
        <v>144</v>
      </c>
      <c r="AF13" s="19" t="s">
        <v>153</v>
      </c>
      <c r="AG13" s="11"/>
      <c r="AH13" s="26"/>
    </row>
    <row r="14" spans="1:34" ht="29.25" customHeight="1" x14ac:dyDescent="0.15">
      <c r="A14" s="2">
        <v>2</v>
      </c>
      <c r="B14" s="11" t="s">
        <v>3</v>
      </c>
      <c r="C14" s="11" t="s">
        <v>23</v>
      </c>
      <c r="D14" s="11" t="s">
        <v>33</v>
      </c>
      <c r="E14" s="12" t="s">
        <v>34</v>
      </c>
      <c r="F14" s="11" t="s">
        <v>35</v>
      </c>
      <c r="G14" s="17" t="s">
        <v>66</v>
      </c>
      <c r="H14" s="14" t="s">
        <v>103</v>
      </c>
      <c r="I14" s="14" t="s">
        <v>17</v>
      </c>
      <c r="J14" s="12" t="s">
        <v>5</v>
      </c>
      <c r="K14" s="12" t="s">
        <v>5</v>
      </c>
      <c r="L14" s="12" t="s">
        <v>12</v>
      </c>
      <c r="M14" s="12" t="s">
        <v>15</v>
      </c>
      <c r="N14" s="12" t="s">
        <v>97</v>
      </c>
      <c r="O14" s="12" t="s">
        <v>39</v>
      </c>
      <c r="P14" s="11"/>
      <c r="Q14" s="15">
        <v>25</v>
      </c>
      <c r="R14" s="15">
        <f t="shared" ref="R14:R19" si="2">SUM(S14:AD14)</f>
        <v>32226</v>
      </c>
      <c r="S14" s="16">
        <v>3053</v>
      </c>
      <c r="T14" s="16">
        <v>4105</v>
      </c>
      <c r="U14" s="16">
        <v>3910</v>
      </c>
      <c r="V14" s="16">
        <v>3118</v>
      </c>
      <c r="W14" s="16">
        <v>2964</v>
      </c>
      <c r="X14" s="16">
        <v>2342</v>
      </c>
      <c r="Y14" s="16">
        <v>1801</v>
      </c>
      <c r="Z14" s="16">
        <v>2355</v>
      </c>
      <c r="AA14" s="16">
        <v>2230</v>
      </c>
      <c r="AB14" s="16">
        <v>2052</v>
      </c>
      <c r="AC14" s="16">
        <v>1948</v>
      </c>
      <c r="AD14" s="16">
        <v>2348</v>
      </c>
      <c r="AE14" s="25" t="s">
        <v>144</v>
      </c>
      <c r="AF14" s="19" t="s">
        <v>154</v>
      </c>
      <c r="AG14" s="11"/>
      <c r="AH14" s="26"/>
    </row>
    <row r="15" spans="1:34" ht="29.25" customHeight="1" x14ac:dyDescent="0.15">
      <c r="A15" s="2">
        <v>2</v>
      </c>
      <c r="B15" s="11" t="s">
        <v>3</v>
      </c>
      <c r="C15" s="11" t="s">
        <v>6</v>
      </c>
      <c r="D15" s="11" t="s">
        <v>36</v>
      </c>
      <c r="E15" s="12" t="s">
        <v>37</v>
      </c>
      <c r="F15" s="11" t="s">
        <v>38</v>
      </c>
      <c r="G15" s="11" t="s">
        <v>104</v>
      </c>
      <c r="H15" s="14" t="s">
        <v>105</v>
      </c>
      <c r="I15" s="14" t="s">
        <v>17</v>
      </c>
      <c r="J15" s="12" t="s">
        <v>5</v>
      </c>
      <c r="K15" s="12" t="s">
        <v>5</v>
      </c>
      <c r="L15" s="12" t="s">
        <v>12</v>
      </c>
      <c r="M15" s="12" t="s">
        <v>15</v>
      </c>
      <c r="N15" s="12" t="s">
        <v>97</v>
      </c>
      <c r="O15" s="12" t="s">
        <v>39</v>
      </c>
      <c r="P15" s="11"/>
      <c r="Q15" s="15">
        <v>30</v>
      </c>
      <c r="R15" s="15">
        <f t="shared" si="2"/>
        <v>23209</v>
      </c>
      <c r="S15" s="16">
        <v>1961</v>
      </c>
      <c r="T15" s="16">
        <v>2376</v>
      </c>
      <c r="U15" s="16">
        <v>2136</v>
      </c>
      <c r="V15" s="16">
        <v>1939</v>
      </c>
      <c r="W15" s="16">
        <v>2166</v>
      </c>
      <c r="X15" s="16">
        <v>2234</v>
      </c>
      <c r="Y15" s="16">
        <v>1527</v>
      </c>
      <c r="Z15" s="16">
        <v>1880</v>
      </c>
      <c r="AA15" s="16">
        <v>1735</v>
      </c>
      <c r="AB15" s="16">
        <v>1707</v>
      </c>
      <c r="AC15" s="16">
        <v>1694</v>
      </c>
      <c r="AD15" s="16">
        <v>1854</v>
      </c>
      <c r="AE15" s="25" t="s">
        <v>144</v>
      </c>
      <c r="AF15" s="19" t="s">
        <v>155</v>
      </c>
      <c r="AG15" s="11"/>
      <c r="AH15" s="26"/>
    </row>
    <row r="16" spans="1:34" ht="28.5" customHeight="1" x14ac:dyDescent="0.15">
      <c r="A16" s="2">
        <v>2</v>
      </c>
      <c r="B16" s="11" t="s">
        <v>70</v>
      </c>
      <c r="C16" s="11" t="s">
        <v>4</v>
      </c>
      <c r="D16" s="11" t="s">
        <v>42</v>
      </c>
      <c r="E16" s="12" t="s">
        <v>43</v>
      </c>
      <c r="F16" s="11" t="s">
        <v>44</v>
      </c>
      <c r="G16" s="11" t="s">
        <v>16</v>
      </c>
      <c r="H16" s="13" t="s">
        <v>93</v>
      </c>
      <c r="I16" s="14" t="s">
        <v>17</v>
      </c>
      <c r="J16" s="12" t="s">
        <v>5</v>
      </c>
      <c r="K16" s="12" t="s">
        <v>5</v>
      </c>
      <c r="L16" s="12" t="s">
        <v>12</v>
      </c>
      <c r="M16" s="12" t="s">
        <v>15</v>
      </c>
      <c r="N16" s="12" t="s">
        <v>97</v>
      </c>
      <c r="O16" s="12" t="s">
        <v>21</v>
      </c>
      <c r="P16" s="11"/>
      <c r="Q16" s="15">
        <v>31</v>
      </c>
      <c r="R16" s="15">
        <f t="shared" si="2"/>
        <v>55062</v>
      </c>
      <c r="S16" s="16">
        <v>4302</v>
      </c>
      <c r="T16" s="16">
        <v>4268</v>
      </c>
      <c r="U16" s="16">
        <v>2801</v>
      </c>
      <c r="V16" s="16">
        <v>3152</v>
      </c>
      <c r="W16" s="16">
        <v>4644</v>
      </c>
      <c r="X16" s="16">
        <v>5414</v>
      </c>
      <c r="Y16" s="16">
        <v>4320</v>
      </c>
      <c r="Z16" s="16">
        <v>5990</v>
      </c>
      <c r="AA16" s="16">
        <v>6550</v>
      </c>
      <c r="AB16" s="16">
        <v>5538</v>
      </c>
      <c r="AC16" s="16">
        <v>3985</v>
      </c>
      <c r="AD16" s="16">
        <v>4098</v>
      </c>
      <c r="AE16" s="25" t="s">
        <v>144</v>
      </c>
      <c r="AF16" s="27" t="s">
        <v>156</v>
      </c>
      <c r="AG16" s="11"/>
      <c r="AH16" s="26"/>
    </row>
    <row r="17" spans="1:34" ht="29.25" customHeight="1" x14ac:dyDescent="0.15">
      <c r="A17" s="2">
        <v>2</v>
      </c>
      <c r="B17" s="11" t="s">
        <v>70</v>
      </c>
      <c r="C17" s="11" t="s">
        <v>51</v>
      </c>
      <c r="D17" s="11" t="s">
        <v>45</v>
      </c>
      <c r="E17" s="12" t="s">
        <v>46</v>
      </c>
      <c r="F17" s="11" t="s">
        <v>47</v>
      </c>
      <c r="G17" s="11" t="s">
        <v>69</v>
      </c>
      <c r="H17" s="14" t="s">
        <v>94</v>
      </c>
      <c r="I17" s="14" t="s">
        <v>17</v>
      </c>
      <c r="J17" s="12" t="s">
        <v>5</v>
      </c>
      <c r="K17" s="12" t="s">
        <v>5</v>
      </c>
      <c r="L17" s="12" t="s">
        <v>12</v>
      </c>
      <c r="M17" s="12" t="s">
        <v>15</v>
      </c>
      <c r="N17" s="12" t="s">
        <v>97</v>
      </c>
      <c r="O17" s="12" t="s">
        <v>21</v>
      </c>
      <c r="P17" s="11"/>
      <c r="Q17" s="15">
        <v>33</v>
      </c>
      <c r="R17" s="15">
        <f t="shared" si="2"/>
        <v>39067</v>
      </c>
      <c r="S17" s="16">
        <v>3678</v>
      </c>
      <c r="T17" s="16">
        <v>3838</v>
      </c>
      <c r="U17" s="16">
        <v>3925</v>
      </c>
      <c r="V17" s="16">
        <v>3418</v>
      </c>
      <c r="W17" s="16">
        <v>3226</v>
      </c>
      <c r="X17" s="16">
        <v>2830</v>
      </c>
      <c r="Y17" s="16">
        <v>1996</v>
      </c>
      <c r="Z17" s="16">
        <v>3243</v>
      </c>
      <c r="AA17" s="16">
        <v>2929</v>
      </c>
      <c r="AB17" s="16">
        <v>3737</v>
      </c>
      <c r="AC17" s="16">
        <v>2763</v>
      </c>
      <c r="AD17" s="16">
        <v>3484</v>
      </c>
      <c r="AE17" s="25" t="s">
        <v>144</v>
      </c>
      <c r="AF17" s="19" t="s">
        <v>157</v>
      </c>
      <c r="AG17" s="11"/>
      <c r="AH17" s="26"/>
    </row>
    <row r="18" spans="1:34" ht="29.25" customHeight="1" x14ac:dyDescent="0.15">
      <c r="A18" s="2">
        <v>2</v>
      </c>
      <c r="B18" s="11" t="s">
        <v>70</v>
      </c>
      <c r="C18" s="11" t="s">
        <v>52</v>
      </c>
      <c r="D18" s="11" t="s">
        <v>48</v>
      </c>
      <c r="E18" s="12" t="s">
        <v>49</v>
      </c>
      <c r="F18" s="11" t="s">
        <v>50</v>
      </c>
      <c r="G18" s="11" t="s">
        <v>68</v>
      </c>
      <c r="H18" s="14" t="s">
        <v>95</v>
      </c>
      <c r="I18" s="14" t="s">
        <v>17</v>
      </c>
      <c r="J18" s="12" t="s">
        <v>5</v>
      </c>
      <c r="K18" s="12" t="s">
        <v>5</v>
      </c>
      <c r="L18" s="12" t="s">
        <v>12</v>
      </c>
      <c r="M18" s="12" t="s">
        <v>15</v>
      </c>
      <c r="N18" s="12" t="s">
        <v>97</v>
      </c>
      <c r="O18" s="12" t="s">
        <v>21</v>
      </c>
      <c r="P18" s="11"/>
      <c r="Q18" s="15">
        <v>35</v>
      </c>
      <c r="R18" s="15">
        <f t="shared" si="2"/>
        <v>30829</v>
      </c>
      <c r="S18" s="16">
        <v>3089</v>
      </c>
      <c r="T18" s="16">
        <v>5512</v>
      </c>
      <c r="U18" s="16">
        <v>5109</v>
      </c>
      <c r="V18" s="16">
        <v>4650</v>
      </c>
      <c r="W18" s="16">
        <v>5251</v>
      </c>
      <c r="X18" s="16">
        <v>2305</v>
      </c>
      <c r="Y18" s="16">
        <v>596</v>
      </c>
      <c r="Z18" s="16">
        <v>690</v>
      </c>
      <c r="AA18" s="16">
        <v>840</v>
      </c>
      <c r="AB18" s="16">
        <v>675</v>
      </c>
      <c r="AC18" s="16">
        <v>756</v>
      </c>
      <c r="AD18" s="16">
        <v>1356</v>
      </c>
      <c r="AE18" s="25" t="s">
        <v>144</v>
      </c>
      <c r="AF18" s="19" t="s">
        <v>158</v>
      </c>
      <c r="AG18" s="11"/>
      <c r="AH18" s="26"/>
    </row>
    <row r="19" spans="1:34" ht="28.5" customHeight="1" x14ac:dyDescent="0.15">
      <c r="A19" s="2">
        <v>2</v>
      </c>
      <c r="B19" s="11" t="s">
        <v>58</v>
      </c>
      <c r="C19" s="11" t="s">
        <v>55</v>
      </c>
      <c r="D19" s="11" t="s">
        <v>108</v>
      </c>
      <c r="E19" s="12" t="s">
        <v>109</v>
      </c>
      <c r="F19" s="11" t="s">
        <v>56</v>
      </c>
      <c r="G19" s="11" t="s">
        <v>67</v>
      </c>
      <c r="H19" s="14" t="s">
        <v>110</v>
      </c>
      <c r="I19" s="14" t="s">
        <v>17</v>
      </c>
      <c r="J19" s="12" t="s">
        <v>5</v>
      </c>
      <c r="K19" s="12" t="s">
        <v>5</v>
      </c>
      <c r="L19" s="12" t="s">
        <v>12</v>
      </c>
      <c r="M19" s="12" t="s">
        <v>15</v>
      </c>
      <c r="N19" s="12" t="s">
        <v>97</v>
      </c>
      <c r="O19" s="12" t="s">
        <v>18</v>
      </c>
      <c r="P19" s="18" t="s">
        <v>57</v>
      </c>
      <c r="Q19" s="15">
        <v>25</v>
      </c>
      <c r="R19" s="15">
        <f t="shared" si="2"/>
        <v>26753</v>
      </c>
      <c r="S19" s="15">
        <v>2028</v>
      </c>
      <c r="T19" s="16">
        <v>3020</v>
      </c>
      <c r="U19" s="16">
        <v>4626</v>
      </c>
      <c r="V19" s="16">
        <v>3041</v>
      </c>
      <c r="W19" s="16">
        <v>2668</v>
      </c>
      <c r="X19" s="16">
        <v>2342</v>
      </c>
      <c r="Y19" s="16">
        <v>1795</v>
      </c>
      <c r="Z19" s="16">
        <v>1229</v>
      </c>
      <c r="AA19" s="16">
        <v>1303</v>
      </c>
      <c r="AB19" s="16">
        <v>1769</v>
      </c>
      <c r="AC19" s="16">
        <v>1574</v>
      </c>
      <c r="AD19" s="16">
        <v>1358</v>
      </c>
      <c r="AE19" s="25" t="s">
        <v>144</v>
      </c>
      <c r="AF19" s="19" t="s">
        <v>159</v>
      </c>
      <c r="AG19" s="11"/>
    </row>
  </sheetData>
  <autoFilter ref="A3:AH19" xr:uid="{6A6D8995-E10E-44B0-92BA-0ED42FF90CAB}"/>
  <mergeCells count="1">
    <mergeCell ref="S2:AD2"/>
  </mergeCells>
  <phoneticPr fontId="2"/>
  <dataValidations count="2">
    <dataValidation imeMode="off" allowBlank="1" showInputMessage="1" showErrorMessage="1" sqref="T11:AD11 S12:AD18 E1:E1048576 S4:AD10" xr:uid="{92A11106-3599-4551-BDFE-2484811D8B2C}"/>
    <dataValidation imeMode="halfKatakana" allowBlank="1" showInputMessage="1" showErrorMessage="1" sqref="D1:D1048576" xr:uid="{6E088AE8-1FBA-419F-A59D-106F247953E1}"/>
  </dataValidations>
  <pageMargins left="0.27559055118110237" right="0.27559055118110237" top="0.98425196850393704" bottom="0.59055118110236227" header="0.78740157480314965" footer="0.31496062992125984"/>
  <pageSetup paperSize="9" scale="70" orientation="landscape" r:id="rId1"/>
  <headerFooter>
    <oddHeader>&amp;L&amp;"ＭＳ 明朝,標準"&amp;14施設情報一覧（従量電灯Ｃ　その２）</oddHeader>
  </headerFooter>
  <colBreaks count="1" manualBreakCount="1">
    <brk id="18" min="1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仕様書別記一覧R08</vt:lpstr>
      <vt:lpstr>仕様書別記一覧R08!Print_Area</vt:lpstr>
      <vt:lpstr>仕様書別記一覧R08!Print_Titles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村上　奈々恵</cp:lastModifiedBy>
  <cp:lastPrinted>2026-07-23T12:21:25Z</cp:lastPrinted>
  <dcterms:created xsi:type="dcterms:W3CDTF">2018-06-25T04:17:43Z</dcterms:created>
  <dcterms:modified xsi:type="dcterms:W3CDTF">2026-07-23T12:21:52Z</dcterms:modified>
</cp:coreProperties>
</file>