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2.82.202\chodo\01物品\18その他（産品／電力供給）\R08\02低圧\02入札\03ホームページ掲載\"/>
    </mc:Choice>
  </mc:AlternateContent>
  <xr:revisionPtr revIDLastSave="0" documentId="13_ncr:1_{183AEFDA-4842-4E10-8802-2D701B21A688}" xr6:coauthVersionLast="47" xr6:coauthVersionMax="47" xr10:uidLastSave="{00000000-0000-0000-0000-000000000000}"/>
  <bookViews>
    <workbookView xWindow="6450" yWindow="690" windowWidth="17415" windowHeight="11355" xr2:uid="{072D3381-4899-4E19-A788-4B4742C046D4}"/>
  </bookViews>
  <sheets>
    <sheet name="仕様書別記一覧R08B" sheetId="1" r:id="rId1"/>
  </sheets>
  <definedNames>
    <definedName name="_xlnm._FilterDatabase" localSheetId="0" hidden="1">仕様書別記一覧R08B!$A$3:$AG$3</definedName>
    <definedName name="_xlnm.Print_Area" localSheetId="0">仕様書別記一覧R08B!$B$2:$AD$19</definedName>
    <definedName name="_xlnm.Print_Titles" localSheetId="0">仕様書別記一覧R08B!$B:$C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19" i="1" l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</calcChain>
</file>

<file path=xl/sharedStrings.xml><?xml version="1.0" encoding="utf-8"?>
<sst xmlns="http://schemas.openxmlformats.org/spreadsheetml/2006/main" count="293" uniqueCount="156">
  <si>
    <t>部局名</t>
    <rPh sb="0" eb="2">
      <t>ブキョク</t>
    </rPh>
    <rPh sb="2" eb="3">
      <t>メイ</t>
    </rPh>
    <phoneticPr fontId="3"/>
  </si>
  <si>
    <t>施設名</t>
    <rPh sb="0" eb="2">
      <t>シセツ</t>
    </rPh>
    <rPh sb="2" eb="3">
      <t>メイ</t>
    </rPh>
    <phoneticPr fontId="3"/>
  </si>
  <si>
    <t>施設名カナ</t>
    <rPh sb="0" eb="2">
      <t>シセツ</t>
    </rPh>
    <rPh sb="2" eb="3">
      <t>メイ</t>
    </rPh>
    <phoneticPr fontId="3"/>
  </si>
  <si>
    <t>〒</t>
    <phoneticPr fontId="3"/>
  </si>
  <si>
    <t>供給場所</t>
    <rPh sb="0" eb="2">
      <t>キョウキュウ</t>
    </rPh>
    <rPh sb="2" eb="4">
      <t>バショ</t>
    </rPh>
    <phoneticPr fontId="3"/>
  </si>
  <si>
    <t>用途</t>
    <rPh sb="0" eb="2">
      <t>ヨウト</t>
    </rPh>
    <phoneticPr fontId="3"/>
  </si>
  <si>
    <t>供給地点特定番号</t>
    <rPh sb="0" eb="2">
      <t>キョウキュウ</t>
    </rPh>
    <rPh sb="2" eb="4">
      <t>チテン</t>
    </rPh>
    <rPh sb="4" eb="6">
      <t>トクテイ</t>
    </rPh>
    <rPh sb="6" eb="8">
      <t>バンゴウ</t>
    </rPh>
    <phoneticPr fontId="3"/>
  </si>
  <si>
    <t>供給電気方式</t>
    <rPh sb="0" eb="2">
      <t>キョウキュウ</t>
    </rPh>
    <rPh sb="2" eb="4">
      <t>デンキ</t>
    </rPh>
    <rPh sb="4" eb="6">
      <t>ホウシキ</t>
    </rPh>
    <phoneticPr fontId="3"/>
  </si>
  <si>
    <t>供給電圧</t>
    <rPh sb="0" eb="2">
      <t>キョウキュウ</t>
    </rPh>
    <rPh sb="2" eb="4">
      <t>デンアツ</t>
    </rPh>
    <phoneticPr fontId="3"/>
  </si>
  <si>
    <t>計量電圧</t>
    <rPh sb="0" eb="2">
      <t>ケイリョウ</t>
    </rPh>
    <rPh sb="2" eb="4">
      <t>デンアツ</t>
    </rPh>
    <phoneticPr fontId="3"/>
  </si>
  <si>
    <t>標準
周波数</t>
    <rPh sb="0" eb="2">
      <t>ヒョウジュン</t>
    </rPh>
    <rPh sb="3" eb="6">
      <t>シュウハスウ</t>
    </rPh>
    <phoneticPr fontId="3"/>
  </si>
  <si>
    <t>受電方式</t>
    <rPh sb="0" eb="2">
      <t>ジュデン</t>
    </rPh>
    <rPh sb="2" eb="4">
      <t>ホウシキ</t>
    </rPh>
    <phoneticPr fontId="3"/>
  </si>
  <si>
    <t>自動検針装置の有無</t>
    <rPh sb="0" eb="2">
      <t>ジドウ</t>
    </rPh>
    <rPh sb="2" eb="4">
      <t>ケンシン</t>
    </rPh>
    <rPh sb="4" eb="6">
      <t>ソウチ</t>
    </rPh>
    <rPh sb="7" eb="9">
      <t>ウム</t>
    </rPh>
    <phoneticPr fontId="3"/>
  </si>
  <si>
    <t>自家発電設備の有無</t>
    <rPh sb="0" eb="2">
      <t>ジカ</t>
    </rPh>
    <rPh sb="2" eb="4">
      <t>ハツデン</t>
    </rPh>
    <rPh sb="4" eb="6">
      <t>セツビ</t>
    </rPh>
    <rPh sb="7" eb="9">
      <t>ウム</t>
    </rPh>
    <phoneticPr fontId="3"/>
  </si>
  <si>
    <t>自家発電設備の容量</t>
    <rPh sb="0" eb="2">
      <t>ジカ</t>
    </rPh>
    <rPh sb="2" eb="4">
      <t>ハツデン</t>
    </rPh>
    <rPh sb="4" eb="6">
      <t>セツビ</t>
    </rPh>
    <rPh sb="7" eb="9">
      <t>ヨウリョウ</t>
    </rPh>
    <phoneticPr fontId="3"/>
  </si>
  <si>
    <t>契約電流</t>
    <rPh sb="0" eb="2">
      <t>ケイヤク</t>
    </rPh>
    <rPh sb="2" eb="4">
      <t>デンリュウ</t>
    </rPh>
    <phoneticPr fontId="3"/>
  </si>
  <si>
    <t>予定使用電力量</t>
    <rPh sb="0" eb="7">
      <t>ヨテイシヨウデンリョクリョウ</t>
    </rPh>
    <phoneticPr fontId="3"/>
  </si>
  <si>
    <t>月別使用電力量［kWh］</t>
    <rPh sb="0" eb="2">
      <t>ツキベツ</t>
    </rPh>
    <rPh sb="2" eb="7">
      <t>シヨウデンリョクリョウ</t>
    </rPh>
    <phoneticPr fontId="3"/>
  </si>
  <si>
    <t>現契約者</t>
    <rPh sb="0" eb="1">
      <t>ゲン</t>
    </rPh>
    <rPh sb="1" eb="4">
      <t>ケイヤクシャ</t>
    </rPh>
    <phoneticPr fontId="3"/>
  </si>
  <si>
    <t>特記事項</t>
    <rPh sb="0" eb="4">
      <t>トッキジコウ</t>
    </rPh>
    <phoneticPr fontId="3"/>
  </si>
  <si>
    <t>(標準電圧)</t>
    <phoneticPr fontId="3"/>
  </si>
  <si>
    <t>[A]</t>
    <phoneticPr fontId="3"/>
  </si>
  <si>
    <t>［kWh］</t>
    <phoneticPr fontId="3"/>
  </si>
  <si>
    <t>11月</t>
    <rPh sb="2" eb="3">
      <t>ガツ</t>
    </rPh>
    <phoneticPr fontId="3"/>
  </si>
  <si>
    <t>12月</t>
    <rPh sb="2" eb="3">
      <t>ガツ</t>
    </rPh>
    <phoneticPr fontId="3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</si>
  <si>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</si>
  <si>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</si>
  <si>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</si>
  <si>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</si>
  <si>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</si>
  <si>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</si>
  <si>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</si>
  <si>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</si>
  <si>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</si>
  <si>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</si>
  <si>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保健福祉部</t>
    <rPh sb="0" eb="2">
      <t>ホケン</t>
    </rPh>
    <rPh sb="2" eb="4">
      <t>フクシ</t>
    </rPh>
    <rPh sb="4" eb="5">
      <t>ブ</t>
    </rPh>
    <phoneticPr fontId="3"/>
  </si>
  <si>
    <t>食肉検査所</t>
    <rPh sb="0" eb="2">
      <t>ショクニク</t>
    </rPh>
    <rPh sb="2" eb="5">
      <t>ケンサショ</t>
    </rPh>
    <phoneticPr fontId="3"/>
  </si>
  <si>
    <t>ｼｮｸﾆｸｹﾝｻｼｮ</t>
    <phoneticPr fontId="3"/>
  </si>
  <si>
    <t>041-0824</t>
  </si>
  <si>
    <t>函館市西桔梗町555番地5</t>
    <rPh sb="0" eb="3">
      <t>ハコダテシ</t>
    </rPh>
    <rPh sb="3" eb="7">
      <t>ニシキキョウチョウ</t>
    </rPh>
    <rPh sb="10" eb="12">
      <t>バンチ</t>
    </rPh>
    <phoneticPr fontId="3"/>
  </si>
  <si>
    <t>事務室兼検査室</t>
    <rPh sb="0" eb="3">
      <t>ジムシツ</t>
    </rPh>
    <rPh sb="3" eb="4">
      <t>ケン</t>
    </rPh>
    <rPh sb="4" eb="7">
      <t>ケンサシツ</t>
    </rPh>
    <phoneticPr fontId="3"/>
  </si>
  <si>
    <t>0101860093204058002100</t>
  </si>
  <si>
    <t>交流単相３線式</t>
    <rPh sb="0" eb="2">
      <t>コウリュウ</t>
    </rPh>
    <rPh sb="2" eb="3">
      <t>タン</t>
    </rPh>
    <rPh sb="3" eb="4">
      <t>ソウ</t>
    </rPh>
    <rPh sb="5" eb="6">
      <t>セン</t>
    </rPh>
    <rPh sb="6" eb="7">
      <t>シキ</t>
    </rPh>
    <phoneticPr fontId="3"/>
  </si>
  <si>
    <t>100/200V</t>
  </si>
  <si>
    <t>50Hz</t>
  </si>
  <si>
    <t>一回線受電</t>
    <rPh sb="0" eb="1">
      <t>イチ</t>
    </rPh>
    <rPh sb="1" eb="3">
      <t>カイセン</t>
    </rPh>
    <rPh sb="3" eb="5">
      <t>ジュデン</t>
    </rPh>
    <phoneticPr fontId="3"/>
  </si>
  <si>
    <t>有</t>
    <rPh sb="0" eb="1">
      <t>アリ</t>
    </rPh>
    <phoneticPr fontId="3"/>
  </si>
  <si>
    <t>無</t>
    <rPh sb="0" eb="1">
      <t>ナ</t>
    </rPh>
    <phoneticPr fontId="3"/>
  </si>
  <si>
    <t>エフビットコミュニケーションズ　㈱</t>
    <phoneticPr fontId="3"/>
  </si>
  <si>
    <t>01-L1076660</t>
    <phoneticPr fontId="3"/>
  </si>
  <si>
    <t>子ども未来部</t>
    <rPh sb="0" eb="1">
      <t>コ</t>
    </rPh>
    <rPh sb="3" eb="5">
      <t>ミライ</t>
    </rPh>
    <rPh sb="5" eb="6">
      <t>ブ</t>
    </rPh>
    <phoneticPr fontId="3"/>
  </si>
  <si>
    <t>谷地頭児童館</t>
  </si>
  <si>
    <t>ﾔﾁｶﾞｼﾗｼﾞﾄﾞｳｶﾝ</t>
  </si>
  <si>
    <t>040-0046</t>
  </si>
  <si>
    <t>函館市谷地頭町9番5号</t>
    <rPh sb="0" eb="3">
      <t>ハコダテシ</t>
    </rPh>
    <rPh sb="3" eb="6">
      <t>ヤチガシラ</t>
    </rPh>
    <rPh sb="6" eb="7">
      <t>チョウ</t>
    </rPh>
    <rPh sb="8" eb="9">
      <t>バン</t>
    </rPh>
    <rPh sb="10" eb="11">
      <t>ゴウ</t>
    </rPh>
    <phoneticPr fontId="3"/>
  </si>
  <si>
    <t>児童館</t>
    <rPh sb="0" eb="3">
      <t>ジドウカン</t>
    </rPh>
    <phoneticPr fontId="3"/>
  </si>
  <si>
    <t>0101960100910005082100</t>
  </si>
  <si>
    <t>交流単相２線式</t>
    <rPh sb="0" eb="2">
      <t>コウリュウ</t>
    </rPh>
    <rPh sb="2" eb="3">
      <t>タン</t>
    </rPh>
    <rPh sb="3" eb="4">
      <t>ソウ</t>
    </rPh>
    <rPh sb="5" eb="6">
      <t>セン</t>
    </rPh>
    <rPh sb="6" eb="7">
      <t>シキ</t>
    </rPh>
    <phoneticPr fontId="3"/>
  </si>
  <si>
    <t>100V</t>
  </si>
  <si>
    <t>01-L1076661</t>
    <phoneticPr fontId="3"/>
  </si>
  <si>
    <t>湯川児童館</t>
  </si>
  <si>
    <t>ﾕﾉｶﾜｼﾞﾄﾞｳｶﾝ</t>
  </si>
  <si>
    <t>042-0932</t>
  </si>
  <si>
    <t>函館市湯川町2丁目13番16号</t>
    <rPh sb="0" eb="3">
      <t>ハコダテシ</t>
    </rPh>
    <rPh sb="3" eb="6">
      <t>ユノカワチョウ</t>
    </rPh>
    <rPh sb="7" eb="9">
      <t>チョウメ</t>
    </rPh>
    <rPh sb="11" eb="12">
      <t>バン</t>
    </rPh>
    <rPh sb="14" eb="15">
      <t>ゴウ</t>
    </rPh>
    <phoneticPr fontId="3"/>
  </si>
  <si>
    <t>0101860406613016002100</t>
  </si>
  <si>
    <t>01-L1076662</t>
    <phoneticPr fontId="3"/>
  </si>
  <si>
    <t>古川母と子の家</t>
  </si>
  <si>
    <t>ﾌﾙｶﾜﾊﾊﾄｺﾉｲｴ</t>
  </si>
  <si>
    <t>041-0262</t>
  </si>
  <si>
    <t>函館市古川町7番1号</t>
    <rPh sb="0" eb="3">
      <t>ハコダテシ</t>
    </rPh>
    <rPh sb="3" eb="5">
      <t>フルカワ</t>
    </rPh>
    <rPh sb="5" eb="6">
      <t>チョウ</t>
    </rPh>
    <rPh sb="7" eb="8">
      <t>バン</t>
    </rPh>
    <rPh sb="9" eb="10">
      <t>ゴウ</t>
    </rPh>
    <phoneticPr fontId="3"/>
  </si>
  <si>
    <t>0100660093764027002100</t>
  </si>
  <si>
    <t>01-L1076663</t>
    <phoneticPr fontId="3"/>
  </si>
  <si>
    <t>五稜児童館</t>
  </si>
  <si>
    <t>ｺﾞﾘｮｳｼﾞﾄﾞｳｶﾝ</t>
  </si>
  <si>
    <t>040-0082</t>
  </si>
  <si>
    <t>函館市白鳥町14番29号</t>
    <rPh sb="0" eb="3">
      <t>ハコダテシ</t>
    </rPh>
    <rPh sb="3" eb="6">
      <t>シラトリチョウ</t>
    </rPh>
    <rPh sb="8" eb="9">
      <t>バン</t>
    </rPh>
    <rPh sb="11" eb="12">
      <t>ゴウ</t>
    </rPh>
    <phoneticPr fontId="3"/>
  </si>
  <si>
    <t>0101360203914029002100</t>
  </si>
  <si>
    <t>01-L1076664</t>
    <phoneticPr fontId="3"/>
  </si>
  <si>
    <t>環境部</t>
    <rPh sb="0" eb="3">
      <t>カンキョウブ</t>
    </rPh>
    <phoneticPr fontId="3"/>
  </si>
  <si>
    <t>環境部整備工場</t>
    <rPh sb="0" eb="7">
      <t>カンキョウブセイビコウジョウ</t>
    </rPh>
    <phoneticPr fontId="3"/>
  </si>
  <si>
    <t>ｶﾝｷｮｳﾌﾞｾｲﾋﾞｺｳｼﾞｮｳ</t>
  </si>
  <si>
    <t>042-0944</t>
  </si>
  <si>
    <t>函館市金堀町１番６号</t>
    <rPh sb="0" eb="3">
      <t>ハコダテシ</t>
    </rPh>
    <rPh sb="3" eb="5">
      <t>カナホリ</t>
    </rPh>
    <rPh sb="5" eb="6">
      <t>マチ</t>
    </rPh>
    <rPh sb="7" eb="8">
      <t>バン</t>
    </rPh>
    <rPh sb="9" eb="10">
      <t>ゴウ</t>
    </rPh>
    <phoneticPr fontId="2"/>
  </si>
  <si>
    <t>作業場</t>
    <rPh sb="0" eb="2">
      <t>サギョウ</t>
    </rPh>
    <rPh sb="2" eb="3">
      <t>ジョウ</t>
    </rPh>
    <phoneticPr fontId="2"/>
  </si>
  <si>
    <t>0100760405701004002100</t>
    <phoneticPr fontId="3"/>
  </si>
  <si>
    <t>交流単相３線式</t>
    <rPh sb="0" eb="2">
      <t>コウリュウ</t>
    </rPh>
    <rPh sb="2" eb="3">
      <t>タン</t>
    </rPh>
    <rPh sb="3" eb="4">
      <t>ソウ</t>
    </rPh>
    <rPh sb="5" eb="6">
      <t>セン</t>
    </rPh>
    <rPh sb="6" eb="7">
      <t>シキ</t>
    </rPh>
    <phoneticPr fontId="2"/>
  </si>
  <si>
    <t>一回線受電</t>
    <rPh sb="0" eb="1">
      <t>イチ</t>
    </rPh>
    <rPh sb="1" eb="3">
      <t>カイセン</t>
    </rPh>
    <rPh sb="3" eb="5">
      <t>ジュデン</t>
    </rPh>
    <phoneticPr fontId="2"/>
  </si>
  <si>
    <t>01-L1076665</t>
    <phoneticPr fontId="3"/>
  </si>
  <si>
    <t>観光部</t>
    <rPh sb="0" eb="3">
      <t>カンコウブ</t>
    </rPh>
    <phoneticPr fontId="3"/>
  </si>
  <si>
    <t>北方民族資料館ライトアップ</t>
    <rPh sb="0" eb="2">
      <t>ホッポウ</t>
    </rPh>
    <rPh sb="2" eb="4">
      <t>ミンゾク</t>
    </rPh>
    <rPh sb="4" eb="7">
      <t>シリョウカン</t>
    </rPh>
    <phoneticPr fontId="3"/>
  </si>
  <si>
    <t>ﾎｯﾎﾟｳﾐﾝｿﾞｸｼﾘｮｳｶﾝﾗｲﾄｱｯﾌﾟ</t>
    <phoneticPr fontId="3"/>
  </si>
  <si>
    <t>040-0053</t>
  </si>
  <si>
    <t>函館市末広町21番7号</t>
    <rPh sb="0" eb="3">
      <t>ハコダテシ</t>
    </rPh>
    <rPh sb="3" eb="6">
      <t>スエヒロチョウ</t>
    </rPh>
    <rPh sb="8" eb="9">
      <t>バン</t>
    </rPh>
    <rPh sb="10" eb="11">
      <t>ゴウ</t>
    </rPh>
    <phoneticPr fontId="3"/>
  </si>
  <si>
    <t>照明灯</t>
    <rPh sb="0" eb="3">
      <t>ショウメイトウ</t>
    </rPh>
    <phoneticPr fontId="3"/>
  </si>
  <si>
    <t>0101160100621001002100</t>
  </si>
  <si>
    <t>200V</t>
  </si>
  <si>
    <t>01-L1076666</t>
    <phoneticPr fontId="3"/>
  </si>
  <si>
    <t>ＳＥＣライトアップ</t>
    <phoneticPr fontId="3"/>
  </si>
  <si>
    <t>ｴｽｲｰｼｰﾗｲﾄｱｯﾌﾟ</t>
    <phoneticPr fontId="3"/>
  </si>
  <si>
    <t>040-8632</t>
  </si>
  <si>
    <t>函館市末広町22番1号</t>
    <rPh sb="0" eb="3">
      <t>ハコダテシ</t>
    </rPh>
    <rPh sb="3" eb="6">
      <t>スエヒロチョウ</t>
    </rPh>
    <rPh sb="8" eb="9">
      <t>バン</t>
    </rPh>
    <rPh sb="10" eb="11">
      <t>ゴウ</t>
    </rPh>
    <phoneticPr fontId="3"/>
  </si>
  <si>
    <t>0101260100618016002100</t>
  </si>
  <si>
    <t>01-L1076667</t>
    <phoneticPr fontId="3"/>
  </si>
  <si>
    <t>元町公園ライトアップ</t>
    <rPh sb="0" eb="2">
      <t>モトマチ</t>
    </rPh>
    <rPh sb="2" eb="4">
      <t>コウエン</t>
    </rPh>
    <phoneticPr fontId="3"/>
  </si>
  <si>
    <t>ﾓﾄﾏﾁｺｳｴﾝﾗｲﾄｱｯﾌﾟ</t>
    <phoneticPr fontId="3"/>
  </si>
  <si>
    <t>040-0054</t>
  </si>
  <si>
    <t>函館市元町12番18</t>
    <rPh sb="0" eb="3">
      <t>ハコダテシ</t>
    </rPh>
    <rPh sb="3" eb="5">
      <t>モトマチ</t>
    </rPh>
    <rPh sb="7" eb="8">
      <t>バン</t>
    </rPh>
    <phoneticPr fontId="3"/>
  </si>
  <si>
    <t>0101960100712001012100</t>
  </si>
  <si>
    <t>01-L1076668</t>
    <phoneticPr fontId="3"/>
  </si>
  <si>
    <t>元町配水場ライトアップ</t>
    <rPh sb="0" eb="2">
      <t>モトマチ</t>
    </rPh>
    <rPh sb="2" eb="5">
      <t>ハイスイジョウ</t>
    </rPh>
    <phoneticPr fontId="3"/>
  </si>
  <si>
    <t>ﾓﾄﾏﾁﾊｲｽｲｼﾞｮｳﾗｲﾄｱｯﾌﾟ</t>
    <phoneticPr fontId="3"/>
  </si>
  <si>
    <t>函館市元町1番4</t>
    <rPh sb="0" eb="3">
      <t>ハコダテシ</t>
    </rPh>
    <rPh sb="3" eb="5">
      <t>モトマチ</t>
    </rPh>
    <rPh sb="6" eb="7">
      <t>バン</t>
    </rPh>
    <phoneticPr fontId="3"/>
  </si>
  <si>
    <t>0101960100701003002100</t>
  </si>
  <si>
    <t>01-L1076669</t>
    <phoneticPr fontId="3"/>
  </si>
  <si>
    <t>港湾空港部</t>
    <phoneticPr fontId="3"/>
  </si>
  <si>
    <t>北ふ頭分電盤１</t>
  </si>
  <si>
    <t>ｷﾀﾌﾄｳﾌﾞﾝﾃﾞﾝﾊﾞﾝ1</t>
  </si>
  <si>
    <t>040-0076</t>
  </si>
  <si>
    <t>函館市浅野町5番11号先</t>
  </si>
  <si>
    <t>ふ頭照明</t>
  </si>
  <si>
    <t>0101060202805600002100</t>
  </si>
  <si>
    <t>一回線受電</t>
  </si>
  <si>
    <t>無</t>
  </si>
  <si>
    <t>01-L1076671</t>
    <phoneticPr fontId="3"/>
  </si>
  <si>
    <t>港湾空港部</t>
  </si>
  <si>
    <t>海岸町荷置場街路灯</t>
  </si>
  <si>
    <t>ｶｲｶﾞﾝﾁｮｳﾆｵｷﾊﾞｶﾞｲﾛﾄｳ</t>
  </si>
  <si>
    <t>040-0061</t>
  </si>
  <si>
    <t>函館市海岸町21番13号先</t>
  </si>
  <si>
    <t>0101060302421001002100</t>
  </si>
  <si>
    <t>01-L1076671</t>
  </si>
  <si>
    <t>海岸町管理事務所</t>
  </si>
  <si>
    <t>ｶｲｶﾞﾝﾁｮｳｶﾝﾘｼﾞﾑｼｮ</t>
  </si>
  <si>
    <t>函館市海岸町24番16号</t>
  </si>
  <si>
    <t>事務所</t>
  </si>
  <si>
    <t>0101060302425010052100</t>
  </si>
  <si>
    <t>北ふ頭分電盤２</t>
  </si>
  <si>
    <t>ｷﾀﾌﾄｳﾌﾞﾝﾃﾞﾝﾊﾞﾝ2</t>
  </si>
  <si>
    <t>0109769790525100002100</t>
  </si>
  <si>
    <t>恵山支所</t>
    <rPh sb="0" eb="2">
      <t>エサン</t>
    </rPh>
    <rPh sb="2" eb="4">
      <t>シショ</t>
    </rPh>
    <phoneticPr fontId="3"/>
  </si>
  <si>
    <t>恵山賃貸住宅階段灯</t>
    <rPh sb="0" eb="2">
      <t>エサン</t>
    </rPh>
    <rPh sb="2" eb="4">
      <t>チンタイ</t>
    </rPh>
    <rPh sb="4" eb="6">
      <t>ジュウタク</t>
    </rPh>
    <rPh sb="6" eb="8">
      <t>カイダン</t>
    </rPh>
    <rPh sb="8" eb="9">
      <t>トウ</t>
    </rPh>
    <phoneticPr fontId="3"/>
  </si>
  <si>
    <t>ｴｻﾝﾁﾝﾀｲｼﾞｭｳﾀｸｶｲﾀﾞﾝﾄｳ</t>
  </si>
  <si>
    <t>041-0523</t>
  </si>
  <si>
    <t>函館市柏野町99番地38</t>
    <rPh sb="0" eb="3">
      <t>ハコダテシ</t>
    </rPh>
    <rPh sb="3" eb="5">
      <t>カシワノ</t>
    </rPh>
    <rPh sb="5" eb="6">
      <t>チョウ</t>
    </rPh>
    <rPh sb="8" eb="9">
      <t>バン</t>
    </rPh>
    <rPh sb="9" eb="10">
      <t>チ</t>
    </rPh>
    <phoneticPr fontId="3"/>
  </si>
  <si>
    <t>0100660094011451002100</t>
  </si>
  <si>
    <t>01-L1076675</t>
  </si>
  <si>
    <t>消防本部</t>
    <rPh sb="0" eb="2">
      <t>ショウボウ</t>
    </rPh>
    <rPh sb="2" eb="4">
      <t>ホンブ</t>
    </rPh>
    <phoneticPr fontId="3"/>
  </si>
  <si>
    <t>恵山第５分団</t>
    <rPh sb="0" eb="2">
      <t>エサン</t>
    </rPh>
    <rPh sb="2" eb="3">
      <t>ダイ</t>
    </rPh>
    <rPh sb="4" eb="6">
      <t>ブンダン</t>
    </rPh>
    <phoneticPr fontId="3"/>
  </si>
  <si>
    <t>ｴｻﾝﾀﾞｲｺﾞﾌﾞﾝﾀﾞﾝ</t>
  </si>
  <si>
    <t>041-0522</t>
  </si>
  <si>
    <t>函館市恵山町449番地7</t>
    <rPh sb="0" eb="3">
      <t>ハコダテシ</t>
    </rPh>
    <rPh sb="3" eb="6">
      <t>エサンチョウ</t>
    </rPh>
    <rPh sb="9" eb="11">
      <t>バンチ</t>
    </rPh>
    <phoneticPr fontId="3"/>
  </si>
  <si>
    <t>消防団活動拠点</t>
    <rPh sb="0" eb="3">
      <t>ショウボウダン</t>
    </rPh>
    <rPh sb="3" eb="5">
      <t>カツドウ</t>
    </rPh>
    <rPh sb="5" eb="7">
      <t>キョテン</t>
    </rPh>
    <phoneticPr fontId="3"/>
  </si>
  <si>
    <t>0109769794055002002100</t>
  </si>
  <si>
    <t>エフビットコミュニケーションズ　㈱</t>
  </si>
  <si>
    <t>01-L1076676</t>
  </si>
  <si>
    <t>月別使用電力量は，契約時の仕様書別記一覧には表示しません。</t>
    <rPh sb="0" eb="2">
      <t>ツキベツ</t>
    </rPh>
    <rPh sb="2" eb="7">
      <t>シヨウデンリョクリョウ</t>
    </rPh>
    <rPh sb="9" eb="12">
      <t>ケイヤクジ</t>
    </rPh>
    <rPh sb="13" eb="20">
      <t>シヨウショベッキイチラン</t>
    </rPh>
    <rPh sb="22" eb="24">
      <t>ヒョウジ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</si>
</sst>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);[Red]\(0\)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FFFF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176" fontId="2" fillId="0" borderId="6" xfId="0" applyNumberFormat="1" applyFont="1" applyBorder="1">
      <alignment vertical="center"/>
    </xf>
    <xf numFmtId="176" fontId="2" fillId="0" borderId="6" xfId="1" applyNumberFormat="1" applyFont="1" applyFill="1" applyBorder="1" applyAlignment="1">
      <alignment vertical="center"/>
    </xf>
    <xf numFmtId="0" fontId="2" fillId="0" borderId="7" xfId="0" applyFont="1" applyBorder="1" applyAlignment="1">
      <alignment vertical="center" shrinkToFit="1"/>
    </xf>
    <xf numFmtId="0" fontId="2" fillId="0" borderId="8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9" xfId="0" applyFont="1" applyBorder="1">
      <alignment vertical="center"/>
    </xf>
    <xf numFmtId="38" fontId="2" fillId="0" borderId="0" xfId="0" applyNumberFormat="1" applyFont="1">
      <alignment vertical="center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shrinkToFit="1"/>
    </xf>
    <xf numFmtId="177" fontId="2" fillId="0" borderId="6" xfId="0" applyNumberFormat="1" applyFont="1" applyBorder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526E1-FF49-4E59-A020-D9F5D5D589A7}">
  <dimension ref="A1:AH25"/>
  <sheetViews>
    <sheetView tabSelected="1" view="pageBreakPreview" topLeftCell="B1" zoomScaleNormal="100" zoomScaleSheetLayoutView="100" workbookViewId="0">
      <pane xSplit="4" ySplit="3" topLeftCell="P4" activePane="bottomRight" state="frozen"/>
      <selection activeCell="B1" sqref="B1"/>
      <selection pane="topRight" activeCell="F1" sqref="F1"/>
      <selection pane="bottomLeft" activeCell="B5" sqref="B5"/>
      <selection pane="bottomRight" activeCell="Q5" sqref="Q5"/>
    </sheetView>
  </sheetViews>
  <sheetFormatPr defaultColWidth="9" defaultRowHeight="14.25" x14ac:dyDescent="0.15"/>
  <cols>
    <col min="1" max="1" width="5.125" style="1" hidden="1" customWidth="1"/>
    <col min="2" max="2" width="15.875" style="1" bestFit="1" customWidth="1"/>
    <col min="3" max="3" width="46.875" style="1" customWidth="1"/>
    <col min="4" max="4" width="36.125" style="1" hidden="1" customWidth="1"/>
    <col min="5" max="5" width="10.875" style="3" hidden="1" customWidth="1"/>
    <col min="6" max="6" width="32.125" style="1" bestFit="1" customWidth="1"/>
    <col min="7" max="7" width="18.375" style="1" bestFit="1" customWidth="1"/>
    <col min="8" max="8" width="26.125" style="4" bestFit="1" customWidth="1"/>
    <col min="9" max="9" width="17" style="4" hidden="1" customWidth="1"/>
    <col min="10" max="11" width="12.375" style="3" hidden="1" customWidth="1"/>
    <col min="12" max="12" width="7.875" style="3" hidden="1" customWidth="1"/>
    <col min="13" max="13" width="12.375" style="3" bestFit="1" customWidth="1"/>
    <col min="14" max="15" width="9" style="3" customWidth="1"/>
    <col min="16" max="16" width="15.5" style="1" customWidth="1"/>
    <col min="17" max="30" width="10.875" style="1" customWidth="1"/>
    <col min="31" max="31" width="21.625" style="1" bestFit="1" customWidth="1"/>
    <col min="32" max="32" width="21.625" style="1" customWidth="1"/>
    <col min="33" max="33" width="48.125" style="1" customWidth="1"/>
    <col min="34" max="16384" width="9" style="1"/>
  </cols>
  <sheetData>
    <row r="1" spans="2:34" ht="25.5" customHeight="1" x14ac:dyDescent="0.15">
      <c r="B1" s="2"/>
      <c r="Q1" s="5"/>
      <c r="R1" s="5"/>
      <c r="S1" s="2" t="s">
        <v>155</v>
      </c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2:34" s="3" customFormat="1" ht="42.75" x14ac:dyDescent="0.15">
      <c r="B2" s="7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9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7" t="s">
        <v>15</v>
      </c>
      <c r="R2" s="7" t="s">
        <v>16</v>
      </c>
      <c r="S2" s="29" t="s">
        <v>17</v>
      </c>
      <c r="T2" s="30"/>
      <c r="U2" s="30"/>
      <c r="V2" s="30"/>
      <c r="W2" s="30"/>
      <c r="X2" s="30"/>
      <c r="Y2" s="30"/>
      <c r="Z2" s="30"/>
      <c r="AA2" s="30"/>
      <c r="AB2" s="30"/>
      <c r="AC2" s="30"/>
      <c r="AD2" s="31"/>
      <c r="AE2" s="7" t="s">
        <v>18</v>
      </c>
      <c r="AF2" s="7"/>
      <c r="AG2" s="7" t="s">
        <v>19</v>
      </c>
    </row>
    <row r="3" spans="2:34" s="3" customFormat="1" x14ac:dyDescent="0.15">
      <c r="B3" s="10"/>
      <c r="C3" s="11"/>
      <c r="D3" s="11"/>
      <c r="E3" s="11"/>
      <c r="F3" s="11"/>
      <c r="G3" s="11"/>
      <c r="H3" s="11"/>
      <c r="I3" s="12"/>
      <c r="J3" s="10" t="s">
        <v>20</v>
      </c>
      <c r="K3" s="10" t="s">
        <v>20</v>
      </c>
      <c r="L3" s="10"/>
      <c r="M3" s="10"/>
      <c r="N3" s="10"/>
      <c r="O3" s="10"/>
      <c r="P3" s="10"/>
      <c r="Q3" s="10" t="s">
        <v>21</v>
      </c>
      <c r="R3" s="10" t="s">
        <v>22</v>
      </c>
      <c r="S3" s="13" t="s">
        <v>23</v>
      </c>
      <c r="T3" s="13" t="s">
        <v>24</v>
      </c>
      <c r="U3" s="13" t="s">
        <v>25</v>
      </c>
      <c r="V3" s="13" t="s">
        <v>26</v>
      </c>
      <c r="W3" s="13" t="s">
        <v>27</v>
      </c>
      <c r="X3" s="13" t="s">
        <v>28</v>
      </c>
      <c r="Y3" s="13" t="s">
        <v>29</v>
      </c>
      <c r="Z3" s="13" t="s">
        <v>30</v>
      </c>
      <c r="AA3" s="13" t="s">
        <v>31</v>
      </c>
      <c r="AB3" s="13" t="s">
        <v>32</v>
      </c>
      <c r="AC3" s="13" t="s">
        <v>33</v>
      </c>
      <c r="AD3" s="13" t="s">
        <v>34</v>
      </c>
      <c r="AE3" s="10"/>
      <c r="AF3" s="10"/>
      <c r="AG3" s="10"/>
    </row>
    <row r="4" spans="2:34" ht="29.45" customHeight="1" x14ac:dyDescent="0.15">
      <c r="B4" s="14" t="s">
        <v>35</v>
      </c>
      <c r="C4" s="14" t="s">
        <v>36</v>
      </c>
      <c r="D4" s="14" t="s">
        <v>37</v>
      </c>
      <c r="E4" s="15" t="s">
        <v>38</v>
      </c>
      <c r="F4" s="14" t="s">
        <v>39</v>
      </c>
      <c r="G4" s="14" t="s">
        <v>40</v>
      </c>
      <c r="H4" s="16" t="s">
        <v>41</v>
      </c>
      <c r="I4" s="16" t="s">
        <v>42</v>
      </c>
      <c r="J4" s="15" t="s">
        <v>43</v>
      </c>
      <c r="K4" s="15" t="s">
        <v>43</v>
      </c>
      <c r="L4" s="15" t="s">
        <v>44</v>
      </c>
      <c r="M4" s="15" t="s">
        <v>45</v>
      </c>
      <c r="N4" s="15" t="s">
        <v>46</v>
      </c>
      <c r="O4" s="15" t="s">
        <v>47</v>
      </c>
      <c r="P4" s="14"/>
      <c r="Q4" s="17">
        <v>50</v>
      </c>
      <c r="R4" s="17">
        <f t="shared" ref="R4:R19" si="0">SUM(S4:AD4)</f>
        <v>3863</v>
      </c>
      <c r="S4" s="18">
        <v>281</v>
      </c>
      <c r="T4" s="18">
        <v>275</v>
      </c>
      <c r="U4" s="18">
        <v>316</v>
      </c>
      <c r="V4" s="18">
        <v>285</v>
      </c>
      <c r="W4" s="18">
        <v>269</v>
      </c>
      <c r="X4" s="18">
        <v>299</v>
      </c>
      <c r="Y4" s="18">
        <v>314</v>
      </c>
      <c r="Z4" s="18">
        <v>263</v>
      </c>
      <c r="AA4" s="18">
        <v>394</v>
      </c>
      <c r="AB4" s="18">
        <v>486</v>
      </c>
      <c r="AC4" s="18">
        <v>391</v>
      </c>
      <c r="AD4" s="18">
        <v>290</v>
      </c>
      <c r="AE4" s="19" t="s">
        <v>48</v>
      </c>
      <c r="AF4" s="20" t="s">
        <v>49</v>
      </c>
      <c r="AG4" s="21"/>
    </row>
    <row r="5" spans="2:34" ht="29.45" customHeight="1" x14ac:dyDescent="0.15">
      <c r="B5" s="14" t="s">
        <v>50</v>
      </c>
      <c r="C5" s="14" t="s">
        <v>51</v>
      </c>
      <c r="D5" s="14" t="s">
        <v>52</v>
      </c>
      <c r="E5" s="15" t="s">
        <v>53</v>
      </c>
      <c r="F5" s="14" t="s">
        <v>54</v>
      </c>
      <c r="G5" s="14" t="s">
        <v>55</v>
      </c>
      <c r="H5" s="16" t="s">
        <v>56</v>
      </c>
      <c r="I5" s="16" t="s">
        <v>57</v>
      </c>
      <c r="J5" s="15" t="s">
        <v>58</v>
      </c>
      <c r="K5" s="15" t="s">
        <v>58</v>
      </c>
      <c r="L5" s="15" t="s">
        <v>44</v>
      </c>
      <c r="M5" s="15" t="s">
        <v>45</v>
      </c>
      <c r="N5" s="15" t="s">
        <v>46</v>
      </c>
      <c r="O5" s="15" t="s">
        <v>47</v>
      </c>
      <c r="P5" s="14"/>
      <c r="Q5" s="17">
        <v>60</v>
      </c>
      <c r="R5" s="17">
        <f t="shared" si="0"/>
        <v>4494</v>
      </c>
      <c r="S5" s="18">
        <v>293</v>
      </c>
      <c r="T5" s="18">
        <v>352</v>
      </c>
      <c r="U5" s="18">
        <v>445</v>
      </c>
      <c r="V5" s="18">
        <v>396</v>
      </c>
      <c r="W5" s="18">
        <v>284</v>
      </c>
      <c r="X5" s="18">
        <v>282</v>
      </c>
      <c r="Y5" s="18">
        <v>301</v>
      </c>
      <c r="Z5" s="18">
        <v>253</v>
      </c>
      <c r="AA5" s="18">
        <v>488</v>
      </c>
      <c r="AB5" s="18">
        <v>651</v>
      </c>
      <c r="AC5" s="18">
        <v>468</v>
      </c>
      <c r="AD5" s="18">
        <v>281</v>
      </c>
      <c r="AE5" s="19" t="s">
        <v>48</v>
      </c>
      <c r="AF5" s="22" t="s">
        <v>59</v>
      </c>
      <c r="AG5" s="14"/>
      <c r="AH5" s="23"/>
    </row>
    <row r="6" spans="2:34" ht="29.45" customHeight="1" x14ac:dyDescent="0.15">
      <c r="B6" s="14" t="s">
        <v>50</v>
      </c>
      <c r="C6" s="14" t="s">
        <v>60</v>
      </c>
      <c r="D6" s="14" t="s">
        <v>61</v>
      </c>
      <c r="E6" s="15" t="s">
        <v>62</v>
      </c>
      <c r="F6" s="14" t="s">
        <v>63</v>
      </c>
      <c r="G6" s="14" t="s">
        <v>55</v>
      </c>
      <c r="H6" s="16" t="s">
        <v>64</v>
      </c>
      <c r="I6" s="16" t="s">
        <v>42</v>
      </c>
      <c r="J6" s="15" t="s">
        <v>43</v>
      </c>
      <c r="K6" s="15" t="s">
        <v>43</v>
      </c>
      <c r="L6" s="15" t="s">
        <v>44</v>
      </c>
      <c r="M6" s="15" t="s">
        <v>45</v>
      </c>
      <c r="N6" s="15" t="s">
        <v>46</v>
      </c>
      <c r="O6" s="15" t="s">
        <v>47</v>
      </c>
      <c r="P6" s="14"/>
      <c r="Q6" s="17">
        <v>60</v>
      </c>
      <c r="R6" s="17">
        <f t="shared" si="0"/>
        <v>4066</v>
      </c>
      <c r="S6" s="18">
        <v>225</v>
      </c>
      <c r="T6" s="18">
        <v>313</v>
      </c>
      <c r="U6" s="18">
        <v>649</v>
      </c>
      <c r="V6" s="18">
        <v>550</v>
      </c>
      <c r="W6" s="18">
        <v>342</v>
      </c>
      <c r="X6" s="18">
        <v>292</v>
      </c>
      <c r="Y6" s="18">
        <v>215</v>
      </c>
      <c r="Z6" s="18">
        <v>175</v>
      </c>
      <c r="AA6" s="18">
        <v>315</v>
      </c>
      <c r="AB6" s="18">
        <v>451</v>
      </c>
      <c r="AC6" s="18">
        <v>331</v>
      </c>
      <c r="AD6" s="18">
        <v>208</v>
      </c>
      <c r="AE6" s="19" t="s">
        <v>48</v>
      </c>
      <c r="AF6" s="22" t="s">
        <v>65</v>
      </c>
      <c r="AG6" s="14"/>
    </row>
    <row r="7" spans="2:34" ht="29.45" customHeight="1" x14ac:dyDescent="0.15">
      <c r="B7" s="14" t="s">
        <v>50</v>
      </c>
      <c r="C7" s="14" t="s">
        <v>66</v>
      </c>
      <c r="D7" s="14" t="s">
        <v>67</v>
      </c>
      <c r="E7" s="15" t="s">
        <v>68</v>
      </c>
      <c r="F7" s="14" t="s">
        <v>69</v>
      </c>
      <c r="G7" s="14" t="s">
        <v>55</v>
      </c>
      <c r="H7" s="24" t="s">
        <v>70</v>
      </c>
      <c r="I7" s="16" t="s">
        <v>42</v>
      </c>
      <c r="J7" s="15" t="s">
        <v>43</v>
      </c>
      <c r="K7" s="15" t="s">
        <v>43</v>
      </c>
      <c r="L7" s="15" t="s">
        <v>44</v>
      </c>
      <c r="M7" s="15" t="s">
        <v>45</v>
      </c>
      <c r="N7" s="15" t="s">
        <v>46</v>
      </c>
      <c r="O7" s="15" t="s">
        <v>47</v>
      </c>
      <c r="P7" s="14"/>
      <c r="Q7" s="17">
        <v>60</v>
      </c>
      <c r="R7" s="17">
        <f t="shared" si="0"/>
        <v>3293</v>
      </c>
      <c r="S7" s="18">
        <v>146</v>
      </c>
      <c r="T7" s="18">
        <v>191</v>
      </c>
      <c r="U7" s="18">
        <v>792</v>
      </c>
      <c r="V7" s="18">
        <v>641</v>
      </c>
      <c r="W7" s="18">
        <v>339</v>
      </c>
      <c r="X7" s="18">
        <v>191</v>
      </c>
      <c r="Y7" s="18">
        <v>164</v>
      </c>
      <c r="Z7" s="18">
        <v>134</v>
      </c>
      <c r="AA7" s="18">
        <v>144</v>
      </c>
      <c r="AB7" s="18">
        <v>216</v>
      </c>
      <c r="AC7" s="18">
        <v>203</v>
      </c>
      <c r="AD7" s="18">
        <v>132</v>
      </c>
      <c r="AE7" s="19" t="s">
        <v>48</v>
      </c>
      <c r="AF7" s="22" t="s">
        <v>71</v>
      </c>
      <c r="AG7" s="14"/>
    </row>
    <row r="8" spans="2:34" ht="29.45" customHeight="1" x14ac:dyDescent="0.15">
      <c r="B8" s="14" t="s">
        <v>50</v>
      </c>
      <c r="C8" s="14" t="s">
        <v>72</v>
      </c>
      <c r="D8" s="14" t="s">
        <v>73</v>
      </c>
      <c r="E8" s="15" t="s">
        <v>74</v>
      </c>
      <c r="F8" s="14" t="s">
        <v>75</v>
      </c>
      <c r="G8" s="14" t="s">
        <v>55</v>
      </c>
      <c r="H8" s="16" t="s">
        <v>76</v>
      </c>
      <c r="I8" s="16" t="s">
        <v>42</v>
      </c>
      <c r="J8" s="15" t="s">
        <v>43</v>
      </c>
      <c r="K8" s="15" t="s">
        <v>43</v>
      </c>
      <c r="L8" s="15" t="s">
        <v>44</v>
      </c>
      <c r="M8" s="15" t="s">
        <v>45</v>
      </c>
      <c r="N8" s="15" t="s">
        <v>46</v>
      </c>
      <c r="O8" s="15" t="s">
        <v>47</v>
      </c>
      <c r="P8" s="14"/>
      <c r="Q8" s="17">
        <v>60</v>
      </c>
      <c r="R8" s="17">
        <f t="shared" si="0"/>
        <v>4203</v>
      </c>
      <c r="S8" s="18">
        <v>297</v>
      </c>
      <c r="T8" s="18">
        <v>349</v>
      </c>
      <c r="U8" s="18">
        <v>452</v>
      </c>
      <c r="V8" s="18">
        <v>364</v>
      </c>
      <c r="W8" s="18">
        <v>303</v>
      </c>
      <c r="X8" s="18">
        <v>289</v>
      </c>
      <c r="Y8" s="18">
        <v>323</v>
      </c>
      <c r="Z8" s="18">
        <v>259</v>
      </c>
      <c r="AA8" s="18">
        <v>352</v>
      </c>
      <c r="AB8" s="18">
        <v>519</v>
      </c>
      <c r="AC8" s="18">
        <v>425</v>
      </c>
      <c r="AD8" s="18">
        <v>271</v>
      </c>
      <c r="AE8" s="19" t="s">
        <v>48</v>
      </c>
      <c r="AF8" s="22" t="s">
        <v>77</v>
      </c>
      <c r="AG8" s="14"/>
    </row>
    <row r="9" spans="2:34" ht="29.65" customHeight="1" x14ac:dyDescent="0.15">
      <c r="B9" s="14" t="s">
        <v>78</v>
      </c>
      <c r="C9" s="14" t="s">
        <v>79</v>
      </c>
      <c r="D9" s="14" t="s">
        <v>80</v>
      </c>
      <c r="E9" s="15" t="s">
        <v>81</v>
      </c>
      <c r="F9" s="14" t="s">
        <v>82</v>
      </c>
      <c r="G9" s="14" t="s">
        <v>83</v>
      </c>
      <c r="H9" s="16" t="s">
        <v>84</v>
      </c>
      <c r="I9" s="16" t="s">
        <v>85</v>
      </c>
      <c r="J9" s="15" t="s">
        <v>43</v>
      </c>
      <c r="K9" s="15" t="s">
        <v>43</v>
      </c>
      <c r="L9" s="15" t="s">
        <v>44</v>
      </c>
      <c r="M9" s="15" t="s">
        <v>86</v>
      </c>
      <c r="N9" s="15" t="s">
        <v>46</v>
      </c>
      <c r="O9" s="15" t="s">
        <v>47</v>
      </c>
      <c r="P9" s="14"/>
      <c r="Q9" s="17">
        <v>50</v>
      </c>
      <c r="R9" s="17">
        <f t="shared" si="0"/>
        <v>10947</v>
      </c>
      <c r="S9" s="18">
        <v>1192</v>
      </c>
      <c r="T9" s="18">
        <v>1574</v>
      </c>
      <c r="U9" s="18">
        <v>1396</v>
      </c>
      <c r="V9" s="18">
        <v>1401</v>
      </c>
      <c r="W9" s="18">
        <v>1336</v>
      </c>
      <c r="X9" s="18">
        <v>557</v>
      </c>
      <c r="Y9" s="18">
        <v>454</v>
      </c>
      <c r="Z9" s="18">
        <v>564</v>
      </c>
      <c r="AA9" s="18">
        <v>663</v>
      </c>
      <c r="AB9" s="18">
        <v>687</v>
      </c>
      <c r="AC9" s="18">
        <v>575</v>
      </c>
      <c r="AD9" s="18">
        <v>548</v>
      </c>
      <c r="AE9" s="19" t="s">
        <v>48</v>
      </c>
      <c r="AF9" s="22" t="s">
        <v>87</v>
      </c>
      <c r="AG9" s="25"/>
    </row>
    <row r="10" spans="2:34" ht="30" customHeight="1" x14ac:dyDescent="0.15">
      <c r="B10" s="26" t="s">
        <v>88</v>
      </c>
      <c r="C10" s="26" t="s">
        <v>89</v>
      </c>
      <c r="D10" s="26" t="s">
        <v>90</v>
      </c>
      <c r="E10" s="27" t="s">
        <v>91</v>
      </c>
      <c r="F10" s="26" t="s">
        <v>92</v>
      </c>
      <c r="G10" s="26" t="s">
        <v>93</v>
      </c>
      <c r="H10" s="27" t="s">
        <v>94</v>
      </c>
      <c r="I10" s="27" t="s">
        <v>57</v>
      </c>
      <c r="J10" s="27" t="s">
        <v>95</v>
      </c>
      <c r="K10" s="27" t="s">
        <v>95</v>
      </c>
      <c r="L10" s="27" t="s">
        <v>44</v>
      </c>
      <c r="M10" s="27" t="s">
        <v>45</v>
      </c>
      <c r="N10" s="27" t="s">
        <v>47</v>
      </c>
      <c r="O10" s="27" t="s">
        <v>47</v>
      </c>
      <c r="P10" s="26"/>
      <c r="Q10" s="17">
        <v>50</v>
      </c>
      <c r="R10" s="17">
        <f t="shared" si="0"/>
        <v>4518</v>
      </c>
      <c r="S10" s="17">
        <v>500</v>
      </c>
      <c r="T10" s="17">
        <v>582</v>
      </c>
      <c r="U10" s="17">
        <v>394</v>
      </c>
      <c r="V10" s="17">
        <v>347</v>
      </c>
      <c r="W10" s="17">
        <v>141</v>
      </c>
      <c r="X10" s="17">
        <v>212</v>
      </c>
      <c r="Y10" s="17">
        <v>258</v>
      </c>
      <c r="Z10" s="17">
        <v>306</v>
      </c>
      <c r="AA10" s="17">
        <v>331</v>
      </c>
      <c r="AB10" s="17">
        <v>456</v>
      </c>
      <c r="AC10" s="17">
        <v>491</v>
      </c>
      <c r="AD10" s="17">
        <v>500</v>
      </c>
      <c r="AE10" s="19" t="s">
        <v>48</v>
      </c>
      <c r="AF10" s="22" t="s">
        <v>96</v>
      </c>
      <c r="AG10" s="26"/>
    </row>
    <row r="11" spans="2:34" ht="30" customHeight="1" x14ac:dyDescent="0.15">
      <c r="B11" s="26" t="s">
        <v>88</v>
      </c>
      <c r="C11" s="26" t="s">
        <v>97</v>
      </c>
      <c r="D11" s="26" t="s">
        <v>98</v>
      </c>
      <c r="E11" s="27" t="s">
        <v>99</v>
      </c>
      <c r="F11" s="26" t="s">
        <v>100</v>
      </c>
      <c r="G11" s="26" t="s">
        <v>93</v>
      </c>
      <c r="H11" s="27" t="s">
        <v>101</v>
      </c>
      <c r="I11" s="27" t="s">
        <v>42</v>
      </c>
      <c r="J11" s="27" t="s">
        <v>58</v>
      </c>
      <c r="K11" s="27" t="s">
        <v>58</v>
      </c>
      <c r="L11" s="27" t="s">
        <v>44</v>
      </c>
      <c r="M11" s="27" t="s">
        <v>45</v>
      </c>
      <c r="N11" s="27" t="s">
        <v>47</v>
      </c>
      <c r="O11" s="27" t="s">
        <v>47</v>
      </c>
      <c r="P11" s="26"/>
      <c r="Q11" s="17">
        <v>40</v>
      </c>
      <c r="R11" s="17">
        <f>SUM(S11:AD11)</f>
        <v>4395</v>
      </c>
      <c r="S11" s="17">
        <v>338</v>
      </c>
      <c r="T11" s="17">
        <v>398</v>
      </c>
      <c r="U11" s="17">
        <v>318</v>
      </c>
      <c r="V11" s="17">
        <v>306</v>
      </c>
      <c r="W11" s="17">
        <v>389</v>
      </c>
      <c r="X11" s="17">
        <v>370</v>
      </c>
      <c r="Y11" s="17">
        <v>341</v>
      </c>
      <c r="Z11" s="17">
        <v>439</v>
      </c>
      <c r="AA11" s="17">
        <v>374</v>
      </c>
      <c r="AB11" s="17">
        <v>407</v>
      </c>
      <c r="AC11" s="17">
        <v>377</v>
      </c>
      <c r="AD11" s="17">
        <v>338</v>
      </c>
      <c r="AE11" s="19" t="s">
        <v>48</v>
      </c>
      <c r="AF11" s="22" t="s">
        <v>102</v>
      </c>
      <c r="AG11" s="26"/>
    </row>
    <row r="12" spans="2:34" ht="30" customHeight="1" x14ac:dyDescent="0.15">
      <c r="B12" s="26" t="s">
        <v>88</v>
      </c>
      <c r="C12" s="26" t="s">
        <v>103</v>
      </c>
      <c r="D12" s="26" t="s">
        <v>104</v>
      </c>
      <c r="E12" s="27" t="s">
        <v>105</v>
      </c>
      <c r="F12" s="26" t="s">
        <v>106</v>
      </c>
      <c r="G12" s="26" t="s">
        <v>93</v>
      </c>
      <c r="H12" s="27" t="s">
        <v>107</v>
      </c>
      <c r="I12" s="27" t="s">
        <v>57</v>
      </c>
      <c r="J12" s="27" t="s">
        <v>95</v>
      </c>
      <c r="K12" s="27" t="s">
        <v>95</v>
      </c>
      <c r="L12" s="27" t="s">
        <v>44</v>
      </c>
      <c r="M12" s="27" t="s">
        <v>45</v>
      </c>
      <c r="N12" s="27" t="s">
        <v>47</v>
      </c>
      <c r="O12" s="27" t="s">
        <v>47</v>
      </c>
      <c r="P12" s="26"/>
      <c r="Q12" s="17">
        <v>30</v>
      </c>
      <c r="R12" s="17">
        <f>SUM(S12:AD12)</f>
        <v>6520</v>
      </c>
      <c r="S12" s="17">
        <v>632</v>
      </c>
      <c r="T12" s="17">
        <v>715</v>
      </c>
      <c r="U12" s="17">
        <v>535</v>
      </c>
      <c r="V12" s="17">
        <v>454</v>
      </c>
      <c r="W12" s="17">
        <v>441</v>
      </c>
      <c r="X12" s="17">
        <v>451</v>
      </c>
      <c r="Y12" s="17">
        <v>467</v>
      </c>
      <c r="Z12" s="17">
        <v>504</v>
      </c>
      <c r="AA12" s="17">
        <v>522</v>
      </c>
      <c r="AB12" s="17">
        <v>557</v>
      </c>
      <c r="AC12" s="17">
        <v>610</v>
      </c>
      <c r="AD12" s="17">
        <v>632</v>
      </c>
      <c r="AE12" s="19" t="s">
        <v>48</v>
      </c>
      <c r="AF12" s="22" t="s">
        <v>108</v>
      </c>
      <c r="AG12" s="26"/>
    </row>
    <row r="13" spans="2:34" ht="30" customHeight="1" x14ac:dyDescent="0.15">
      <c r="B13" s="26" t="s">
        <v>88</v>
      </c>
      <c r="C13" s="26" t="s">
        <v>109</v>
      </c>
      <c r="D13" s="26" t="s">
        <v>110</v>
      </c>
      <c r="E13" s="27" t="s">
        <v>105</v>
      </c>
      <c r="F13" s="26" t="s">
        <v>111</v>
      </c>
      <c r="G13" s="26" t="s">
        <v>93</v>
      </c>
      <c r="H13" s="27" t="s">
        <v>112</v>
      </c>
      <c r="I13" s="27" t="s">
        <v>57</v>
      </c>
      <c r="J13" s="27" t="s">
        <v>95</v>
      </c>
      <c r="K13" s="27" t="s">
        <v>95</v>
      </c>
      <c r="L13" s="27" t="s">
        <v>44</v>
      </c>
      <c r="M13" s="27" t="s">
        <v>45</v>
      </c>
      <c r="N13" s="27" t="s">
        <v>47</v>
      </c>
      <c r="O13" s="27" t="s">
        <v>47</v>
      </c>
      <c r="P13" s="26"/>
      <c r="Q13" s="17">
        <v>50</v>
      </c>
      <c r="R13" s="17">
        <f t="shared" si="0"/>
        <v>4551</v>
      </c>
      <c r="S13" s="17">
        <v>486</v>
      </c>
      <c r="T13" s="17">
        <v>536</v>
      </c>
      <c r="U13" s="17">
        <v>398</v>
      </c>
      <c r="V13" s="17">
        <v>326</v>
      </c>
      <c r="W13" s="17">
        <v>318</v>
      </c>
      <c r="X13" s="17">
        <v>327</v>
      </c>
      <c r="Y13" s="17">
        <v>233</v>
      </c>
      <c r="Z13" s="17">
        <v>281</v>
      </c>
      <c r="AA13" s="17">
        <v>327</v>
      </c>
      <c r="AB13" s="17">
        <v>377</v>
      </c>
      <c r="AC13" s="17">
        <v>456</v>
      </c>
      <c r="AD13" s="17">
        <v>486</v>
      </c>
      <c r="AE13" s="19" t="s">
        <v>48</v>
      </c>
      <c r="AF13" s="22" t="s">
        <v>113</v>
      </c>
      <c r="AG13" s="26"/>
    </row>
    <row r="14" spans="2:34" ht="29.45" customHeight="1" x14ac:dyDescent="0.15">
      <c r="B14" s="14" t="s">
        <v>114</v>
      </c>
      <c r="C14" s="14" t="s">
        <v>115</v>
      </c>
      <c r="D14" s="14" t="s">
        <v>116</v>
      </c>
      <c r="E14" s="15" t="s">
        <v>117</v>
      </c>
      <c r="F14" s="14" t="s">
        <v>118</v>
      </c>
      <c r="G14" s="14" t="s">
        <v>119</v>
      </c>
      <c r="H14" s="16" t="s">
        <v>120</v>
      </c>
      <c r="I14" s="16" t="s">
        <v>42</v>
      </c>
      <c r="J14" s="15" t="s">
        <v>43</v>
      </c>
      <c r="K14" s="15" t="s">
        <v>43</v>
      </c>
      <c r="L14" s="15" t="s">
        <v>44</v>
      </c>
      <c r="M14" s="15" t="s">
        <v>121</v>
      </c>
      <c r="N14" s="15" t="s">
        <v>46</v>
      </c>
      <c r="O14" s="15" t="s">
        <v>122</v>
      </c>
      <c r="P14" s="14"/>
      <c r="Q14" s="17">
        <v>60</v>
      </c>
      <c r="R14" s="17">
        <f t="shared" si="0"/>
        <v>19511</v>
      </c>
      <c r="S14" s="18">
        <v>1910</v>
      </c>
      <c r="T14" s="18">
        <v>2065</v>
      </c>
      <c r="U14" s="18">
        <v>1545</v>
      </c>
      <c r="V14" s="18">
        <v>1405</v>
      </c>
      <c r="W14" s="18">
        <v>1442</v>
      </c>
      <c r="X14" s="18">
        <v>1442</v>
      </c>
      <c r="Y14" s="18">
        <v>1382</v>
      </c>
      <c r="Z14" s="18">
        <v>1421</v>
      </c>
      <c r="AA14" s="18">
        <v>1646</v>
      </c>
      <c r="AB14" s="18">
        <v>1615</v>
      </c>
      <c r="AC14" s="18">
        <v>1656</v>
      </c>
      <c r="AD14" s="18">
        <v>1982</v>
      </c>
      <c r="AE14" s="19" t="s">
        <v>48</v>
      </c>
      <c r="AF14" s="22" t="s">
        <v>123</v>
      </c>
      <c r="AG14" s="14"/>
    </row>
    <row r="15" spans="2:34" ht="29.45" customHeight="1" x14ac:dyDescent="0.15">
      <c r="B15" s="14" t="s">
        <v>124</v>
      </c>
      <c r="C15" s="14" t="s">
        <v>125</v>
      </c>
      <c r="D15" s="14" t="s">
        <v>126</v>
      </c>
      <c r="E15" s="15" t="s">
        <v>127</v>
      </c>
      <c r="F15" s="14" t="s">
        <v>128</v>
      </c>
      <c r="G15" s="14" t="s">
        <v>119</v>
      </c>
      <c r="H15" s="16" t="s">
        <v>129</v>
      </c>
      <c r="I15" s="16" t="s">
        <v>42</v>
      </c>
      <c r="J15" s="15" t="s">
        <v>43</v>
      </c>
      <c r="K15" s="15" t="s">
        <v>43</v>
      </c>
      <c r="L15" s="15" t="s">
        <v>44</v>
      </c>
      <c r="M15" s="15" t="s">
        <v>121</v>
      </c>
      <c r="N15" s="15" t="s">
        <v>46</v>
      </c>
      <c r="O15" s="15" t="s">
        <v>122</v>
      </c>
      <c r="P15" s="14"/>
      <c r="Q15" s="17">
        <v>30</v>
      </c>
      <c r="R15" s="17">
        <f t="shared" si="0"/>
        <v>5314</v>
      </c>
      <c r="S15" s="18">
        <v>537</v>
      </c>
      <c r="T15" s="18">
        <v>660</v>
      </c>
      <c r="U15" s="18">
        <v>493</v>
      </c>
      <c r="V15" s="18">
        <v>450</v>
      </c>
      <c r="W15" s="18">
        <v>464</v>
      </c>
      <c r="X15" s="18">
        <v>464</v>
      </c>
      <c r="Y15" s="18">
        <v>448</v>
      </c>
      <c r="Z15" s="18">
        <v>173</v>
      </c>
      <c r="AA15" s="18">
        <v>283</v>
      </c>
      <c r="AB15" s="18">
        <v>340</v>
      </c>
      <c r="AC15" s="18">
        <v>453</v>
      </c>
      <c r="AD15" s="18">
        <v>549</v>
      </c>
      <c r="AE15" s="19" t="s">
        <v>48</v>
      </c>
      <c r="AF15" s="22" t="s">
        <v>130</v>
      </c>
      <c r="AG15" s="14"/>
    </row>
    <row r="16" spans="2:34" ht="29.45" customHeight="1" x14ac:dyDescent="0.15">
      <c r="B16" s="14" t="s">
        <v>124</v>
      </c>
      <c r="C16" s="14" t="s">
        <v>131</v>
      </c>
      <c r="D16" s="14" t="s">
        <v>132</v>
      </c>
      <c r="E16" s="15" t="s">
        <v>127</v>
      </c>
      <c r="F16" s="14" t="s">
        <v>133</v>
      </c>
      <c r="G16" s="14" t="s">
        <v>134</v>
      </c>
      <c r="H16" s="16" t="s">
        <v>135</v>
      </c>
      <c r="I16" s="16" t="s">
        <v>42</v>
      </c>
      <c r="J16" s="15" t="s">
        <v>43</v>
      </c>
      <c r="K16" s="15" t="s">
        <v>43</v>
      </c>
      <c r="L16" s="15" t="s">
        <v>44</v>
      </c>
      <c r="M16" s="15" t="s">
        <v>121</v>
      </c>
      <c r="N16" s="15" t="s">
        <v>46</v>
      </c>
      <c r="O16" s="15" t="s">
        <v>122</v>
      </c>
      <c r="P16" s="14"/>
      <c r="Q16" s="17">
        <v>60</v>
      </c>
      <c r="R16" s="17">
        <f t="shared" si="0"/>
        <v>6788</v>
      </c>
      <c r="S16" s="18">
        <v>612</v>
      </c>
      <c r="T16" s="18">
        <v>691</v>
      </c>
      <c r="U16" s="18">
        <v>616</v>
      </c>
      <c r="V16" s="18">
        <v>578</v>
      </c>
      <c r="W16" s="18">
        <v>630</v>
      </c>
      <c r="X16" s="18">
        <v>630</v>
      </c>
      <c r="Y16" s="18">
        <v>541</v>
      </c>
      <c r="Z16" s="18">
        <v>500</v>
      </c>
      <c r="AA16" s="18">
        <v>552</v>
      </c>
      <c r="AB16" s="18">
        <v>477</v>
      </c>
      <c r="AC16" s="18">
        <v>448</v>
      </c>
      <c r="AD16" s="18">
        <v>513</v>
      </c>
      <c r="AE16" s="19" t="s">
        <v>48</v>
      </c>
      <c r="AF16" s="22" t="s">
        <v>130</v>
      </c>
      <c r="AG16" s="14"/>
    </row>
    <row r="17" spans="1:33" ht="29.45" customHeight="1" x14ac:dyDescent="0.15">
      <c r="B17" s="14" t="s">
        <v>124</v>
      </c>
      <c r="C17" s="14" t="s">
        <v>136</v>
      </c>
      <c r="D17" s="14" t="s">
        <v>137</v>
      </c>
      <c r="E17" s="15" t="s">
        <v>117</v>
      </c>
      <c r="F17" s="14" t="s">
        <v>118</v>
      </c>
      <c r="G17" s="14" t="s">
        <v>119</v>
      </c>
      <c r="H17" s="16" t="s">
        <v>138</v>
      </c>
      <c r="I17" s="16" t="s">
        <v>42</v>
      </c>
      <c r="J17" s="15" t="s">
        <v>43</v>
      </c>
      <c r="K17" s="15" t="s">
        <v>43</v>
      </c>
      <c r="L17" s="15" t="s">
        <v>44</v>
      </c>
      <c r="M17" s="15" t="s">
        <v>121</v>
      </c>
      <c r="N17" s="15" t="s">
        <v>46</v>
      </c>
      <c r="O17" s="15" t="s">
        <v>122</v>
      </c>
      <c r="P17" s="14"/>
      <c r="Q17" s="17">
        <v>15</v>
      </c>
      <c r="R17" s="17">
        <f t="shared" si="0"/>
        <v>5159</v>
      </c>
      <c r="S17" s="18">
        <v>524</v>
      </c>
      <c r="T17" s="18">
        <v>574</v>
      </c>
      <c r="U17" s="18">
        <v>600</v>
      </c>
      <c r="V17" s="18">
        <v>490</v>
      </c>
      <c r="W17" s="18">
        <v>491</v>
      </c>
      <c r="X17" s="18">
        <v>344</v>
      </c>
      <c r="Y17" s="18">
        <v>311</v>
      </c>
      <c r="Z17" s="18">
        <v>300</v>
      </c>
      <c r="AA17" s="18">
        <v>318</v>
      </c>
      <c r="AB17" s="18">
        <v>357</v>
      </c>
      <c r="AC17" s="18">
        <v>390</v>
      </c>
      <c r="AD17" s="18">
        <v>460</v>
      </c>
      <c r="AE17" s="19" t="s">
        <v>48</v>
      </c>
      <c r="AF17" s="22" t="s">
        <v>130</v>
      </c>
      <c r="AG17" s="14"/>
    </row>
    <row r="18" spans="1:33" ht="29.45" customHeight="1" x14ac:dyDescent="0.15">
      <c r="B18" s="14" t="s">
        <v>139</v>
      </c>
      <c r="C18" s="14" t="s">
        <v>140</v>
      </c>
      <c r="D18" s="14" t="s">
        <v>141</v>
      </c>
      <c r="E18" s="15" t="s">
        <v>142</v>
      </c>
      <c r="F18" s="14" t="s">
        <v>143</v>
      </c>
      <c r="G18" s="25" t="s">
        <v>93</v>
      </c>
      <c r="H18" s="16" t="s">
        <v>144</v>
      </c>
      <c r="I18" s="16" t="s">
        <v>42</v>
      </c>
      <c r="J18" s="15" t="s">
        <v>43</v>
      </c>
      <c r="K18" s="15" t="s">
        <v>43</v>
      </c>
      <c r="L18" s="15" t="s">
        <v>44</v>
      </c>
      <c r="M18" s="15" t="s">
        <v>45</v>
      </c>
      <c r="N18" s="15" t="s">
        <v>46</v>
      </c>
      <c r="O18" s="15" t="s">
        <v>47</v>
      </c>
      <c r="P18" s="14"/>
      <c r="Q18" s="17">
        <v>20</v>
      </c>
      <c r="R18" s="17">
        <f t="shared" si="0"/>
        <v>3656</v>
      </c>
      <c r="S18" s="18">
        <v>323</v>
      </c>
      <c r="T18" s="18">
        <v>371</v>
      </c>
      <c r="U18" s="18">
        <v>301</v>
      </c>
      <c r="V18" s="18">
        <v>295</v>
      </c>
      <c r="W18" s="18">
        <v>325</v>
      </c>
      <c r="X18" s="18">
        <v>325</v>
      </c>
      <c r="Y18" s="18">
        <v>226</v>
      </c>
      <c r="Z18" s="18">
        <v>270</v>
      </c>
      <c r="AA18" s="18">
        <v>273</v>
      </c>
      <c r="AB18" s="18">
        <v>289</v>
      </c>
      <c r="AC18" s="18">
        <v>314</v>
      </c>
      <c r="AD18" s="18">
        <v>344</v>
      </c>
      <c r="AE18" s="19" t="s">
        <v>48</v>
      </c>
      <c r="AF18" s="22" t="s">
        <v>145</v>
      </c>
      <c r="AG18" s="14"/>
    </row>
    <row r="19" spans="1:33" ht="29.45" customHeight="1" x14ac:dyDescent="0.15">
      <c r="B19" s="14" t="s">
        <v>146</v>
      </c>
      <c r="C19" s="14" t="s">
        <v>147</v>
      </c>
      <c r="D19" s="14" t="s">
        <v>148</v>
      </c>
      <c r="E19" s="15" t="s">
        <v>149</v>
      </c>
      <c r="F19" s="14" t="s">
        <v>150</v>
      </c>
      <c r="G19" s="14" t="s">
        <v>151</v>
      </c>
      <c r="H19" s="16" t="s">
        <v>152</v>
      </c>
      <c r="I19" s="16" t="s">
        <v>42</v>
      </c>
      <c r="J19" s="15" t="s">
        <v>43</v>
      </c>
      <c r="K19" s="15" t="s">
        <v>43</v>
      </c>
      <c r="L19" s="15" t="s">
        <v>44</v>
      </c>
      <c r="M19" s="15" t="s">
        <v>45</v>
      </c>
      <c r="N19" s="15" t="s">
        <v>46</v>
      </c>
      <c r="O19" s="15" t="s">
        <v>47</v>
      </c>
      <c r="P19" s="14"/>
      <c r="Q19" s="17">
        <v>30</v>
      </c>
      <c r="R19" s="17">
        <f t="shared" si="0"/>
        <v>389</v>
      </c>
      <c r="S19" s="18">
        <v>35</v>
      </c>
      <c r="T19" s="18">
        <v>32</v>
      </c>
      <c r="U19" s="18">
        <v>34</v>
      </c>
      <c r="V19" s="18">
        <v>31</v>
      </c>
      <c r="W19" s="18">
        <v>34</v>
      </c>
      <c r="X19" s="18">
        <v>31</v>
      </c>
      <c r="Y19" s="18">
        <v>33</v>
      </c>
      <c r="Z19" s="18">
        <v>33</v>
      </c>
      <c r="AA19" s="18">
        <v>31</v>
      </c>
      <c r="AB19" s="18">
        <v>32</v>
      </c>
      <c r="AC19" s="18">
        <v>32</v>
      </c>
      <c r="AD19" s="18">
        <v>31</v>
      </c>
      <c r="AE19" s="19" t="s">
        <v>153</v>
      </c>
      <c r="AF19" s="22" t="s">
        <v>154</v>
      </c>
      <c r="AG19" s="14"/>
    </row>
    <row r="20" spans="1:33" ht="29.45" customHeight="1" x14ac:dyDescent="0.15">
      <c r="A20" s="2"/>
      <c r="B20" s="14"/>
      <c r="C20" s="14"/>
      <c r="D20" s="14"/>
      <c r="E20" s="15"/>
      <c r="F20" s="14"/>
      <c r="G20" s="25"/>
      <c r="H20" s="16"/>
      <c r="I20" s="16"/>
      <c r="J20" s="15"/>
      <c r="K20" s="15"/>
      <c r="L20" s="15"/>
      <c r="M20" s="15"/>
      <c r="N20" s="15"/>
      <c r="O20" s="15"/>
      <c r="P20" s="14"/>
      <c r="Q20" s="17"/>
      <c r="R20" s="17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4"/>
      <c r="AF20" s="14"/>
      <c r="AG20" s="14"/>
    </row>
    <row r="21" spans="1:33" ht="29.25" customHeight="1" x14ac:dyDescent="0.15">
      <c r="B21" s="14"/>
      <c r="C21" s="14"/>
      <c r="D21" s="14"/>
      <c r="E21" s="15"/>
      <c r="F21" s="14"/>
      <c r="G21" s="14"/>
      <c r="H21" s="16"/>
      <c r="I21" s="16"/>
      <c r="J21" s="15"/>
      <c r="K21" s="15"/>
      <c r="L21" s="15"/>
      <c r="M21" s="15"/>
      <c r="N21" s="15"/>
      <c r="O21" s="15"/>
      <c r="P21" s="14"/>
      <c r="Q21" s="17"/>
      <c r="R21" s="17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4"/>
    </row>
    <row r="22" spans="1:33" ht="29.25" customHeight="1" x14ac:dyDescent="0.15">
      <c r="B22" s="26"/>
      <c r="C22" s="26"/>
      <c r="D22" s="26"/>
      <c r="E22" s="27"/>
      <c r="F22" s="26"/>
      <c r="G22" s="26"/>
      <c r="H22" s="27"/>
      <c r="I22" s="27"/>
      <c r="J22" s="27"/>
      <c r="K22" s="27"/>
      <c r="L22" s="27"/>
      <c r="M22" s="27"/>
      <c r="N22" s="27"/>
      <c r="O22" s="27"/>
      <c r="P22" s="26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26"/>
      <c r="AF22" s="28"/>
    </row>
    <row r="23" spans="1:33" ht="29.25" customHeight="1" x14ac:dyDescent="0.15">
      <c r="B23" s="26"/>
      <c r="C23" s="26"/>
      <c r="D23" s="26"/>
      <c r="E23" s="27"/>
      <c r="F23" s="26"/>
      <c r="G23" s="26"/>
      <c r="H23" s="27"/>
      <c r="I23" s="27"/>
      <c r="J23" s="27"/>
      <c r="K23" s="27"/>
      <c r="L23" s="27"/>
      <c r="M23" s="27"/>
      <c r="N23" s="27"/>
      <c r="O23" s="27"/>
      <c r="P23" s="26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26"/>
      <c r="AF23" s="28"/>
    </row>
    <row r="24" spans="1:33" ht="29.25" customHeight="1" x14ac:dyDescent="0.15">
      <c r="B24" s="26"/>
      <c r="C24" s="26"/>
      <c r="D24" s="26"/>
      <c r="E24" s="27"/>
      <c r="F24" s="26"/>
      <c r="G24" s="26"/>
      <c r="H24" s="27"/>
      <c r="I24" s="27"/>
      <c r="J24" s="27"/>
      <c r="K24" s="27"/>
      <c r="L24" s="27"/>
      <c r="M24" s="27"/>
      <c r="N24" s="27"/>
      <c r="O24" s="27"/>
      <c r="P24" s="26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26"/>
      <c r="AF24" s="28"/>
    </row>
    <row r="25" spans="1:33" ht="29.25" customHeight="1" x14ac:dyDescent="0.15">
      <c r="B25" s="26"/>
      <c r="C25" s="26"/>
      <c r="D25" s="26"/>
      <c r="E25" s="27"/>
      <c r="F25" s="26"/>
      <c r="G25" s="26"/>
      <c r="H25" s="27"/>
      <c r="I25" s="27"/>
      <c r="J25" s="27"/>
      <c r="K25" s="27"/>
      <c r="L25" s="27"/>
      <c r="M25" s="27"/>
      <c r="N25" s="27"/>
      <c r="O25" s="27"/>
      <c r="P25" s="26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26"/>
      <c r="AF25" s="28"/>
    </row>
  </sheetData>
  <autoFilter ref="A3:AG3" xr:uid="{00000000-0009-0000-0000-000000000000}"/>
  <mergeCells count="1">
    <mergeCell ref="S2:AD2"/>
  </mergeCells>
  <phoneticPr fontId="3"/>
  <dataValidations count="2">
    <dataValidation imeMode="off" allowBlank="1" showInputMessage="1" showErrorMessage="1" sqref="S4:AD21 E1:E1048576" xr:uid="{70D6DD6B-5650-4D04-836D-6D81BF9B4AF5}"/>
    <dataValidation imeMode="halfKatakana" allowBlank="1" showInputMessage="1" showErrorMessage="1" sqref="D1:D1048576" xr:uid="{0E7AB475-72EA-410E-B2D8-EF74C3E27544}"/>
  </dataValidations>
  <pageMargins left="0.27559055118110237" right="0.27559055118110237" top="0.98425196850393704" bottom="0.59055118110236227" header="0.78740157480314965" footer="0.31496062992125984"/>
  <pageSetup paperSize="9" scale="70" fitToHeight="0" orientation="landscape" r:id="rId1"/>
  <headerFooter>
    <oddHeader>&amp;L&amp;"ＭＳ 明朝,標準"&amp;14施設情報一覧（従量電灯Ｂ）</oddHeader>
  </headerFooter>
  <colBreaks count="1" manualBreakCount="1">
    <brk id="18" min="1" max="1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仕様書別記一覧R08B</vt:lpstr>
      <vt:lpstr>仕様書別記一覧R08B!Print_Area</vt:lpstr>
      <vt:lpstr>仕様書別記一覧R08B!Print_Titles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　奈々恵</dc:creator>
  <cp:lastModifiedBy>村上　奈々恵</cp:lastModifiedBy>
  <cp:lastPrinted>2026-07-23T12:14:35Z</cp:lastPrinted>
  <dcterms:created xsi:type="dcterms:W3CDTF">2026-07-22T11:26:27Z</dcterms:created>
  <dcterms:modified xsi:type="dcterms:W3CDTF">2026-07-23T12:14:36Z</dcterms:modified>
</cp:coreProperties>
</file>