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iikifukushi\新share\★介護人材確保業務\01_介護人材確保業務　\00 介護助手活用促進事業\★要綱・要領\補助金交付要綱\R5_要綱改正（簡素化）\様式\"/>
    </mc:Choice>
  </mc:AlternateContent>
  <xr:revisionPtr revIDLastSave="0" documentId="13_ncr:1_{A01CCA40-5844-4D88-B754-1DFD03FC51E2}" xr6:coauthVersionLast="47" xr6:coauthVersionMax="47" xr10:uidLastSave="{00000000-0000-0000-0000-000000000000}"/>
  <bookViews>
    <workbookView xWindow="2880" yWindow="2880" windowWidth="15390" windowHeight="9533" xr2:uid="{00000000-000D-0000-FFFF-FFFF00000000}"/>
  </bookViews>
  <sheets>
    <sheet name="様式" sheetId="26" r:id="rId1"/>
    <sheet name="記入例" sheetId="15" r:id="rId2"/>
  </sheets>
  <definedNames>
    <definedName name="_xlnm.Print_Area" localSheetId="1">記入例!$A$1:$AL$56</definedName>
    <definedName name="_xlnm.Print_Area" localSheetId="0">様式!$A$1:$AL$56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5" i="15" l="1"/>
  <c r="T40" i="15"/>
  <c r="T30" i="15"/>
  <c r="T20" i="15"/>
  <c r="T10" i="15"/>
  <c r="T35" i="15"/>
  <c r="T25" i="15"/>
  <c r="T15" i="15"/>
  <c r="Z45" i="15" l="1"/>
  <c r="AG45" i="15" s="1"/>
  <c r="W45" i="15" s="1"/>
  <c r="Z35" i="15"/>
  <c r="AG35" i="15" s="1"/>
  <c r="W35" i="15" s="1"/>
  <c r="Z25" i="15" l="1"/>
  <c r="AG25" i="15" s="1"/>
  <c r="W25" i="15" s="1"/>
  <c r="Z15" i="15"/>
  <c r="AG15" i="15" s="1"/>
  <c r="W1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C1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休憩時間を除く</t>
        </r>
      </text>
    </comment>
  </commentList>
</comments>
</file>

<file path=xl/sharedStrings.xml><?xml version="1.0" encoding="utf-8"?>
<sst xmlns="http://schemas.openxmlformats.org/spreadsheetml/2006/main" count="339" uniqueCount="48">
  <si>
    <t>備考</t>
    <rPh sb="0" eb="2">
      <t>ビコウ</t>
    </rPh>
    <phoneticPr fontId="19"/>
  </si>
  <si>
    <t>日</t>
    <rPh sb="0" eb="1">
      <t>ニチ</t>
    </rPh>
    <phoneticPr fontId="19"/>
  </si>
  <si>
    <t>時間</t>
    <rPh sb="0" eb="2">
      <t>ジカン</t>
    </rPh>
    <phoneticPr fontId="19"/>
  </si>
  <si>
    <t>日</t>
    <rPh sb="0" eb="1">
      <t>ニチ</t>
    </rPh>
    <phoneticPr fontId="21"/>
  </si>
  <si>
    <t>賃金支給額</t>
    <rPh sb="0" eb="2">
      <t>チンギン</t>
    </rPh>
    <rPh sb="2" eb="5">
      <t>シキュウガク</t>
    </rPh>
    <phoneticPr fontId="21"/>
  </si>
  <si>
    <t>賃金支給明細</t>
    <rPh sb="0" eb="2">
      <t>チンギン</t>
    </rPh>
    <rPh sb="2" eb="4">
      <t>シキュウ</t>
    </rPh>
    <rPh sb="4" eb="6">
      <t>メイサイ</t>
    </rPh>
    <phoneticPr fontId="19"/>
  </si>
  <si>
    <t>曜日</t>
    <rPh sb="0" eb="2">
      <t>ヨウビ</t>
    </rPh>
    <phoneticPr fontId="21"/>
  </si>
  <si>
    <t>勤務時間(始)</t>
    <rPh sb="0" eb="2">
      <t>キンム</t>
    </rPh>
    <rPh sb="2" eb="4">
      <t>ジカン</t>
    </rPh>
    <rPh sb="5" eb="6">
      <t>ハジ</t>
    </rPh>
    <phoneticPr fontId="19"/>
  </si>
  <si>
    <t>勤務時間(終)</t>
    <rPh sb="0" eb="2">
      <t>キンム</t>
    </rPh>
    <rPh sb="2" eb="4">
      <t>ジカン</t>
    </rPh>
    <rPh sb="5" eb="6">
      <t>オワリ</t>
    </rPh>
    <phoneticPr fontId="19"/>
  </si>
  <si>
    <t>勤務時間数(ｈ）</t>
    <rPh sb="0" eb="2">
      <t>キンム</t>
    </rPh>
    <rPh sb="2" eb="5">
      <t>ジカンスウ</t>
    </rPh>
    <phoneticPr fontId="19"/>
  </si>
  <si>
    <t>月</t>
    <rPh sb="0" eb="1">
      <t>ガツ</t>
    </rPh>
    <phoneticPr fontId="21"/>
  </si>
  <si>
    <t>H</t>
    <phoneticPr fontId="19"/>
  </si>
  <si>
    <t>円</t>
    <rPh sb="0" eb="1">
      <t>エン</t>
    </rPh>
    <phoneticPr fontId="19"/>
  </si>
  <si>
    <t>×</t>
    <phoneticPr fontId="19"/>
  </si>
  <si>
    <t>＝</t>
    <phoneticPr fontId="19"/>
  </si>
  <si>
    <t>上記のとおり勤務したことを証明します。</t>
    <rPh sb="0" eb="2">
      <t>ジョウキ</t>
    </rPh>
    <rPh sb="6" eb="8">
      <t>キンム</t>
    </rPh>
    <rPh sb="13" eb="15">
      <t>ショウメイ</t>
    </rPh>
    <phoneticPr fontId="21"/>
  </si>
  <si>
    <t>上記のとおり支払ったことを証明します。</t>
    <rPh sb="0" eb="2">
      <t>ジョウキ</t>
    </rPh>
    <rPh sb="6" eb="8">
      <t>シハラ</t>
    </rPh>
    <rPh sb="13" eb="15">
      <t>ショウメイ</t>
    </rPh>
    <phoneticPr fontId="21"/>
  </si>
  <si>
    <t>印</t>
    <rPh sb="0" eb="1">
      <t>イン</t>
    </rPh>
    <phoneticPr fontId="19"/>
  </si>
  <si>
    <t>事業所・施設名：</t>
    <rPh sb="0" eb="3">
      <t>ジギョウショ</t>
    </rPh>
    <rPh sb="4" eb="6">
      <t>シセツ</t>
    </rPh>
    <rPh sb="6" eb="7">
      <t>メイ</t>
    </rPh>
    <phoneticPr fontId="19"/>
  </si>
  <si>
    <t>※各介護助手毎に作成すること。</t>
    <rPh sb="1" eb="2">
      <t>カク</t>
    </rPh>
    <rPh sb="2" eb="4">
      <t>カイゴ</t>
    </rPh>
    <rPh sb="4" eb="6">
      <t>ジョシュ</t>
    </rPh>
    <rPh sb="6" eb="7">
      <t>ゴト</t>
    </rPh>
    <rPh sb="8" eb="10">
      <t>サクセイ</t>
    </rPh>
    <phoneticPr fontId="19"/>
  </si>
  <si>
    <t>月</t>
  </si>
  <si>
    <t>火</t>
  </si>
  <si>
    <t>水</t>
  </si>
  <si>
    <t>木</t>
  </si>
  <si>
    <t>金</t>
  </si>
  <si>
    <t>土</t>
  </si>
  <si>
    <t>日</t>
  </si>
  <si>
    <t>・昼休みは除く</t>
    <rPh sb="1" eb="3">
      <t>ヒルヤス</t>
    </rPh>
    <rPh sb="5" eb="6">
      <t>ノゾ</t>
    </rPh>
    <phoneticPr fontId="19"/>
  </si>
  <si>
    <t>火</t>
    <rPh sb="0" eb="1">
      <t>カ</t>
    </rPh>
    <phoneticPr fontId="19"/>
  </si>
  <si>
    <t>事業所・施設名：　介護老人福祉施設　●●●●●</t>
    <rPh sb="0" eb="3">
      <t>ジギョウショ</t>
    </rPh>
    <rPh sb="4" eb="6">
      <t>シセツ</t>
    </rPh>
    <rPh sb="6" eb="7">
      <t>メイ</t>
    </rPh>
    <rPh sb="9" eb="11">
      <t>カイゴ</t>
    </rPh>
    <rPh sb="11" eb="13">
      <t>ロウジン</t>
    </rPh>
    <rPh sb="13" eb="15">
      <t>フクシ</t>
    </rPh>
    <rPh sb="15" eb="17">
      <t>シセツ</t>
    </rPh>
    <phoneticPr fontId="19"/>
  </si>
  <si>
    <t>勤務時間数</t>
    <phoneticPr fontId="21"/>
  </si>
  <si>
    <t>勤務日数</t>
    <rPh sb="0" eb="2">
      <t>キンム</t>
    </rPh>
    <rPh sb="2" eb="4">
      <t>ニッスウ</t>
    </rPh>
    <phoneticPr fontId="21"/>
  </si>
  <si>
    <t>日</t>
    <rPh sb="0" eb="1">
      <t>ニチ</t>
    </rPh>
    <phoneticPr fontId="19"/>
  </si>
  <si>
    <t>介護助手職員の勤務日数および賃金支払証明書</t>
    <rPh sb="0" eb="2">
      <t>カイゴ</t>
    </rPh>
    <rPh sb="2" eb="4">
      <t>ジョシュ</t>
    </rPh>
    <rPh sb="4" eb="6">
      <t>ショクイン</t>
    </rPh>
    <rPh sb="14" eb="16">
      <t>チンギン</t>
    </rPh>
    <rPh sb="16" eb="18">
      <t>シハライ</t>
    </rPh>
    <rPh sb="18" eb="20">
      <t>ショウメイ</t>
    </rPh>
    <rPh sb="20" eb="21">
      <t>ショ</t>
    </rPh>
    <phoneticPr fontId="19"/>
  </si>
  <si>
    <t>事業者名：</t>
    <rPh sb="0" eb="3">
      <t>ジギョウシャ</t>
    </rPh>
    <rPh sb="3" eb="4">
      <t>メイ</t>
    </rPh>
    <phoneticPr fontId="19"/>
  </si>
  <si>
    <t>代表者名：</t>
    <rPh sb="0" eb="3">
      <t>ダイヒョウシャ</t>
    </rPh>
    <rPh sb="3" eb="4">
      <t>メイ</t>
    </rPh>
    <phoneticPr fontId="19"/>
  </si>
  <si>
    <t>事業者名：　社会福祉法人●●</t>
    <rPh sb="0" eb="3">
      <t>ジギョウシャ</t>
    </rPh>
    <rPh sb="3" eb="4">
      <t>メイ</t>
    </rPh>
    <rPh sb="6" eb="12">
      <t>シャカイフクシホウジン</t>
    </rPh>
    <phoneticPr fontId="19"/>
  </si>
  <si>
    <t>代表者名：　理事長　●●　●●</t>
    <rPh sb="0" eb="3">
      <t>ダイヒョウシャ</t>
    </rPh>
    <rPh sb="3" eb="4">
      <t>メイ</t>
    </rPh>
    <rPh sb="6" eb="9">
      <t>リジチョウ</t>
    </rPh>
    <phoneticPr fontId="19"/>
  </si>
  <si>
    <t>介護助手職員の勤務日数および賃金支払証明書</t>
    <phoneticPr fontId="19"/>
  </si>
  <si>
    <t>勤務日数証明</t>
    <rPh sb="0" eb="2">
      <t>キンム</t>
    </rPh>
    <rPh sb="2" eb="4">
      <t>ニッスウ</t>
    </rPh>
    <rPh sb="4" eb="6">
      <t>ショウメイ</t>
    </rPh>
    <phoneticPr fontId="19"/>
  </si>
  <si>
    <t>賃金支払（人件費）証明</t>
    <rPh sb="0" eb="2">
      <t>チンギン</t>
    </rPh>
    <rPh sb="2" eb="4">
      <t>シハラ</t>
    </rPh>
    <rPh sb="5" eb="8">
      <t>ジンケンヒ</t>
    </rPh>
    <rPh sb="9" eb="11">
      <t>ショウメイ</t>
    </rPh>
    <phoneticPr fontId="19"/>
  </si>
  <si>
    <t>介護助手氏名</t>
    <rPh sb="0" eb="2">
      <t>カイゴ</t>
    </rPh>
    <rPh sb="2" eb="4">
      <t>ジョシュ</t>
    </rPh>
    <rPh sb="4" eb="6">
      <t>シメイ</t>
    </rPh>
    <phoneticPr fontId="21"/>
  </si>
  <si>
    <t>令和３年２月２５日</t>
    <rPh sb="0" eb="2">
      <t>レイワ</t>
    </rPh>
    <rPh sb="3" eb="4">
      <t>ネン</t>
    </rPh>
    <rPh sb="5" eb="6">
      <t>ガツ</t>
    </rPh>
    <rPh sb="8" eb="9">
      <t>ニチ</t>
    </rPh>
    <phoneticPr fontId="19"/>
  </si>
  <si>
    <t>勤務時間数(H）</t>
    <rPh sb="0" eb="2">
      <t>キンム</t>
    </rPh>
    <rPh sb="2" eb="5">
      <t>ジカンスウ</t>
    </rPh>
    <phoneticPr fontId="19"/>
  </si>
  <si>
    <t>時給</t>
    <rPh sb="0" eb="2">
      <t>ジキュウ</t>
    </rPh>
    <phoneticPr fontId="19"/>
  </si>
  <si>
    <t>介護助手氏名 ●● ●●●</t>
    <rPh sb="0" eb="2">
      <t>カイゴ</t>
    </rPh>
    <rPh sb="2" eb="4">
      <t>ジョシュ</t>
    </rPh>
    <rPh sb="4" eb="6">
      <t>シメイ</t>
    </rPh>
    <phoneticPr fontId="21"/>
  </si>
  <si>
    <t>　　　　　年　　　月　　　日</t>
    <rPh sb="5" eb="6">
      <t>ネン</t>
    </rPh>
    <rPh sb="9" eb="10">
      <t>ガツ</t>
    </rPh>
    <rPh sb="13" eb="14">
      <t>ニチ</t>
    </rPh>
    <phoneticPr fontId="19"/>
  </si>
  <si>
    <t xml:space="preserve"> 別記第９号様式（第11条関係）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2" eb="13">
      <t>ジョウ</t>
    </rPh>
    <rPh sb="13" eb="15">
      <t>カンケイ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</si>
</sst>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/>
  </cellStyleXfs>
  <cellXfs count="221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7" fillId="0" borderId="21" xfId="0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7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7" fillId="0" borderId="23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26" fillId="0" borderId="26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/>
    </xf>
    <xf numFmtId="0" fontId="26" fillId="0" borderId="27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7" fillId="0" borderId="28" xfId="0" applyFont="1" applyBorder="1" applyAlignment="1">
      <alignment horizontal="center" vertical="center"/>
    </xf>
    <xf numFmtId="0" fontId="26" fillId="0" borderId="24" xfId="0" applyFont="1" applyBorder="1" applyAlignment="1">
      <alignment vertical="center"/>
    </xf>
    <xf numFmtId="20" fontId="27" fillId="0" borderId="23" xfId="0" applyNumberFormat="1" applyFont="1" applyBorder="1" applyAlignment="1">
      <alignment horizontal="center" vertical="center"/>
    </xf>
    <xf numFmtId="176" fontId="27" fillId="0" borderId="28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20" xfId="0" applyFont="1" applyBorder="1" applyAlignment="1">
      <alignment vertical="center"/>
    </xf>
    <xf numFmtId="0" fontId="23" fillId="0" borderId="19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7" fillId="0" borderId="21" xfId="0" quotePrefix="1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9" xfId="0" applyFont="1" applyBorder="1" applyAlignment="1">
      <alignment horizontal="left" vertical="center"/>
    </xf>
    <xf numFmtId="0" fontId="27" fillId="0" borderId="29" xfId="0" applyFont="1" applyBorder="1" applyAlignment="1">
      <alignment horizontal="center" vertical="center"/>
    </xf>
    <xf numFmtId="0" fontId="27" fillId="0" borderId="19" xfId="0" applyFont="1" applyBorder="1" applyAlignment="1"/>
    <xf numFmtId="0" fontId="27" fillId="0" borderId="0" xfId="0" applyFont="1" applyBorder="1" applyAlignment="1"/>
    <xf numFmtId="0" fontId="27" fillId="0" borderId="20" xfId="0" applyFont="1" applyBorder="1" applyAlignment="1"/>
    <xf numFmtId="38" fontId="26" fillId="0" borderId="26" xfId="33" applyFont="1" applyBorder="1" applyAlignment="1">
      <alignment vertical="center"/>
    </xf>
    <xf numFmtId="38" fontId="26" fillId="0" borderId="24" xfId="33" applyFont="1" applyBorder="1" applyAlignment="1">
      <alignment vertical="center"/>
    </xf>
    <xf numFmtId="0" fontId="27" fillId="0" borderId="16" xfId="0" applyFont="1" applyBorder="1" applyAlignment="1"/>
    <xf numFmtId="0" fontId="27" fillId="0" borderId="10" xfId="0" applyFont="1" applyBorder="1" applyAlignment="1"/>
    <xf numFmtId="0" fontId="27" fillId="0" borderId="14" xfId="0" applyFont="1" applyBorder="1" applyAlignment="1"/>
    <xf numFmtId="20" fontId="27" fillId="0" borderId="30" xfId="0" applyNumberFormat="1" applyFont="1" applyBorder="1" applyAlignment="1">
      <alignment horizontal="center" vertical="center"/>
    </xf>
    <xf numFmtId="0" fontId="27" fillId="0" borderId="28" xfId="0" applyNumberFormat="1" applyFont="1" applyBorder="1" applyAlignment="1">
      <alignment horizontal="center" vertical="center"/>
    </xf>
    <xf numFmtId="0" fontId="27" fillId="0" borderId="2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7" fillId="0" borderId="2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7" fillId="0" borderId="2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7" fillId="0" borderId="23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shrinkToFit="1"/>
    </xf>
    <xf numFmtId="0" fontId="27" fillId="0" borderId="28" xfId="0" applyFont="1" applyFill="1" applyBorder="1" applyAlignment="1">
      <alignment horizontal="center" vertical="center" shrinkToFit="1"/>
    </xf>
    <xf numFmtId="0" fontId="27" fillId="0" borderId="28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/>
    </xf>
    <xf numFmtId="0" fontId="26" fillId="0" borderId="27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6" fillId="0" borderId="24" xfId="0" applyFont="1" applyFill="1" applyBorder="1" applyAlignment="1">
      <alignment vertical="center"/>
    </xf>
    <xf numFmtId="20" fontId="27" fillId="0" borderId="23" xfId="0" applyNumberFormat="1" applyFont="1" applyFill="1" applyBorder="1" applyAlignment="1">
      <alignment horizontal="center" vertical="center"/>
    </xf>
    <xf numFmtId="176" fontId="27" fillId="0" borderId="28" xfId="0" applyNumberFormat="1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19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right" shrinkToFit="1"/>
    </xf>
    <xf numFmtId="0" fontId="23" fillId="0" borderId="10" xfId="0" applyFont="1" applyFill="1" applyBorder="1" applyAlignment="1">
      <alignment horizontal="right" shrinkToFit="1"/>
    </xf>
    <xf numFmtId="0" fontId="23" fillId="0" borderId="27" xfId="0" applyFont="1" applyFill="1" applyBorder="1" applyAlignment="1">
      <alignment horizontal="center" shrinkToFit="1"/>
    </xf>
    <xf numFmtId="0" fontId="23" fillId="0" borderId="31" xfId="0" applyFont="1" applyFill="1" applyBorder="1" applyAlignment="1">
      <alignment horizontal="center" shrinkToFit="1"/>
    </xf>
    <xf numFmtId="0" fontId="25" fillId="0" borderId="32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27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0" fontId="23" fillId="0" borderId="10" xfId="0" applyFont="1" applyFill="1" applyBorder="1" applyAlignment="1">
      <alignment horizontal="right"/>
    </xf>
    <xf numFmtId="38" fontId="26" fillId="0" borderId="0" xfId="33" applyFont="1" applyFill="1" applyBorder="1" applyAlignment="1">
      <alignment horizontal="right"/>
    </xf>
    <xf numFmtId="38" fontId="26" fillId="0" borderId="10" xfId="33" applyFont="1" applyFill="1" applyBorder="1" applyAlignment="1">
      <alignment horizontal="right"/>
    </xf>
    <xf numFmtId="0" fontId="26" fillId="0" borderId="20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38" fontId="23" fillId="0" borderId="0" xfId="33" applyFont="1" applyFill="1" applyBorder="1" applyAlignment="1">
      <alignment horizontal="right"/>
    </xf>
    <xf numFmtId="38" fontId="23" fillId="0" borderId="10" xfId="33" applyFont="1" applyFill="1" applyBorder="1" applyAlignment="1">
      <alignment horizontal="right"/>
    </xf>
    <xf numFmtId="0" fontId="23" fillId="0" borderId="0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right"/>
    </xf>
    <xf numFmtId="0" fontId="27" fillId="0" borderId="18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0" fontId="23" fillId="0" borderId="19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38" fontId="23" fillId="24" borderId="0" xfId="33" applyFont="1" applyFill="1" applyBorder="1" applyAlignment="1">
      <alignment horizontal="right"/>
    </xf>
    <xf numFmtId="38" fontId="23" fillId="24" borderId="10" xfId="33" applyFont="1" applyFill="1" applyBorder="1" applyAlignment="1">
      <alignment horizontal="right"/>
    </xf>
    <xf numFmtId="38" fontId="23" fillId="0" borderId="0" xfId="33" applyFont="1" applyBorder="1" applyAlignment="1">
      <alignment horizontal="right"/>
    </xf>
    <xf numFmtId="38" fontId="23" fillId="0" borderId="10" xfId="33" applyFont="1" applyBorder="1" applyAlignment="1">
      <alignment horizontal="right"/>
    </xf>
    <xf numFmtId="38" fontId="23" fillId="0" borderId="0" xfId="33" applyFont="1" applyBorder="1" applyAlignment="1">
      <alignment horizontal="center"/>
    </xf>
    <xf numFmtId="38" fontId="23" fillId="0" borderId="10" xfId="33" applyFont="1" applyBorder="1" applyAlignment="1">
      <alignment horizont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38" fontId="23" fillId="0" borderId="19" xfId="33" applyFont="1" applyBorder="1" applyAlignment="1">
      <alignment horizontal="center"/>
    </xf>
    <xf numFmtId="38" fontId="23" fillId="0" borderId="16" xfId="33" applyFont="1" applyBorder="1" applyAlignment="1">
      <alignment horizontal="center"/>
    </xf>
    <xf numFmtId="0" fontId="27" fillId="0" borderId="18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38" fontId="26" fillId="24" borderId="0" xfId="33" applyFont="1" applyFill="1" applyBorder="1" applyAlignment="1">
      <alignment horizontal="right"/>
    </xf>
    <xf numFmtId="38" fontId="26" fillId="24" borderId="10" xfId="33" applyFont="1" applyFill="1" applyBorder="1" applyAlignment="1">
      <alignment horizontal="right"/>
    </xf>
    <xf numFmtId="58" fontId="23" fillId="0" borderId="0" xfId="0" applyNumberFormat="1" applyFont="1" applyBorder="1" applyAlignment="1">
      <alignment horizontal="left" vertical="center"/>
    </xf>
    <xf numFmtId="58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24" borderId="0" xfId="0" applyFont="1" applyFill="1" applyBorder="1" applyAlignment="1">
      <alignment horizontal="right"/>
    </xf>
    <xf numFmtId="0" fontId="23" fillId="24" borderId="10" xfId="0" applyFont="1" applyFill="1" applyBorder="1" applyAlignment="1">
      <alignment horizontal="right"/>
    </xf>
    <xf numFmtId="38" fontId="26" fillId="0" borderId="20" xfId="33" applyFont="1" applyBorder="1" applyAlignment="1">
      <alignment horizontal="center"/>
    </xf>
    <xf numFmtId="38" fontId="26" fillId="0" borderId="14" xfId="33" applyFont="1" applyBorder="1" applyAlignment="1">
      <alignment horizontal="center"/>
    </xf>
    <xf numFmtId="0" fontId="23" fillId="0" borderId="15" xfId="0" applyFont="1" applyBorder="1" applyAlignment="1">
      <alignment horizontal="center" vertical="center"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25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24" borderId="0" xfId="0" applyFont="1" applyFill="1" applyBorder="1" applyAlignment="1">
      <alignment horizontal="right" shrinkToFit="1"/>
    </xf>
    <xf numFmtId="0" fontId="23" fillId="24" borderId="10" xfId="0" applyFont="1" applyFill="1" applyBorder="1" applyAlignment="1">
      <alignment horizontal="right" shrinkToFit="1"/>
    </xf>
    <xf numFmtId="0" fontId="23" fillId="0" borderId="27" xfId="0" applyFont="1" applyBorder="1" applyAlignment="1">
      <alignment horizontal="center" shrinkToFit="1"/>
    </xf>
    <xf numFmtId="0" fontId="23" fillId="0" borderId="31" xfId="0" applyFont="1" applyBorder="1" applyAlignment="1">
      <alignment horizontal="center" shrinkToFit="1"/>
    </xf>
    <xf numFmtId="0" fontId="24" fillId="0" borderId="0" xfId="0" applyFont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295274</xdr:colOff>
      <xdr:row>11</xdr:row>
      <xdr:rowOff>161925</xdr:rowOff>
    </xdr:from>
    <xdr:to>
      <xdr:col>13</xdr:col>
      <xdr:colOff>380999</xdr:colOff>
      <xdr:row>15</xdr:row>
      <xdr:rowOff>47625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28999" y="2609850"/>
          <a:ext cx="2428875" cy="647700"/>
        </a:xfrm>
        <a:prstGeom prst="wedgeRectCallout">
          <a:avLst>
            <a:gd name="adj1" fmla="val -38448"/>
            <a:gd name="adj2" fmla="val -73864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休日に斜線を入れる（もしくは空欄とする）と，勤務日数，勤務時間数が自動計算されます（黄色部分）</a:t>
          </a:r>
        </a:p>
      </xdr:txBody>
    </xdr:sp>
    <xdr:clientData/>
  </xdr:twoCellAnchor>
  <xdr:twoCellAnchor>
    <xdr:from>
      <xdr:col>25</xdr:col>
      <xdr:colOff>333374</xdr:colOff>
      <xdr:row>10</xdr:row>
      <xdr:rowOff>161924</xdr:rowOff>
    </xdr:from>
    <xdr:to>
      <xdr:col>32</xdr:col>
      <xdr:colOff>447674</xdr:colOff>
      <xdr:row>13</xdr:row>
      <xdr:rowOff>95249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410824" y="2419349"/>
          <a:ext cx="2428875" cy="504825"/>
        </a:xfrm>
        <a:prstGeom prst="wedgeRectCallout">
          <a:avLst>
            <a:gd name="adj1" fmla="val -1585"/>
            <a:gd name="adj2" fmla="val 88042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時給を入力すると賃金支払額が自動計算されます（黄色部分）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L58"/>
  <sheetViews>
    <sheetView showGridLines="0" tabSelected="1" view="pageBreakPreview" zoomScale="70" zoomScaleNormal="100" zoomScaleSheetLayoutView="70" workbookViewId="0">
      <selection activeCell="A2" sqref="A2:AK3"/>
    </sheetView>
  </sheetViews>
  <sheetFormatPr defaultColWidth="9" defaultRowHeight="12.75" x14ac:dyDescent="0.25"/>
  <cols>
    <col min="1" max="1" width="6.265625" style="67" customWidth="1"/>
    <col min="2" max="2" width="9.265625" style="67" customWidth="1"/>
    <col min="3" max="18" width="5.1328125" style="67" customWidth="1"/>
    <col min="19" max="19" width="5" style="67" customWidth="1"/>
    <col min="20" max="20" width="6.265625" style="67" customWidth="1"/>
    <col min="21" max="21" width="3.1328125" style="67" customWidth="1"/>
    <col min="22" max="22" width="3.73046875" style="67" customWidth="1"/>
    <col min="23" max="23" width="8.59765625" style="67" customWidth="1"/>
    <col min="24" max="24" width="3.1328125" style="67" customWidth="1"/>
    <col min="25" max="25" width="5" style="67" customWidth="1"/>
    <col min="26" max="26" width="5.46484375" style="67" customWidth="1"/>
    <col min="27" max="28" width="3.1328125" style="67" customWidth="1"/>
    <col min="29" max="29" width="5" style="67" customWidth="1"/>
    <col min="30" max="30" width="6.86328125" style="67" customWidth="1"/>
    <col min="31" max="32" width="3.1328125" style="67" customWidth="1"/>
    <col min="33" max="33" width="11.265625" style="67" customWidth="1"/>
    <col min="34" max="35" width="3.1328125" style="67" customWidth="1"/>
    <col min="36" max="36" width="6.265625" style="67" customWidth="1"/>
    <col min="37" max="37" width="3.1328125" style="67" customWidth="1"/>
    <col min="38" max="16384" width="9" style="67"/>
  </cols>
  <sheetData>
    <row r="1" spans="1:37" ht="24.95" customHeight="1" x14ac:dyDescent="0.25">
      <c r="A1" s="66" t="s">
        <v>47</v>
      </c>
      <c r="B1" s="66"/>
    </row>
    <row r="2" spans="1:37" ht="18" customHeight="1" x14ac:dyDescent="0.25">
      <c r="A2" s="140" t="s">
        <v>33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</row>
    <row r="3" spans="1:37" ht="12.75" customHeight="1" x14ac:dyDescent="0.2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</row>
    <row r="4" spans="1:37" ht="24.95" customHeight="1" x14ac:dyDescent="0.25">
      <c r="B4" s="114" t="s">
        <v>41</v>
      </c>
      <c r="C4" s="114"/>
      <c r="D4" s="68"/>
      <c r="E4" s="68"/>
      <c r="F4" s="68"/>
      <c r="G4" s="68"/>
    </row>
    <row r="5" spans="1:37" x14ac:dyDescent="0.25">
      <c r="B5" s="69"/>
      <c r="C5" s="70"/>
      <c r="D5" s="70"/>
      <c r="E5" s="70"/>
      <c r="F5" s="70"/>
      <c r="G5" s="70"/>
    </row>
    <row r="6" spans="1:37" ht="24" customHeight="1" x14ac:dyDescent="0.25">
      <c r="A6" s="122" t="s">
        <v>39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  <c r="V6" s="125" t="s">
        <v>40</v>
      </c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6"/>
    </row>
    <row r="7" spans="1:37" ht="15" customHeight="1" x14ac:dyDescent="0.25">
      <c r="A7" s="141"/>
      <c r="B7" s="71" t="s">
        <v>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130" t="s">
        <v>31</v>
      </c>
      <c r="T7" s="128"/>
      <c r="U7" s="128"/>
      <c r="V7" s="127" t="s">
        <v>4</v>
      </c>
      <c r="W7" s="128"/>
      <c r="X7" s="129"/>
      <c r="Y7" s="130" t="s">
        <v>5</v>
      </c>
      <c r="Z7" s="128"/>
      <c r="AA7" s="128"/>
      <c r="AB7" s="128"/>
      <c r="AC7" s="128"/>
      <c r="AD7" s="128"/>
      <c r="AE7" s="128"/>
      <c r="AF7" s="128"/>
      <c r="AG7" s="128"/>
      <c r="AH7" s="72"/>
      <c r="AI7" s="130" t="s">
        <v>0</v>
      </c>
      <c r="AJ7" s="128"/>
      <c r="AK7" s="129"/>
    </row>
    <row r="8" spans="1:37" ht="15" customHeight="1" x14ac:dyDescent="0.25">
      <c r="A8" s="142"/>
      <c r="B8" s="73" t="s">
        <v>6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115"/>
      <c r="T8" s="116"/>
      <c r="U8" s="117"/>
      <c r="V8" s="74"/>
      <c r="W8" s="75"/>
      <c r="X8" s="72"/>
      <c r="Y8" s="76"/>
      <c r="Z8" s="75"/>
      <c r="AA8" s="75"/>
      <c r="AB8" s="75"/>
      <c r="AC8" s="75"/>
      <c r="AD8" s="75"/>
      <c r="AE8" s="75"/>
      <c r="AF8" s="75"/>
      <c r="AG8" s="75"/>
      <c r="AH8" s="72"/>
      <c r="AI8" s="76"/>
      <c r="AJ8" s="75"/>
      <c r="AK8" s="72"/>
    </row>
    <row r="9" spans="1:37" ht="15" customHeight="1" x14ac:dyDescent="0.25">
      <c r="A9" s="142"/>
      <c r="B9" s="77" t="s">
        <v>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131"/>
      <c r="T9" s="132"/>
      <c r="U9" s="133"/>
      <c r="V9" s="78"/>
      <c r="W9" s="69"/>
      <c r="X9" s="79"/>
      <c r="Y9" s="80"/>
      <c r="Z9" s="69"/>
      <c r="AA9" s="69"/>
      <c r="AB9" s="69"/>
      <c r="AC9" s="69"/>
      <c r="AD9" s="69"/>
      <c r="AE9" s="69"/>
      <c r="AF9" s="69"/>
      <c r="AG9" s="69"/>
      <c r="AH9" s="79"/>
      <c r="AI9" s="81"/>
      <c r="AJ9" s="82"/>
      <c r="AK9" s="83"/>
    </row>
    <row r="10" spans="1:37" ht="15" customHeight="1" x14ac:dyDescent="0.25">
      <c r="A10" s="142"/>
      <c r="B10" s="77" t="s">
        <v>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84"/>
      <c r="T10" s="118"/>
      <c r="U10" s="120" t="s">
        <v>32</v>
      </c>
      <c r="V10" s="78"/>
      <c r="W10" s="69"/>
      <c r="X10" s="79"/>
      <c r="Y10" s="80"/>
      <c r="Z10" s="69"/>
      <c r="AA10" s="69"/>
      <c r="AB10" s="69"/>
      <c r="AC10" s="69"/>
      <c r="AD10" s="69"/>
      <c r="AE10" s="69"/>
      <c r="AF10" s="69"/>
      <c r="AG10" s="69"/>
      <c r="AH10" s="79"/>
      <c r="AI10" s="80"/>
      <c r="AJ10" s="69"/>
      <c r="AK10" s="79"/>
    </row>
    <row r="11" spans="1:37" ht="15" customHeight="1" x14ac:dyDescent="0.25">
      <c r="A11" s="142"/>
      <c r="B11" s="85" t="s">
        <v>43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4"/>
      <c r="T11" s="119"/>
      <c r="U11" s="121"/>
      <c r="V11" s="78"/>
      <c r="W11" s="69"/>
      <c r="X11" s="79"/>
      <c r="Y11" s="80"/>
      <c r="Z11" s="69"/>
      <c r="AA11" s="69"/>
      <c r="AB11" s="69"/>
      <c r="AC11" s="69"/>
      <c r="AD11" s="69"/>
      <c r="AE11" s="69"/>
      <c r="AF11" s="69"/>
      <c r="AG11" s="69"/>
      <c r="AH11" s="79"/>
      <c r="AI11" s="80"/>
      <c r="AJ11" s="69"/>
      <c r="AK11" s="79"/>
    </row>
    <row r="12" spans="1:37" ht="15" customHeight="1" x14ac:dyDescent="0.25">
      <c r="A12" s="142"/>
      <c r="B12" s="71" t="s">
        <v>3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115" t="s">
        <v>30</v>
      </c>
      <c r="T12" s="116"/>
      <c r="U12" s="117"/>
      <c r="V12" s="87"/>
      <c r="W12" s="88"/>
      <c r="X12" s="150"/>
      <c r="Y12" s="144"/>
      <c r="Z12" s="139"/>
      <c r="AA12" s="112"/>
      <c r="AB12" s="138"/>
      <c r="AC12" s="69"/>
      <c r="AD12" s="139"/>
      <c r="AE12" s="112"/>
      <c r="AF12" s="138"/>
      <c r="AG12" s="139"/>
      <c r="AH12" s="135"/>
      <c r="AI12" s="134"/>
      <c r="AJ12" s="112"/>
      <c r="AK12" s="135"/>
    </row>
    <row r="13" spans="1:37" ht="15" customHeight="1" x14ac:dyDescent="0.25">
      <c r="A13" s="142" t="s">
        <v>10</v>
      </c>
      <c r="B13" s="73" t="s">
        <v>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115"/>
      <c r="T13" s="116"/>
      <c r="U13" s="117"/>
      <c r="V13" s="87"/>
      <c r="W13" s="88"/>
      <c r="X13" s="150"/>
      <c r="Y13" s="144"/>
      <c r="Z13" s="139"/>
      <c r="AA13" s="112"/>
      <c r="AB13" s="138"/>
      <c r="AC13" s="69"/>
      <c r="AD13" s="139"/>
      <c r="AE13" s="112"/>
      <c r="AF13" s="138"/>
      <c r="AG13" s="139"/>
      <c r="AH13" s="135"/>
      <c r="AI13" s="134"/>
      <c r="AJ13" s="112"/>
      <c r="AK13" s="135"/>
    </row>
    <row r="14" spans="1:37" ht="15" customHeight="1" x14ac:dyDescent="0.3">
      <c r="A14" s="142"/>
      <c r="B14" s="77" t="s">
        <v>7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80"/>
      <c r="T14" s="89"/>
      <c r="U14" s="90"/>
      <c r="V14" s="87"/>
      <c r="W14" s="88"/>
      <c r="X14" s="91"/>
      <c r="Y14" s="80"/>
      <c r="Z14" s="92"/>
      <c r="AA14" s="93"/>
      <c r="AB14" s="69"/>
      <c r="AC14" s="69"/>
      <c r="AD14" s="92"/>
      <c r="AE14" s="93"/>
      <c r="AF14" s="69"/>
      <c r="AG14" s="92"/>
      <c r="AH14" s="94"/>
      <c r="AI14" s="134"/>
      <c r="AJ14" s="112"/>
      <c r="AK14" s="135"/>
    </row>
    <row r="15" spans="1:37" ht="15" customHeight="1" x14ac:dyDescent="0.25">
      <c r="A15" s="142"/>
      <c r="B15" s="77" t="s">
        <v>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144"/>
      <c r="T15" s="146"/>
      <c r="U15" s="112" t="s">
        <v>11</v>
      </c>
      <c r="V15" s="87"/>
      <c r="W15" s="148"/>
      <c r="X15" s="150" t="s">
        <v>12</v>
      </c>
      <c r="Y15" s="134" t="s">
        <v>2</v>
      </c>
      <c r="Z15" s="152"/>
      <c r="AA15" s="112" t="s">
        <v>11</v>
      </c>
      <c r="AB15" s="112" t="s">
        <v>13</v>
      </c>
      <c r="AC15" s="112" t="s">
        <v>44</v>
      </c>
      <c r="AD15" s="152"/>
      <c r="AE15" s="112" t="s">
        <v>12</v>
      </c>
      <c r="AF15" s="112" t="s">
        <v>14</v>
      </c>
      <c r="AG15" s="152"/>
      <c r="AH15" s="135" t="s">
        <v>12</v>
      </c>
      <c r="AI15" s="134"/>
      <c r="AJ15" s="112"/>
      <c r="AK15" s="135"/>
    </row>
    <row r="16" spans="1:37" ht="15" customHeight="1" x14ac:dyDescent="0.25">
      <c r="A16" s="143"/>
      <c r="B16" s="85" t="s">
        <v>43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145"/>
      <c r="T16" s="147"/>
      <c r="U16" s="113"/>
      <c r="V16" s="95"/>
      <c r="W16" s="149"/>
      <c r="X16" s="151"/>
      <c r="Y16" s="136"/>
      <c r="Z16" s="153"/>
      <c r="AA16" s="113"/>
      <c r="AB16" s="113"/>
      <c r="AC16" s="113"/>
      <c r="AD16" s="153"/>
      <c r="AE16" s="113"/>
      <c r="AF16" s="113"/>
      <c r="AG16" s="153"/>
      <c r="AH16" s="137"/>
      <c r="AI16" s="136"/>
      <c r="AJ16" s="113"/>
      <c r="AK16" s="137"/>
    </row>
    <row r="17" spans="1:37" ht="15" customHeight="1" x14ac:dyDescent="0.25">
      <c r="A17" s="141"/>
      <c r="B17" s="71" t="s">
        <v>3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130" t="s">
        <v>31</v>
      </c>
      <c r="T17" s="128"/>
      <c r="U17" s="128"/>
      <c r="V17" s="127" t="s">
        <v>4</v>
      </c>
      <c r="W17" s="128"/>
      <c r="X17" s="129"/>
      <c r="Y17" s="130" t="s">
        <v>5</v>
      </c>
      <c r="Z17" s="128"/>
      <c r="AA17" s="128"/>
      <c r="AB17" s="128"/>
      <c r="AC17" s="128"/>
      <c r="AD17" s="128"/>
      <c r="AE17" s="128"/>
      <c r="AF17" s="128"/>
      <c r="AG17" s="128"/>
      <c r="AH17" s="72"/>
      <c r="AI17" s="130" t="s">
        <v>0</v>
      </c>
      <c r="AJ17" s="128"/>
      <c r="AK17" s="129"/>
    </row>
    <row r="18" spans="1:37" ht="15" customHeight="1" x14ac:dyDescent="0.25">
      <c r="A18" s="142"/>
      <c r="B18" s="73" t="s">
        <v>6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115"/>
      <c r="T18" s="116"/>
      <c r="U18" s="117"/>
      <c r="V18" s="74"/>
      <c r="W18" s="75"/>
      <c r="X18" s="72"/>
      <c r="Y18" s="76"/>
      <c r="Z18" s="75"/>
      <c r="AA18" s="75"/>
      <c r="AB18" s="75"/>
      <c r="AC18" s="75"/>
      <c r="AD18" s="75"/>
      <c r="AE18" s="75"/>
      <c r="AF18" s="75"/>
      <c r="AG18" s="75"/>
      <c r="AH18" s="72"/>
      <c r="AI18" s="76"/>
      <c r="AJ18" s="75"/>
      <c r="AK18" s="72"/>
    </row>
    <row r="19" spans="1:37" ht="15" customHeight="1" x14ac:dyDescent="0.25">
      <c r="A19" s="142"/>
      <c r="B19" s="77" t="s">
        <v>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131"/>
      <c r="T19" s="132"/>
      <c r="U19" s="133"/>
      <c r="V19" s="78"/>
      <c r="W19" s="69"/>
      <c r="X19" s="79"/>
      <c r="Y19" s="80"/>
      <c r="Z19" s="69"/>
      <c r="AA19" s="69"/>
      <c r="AB19" s="69"/>
      <c r="AC19" s="69"/>
      <c r="AD19" s="69"/>
      <c r="AE19" s="69"/>
      <c r="AF19" s="69"/>
      <c r="AG19" s="69"/>
      <c r="AH19" s="79"/>
      <c r="AI19" s="81"/>
      <c r="AJ19" s="82"/>
      <c r="AK19" s="83"/>
    </row>
    <row r="20" spans="1:37" ht="15" customHeight="1" x14ac:dyDescent="0.25">
      <c r="A20" s="142"/>
      <c r="B20" s="77" t="s">
        <v>8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84"/>
      <c r="T20" s="118"/>
      <c r="U20" s="120" t="s">
        <v>32</v>
      </c>
      <c r="V20" s="78"/>
      <c r="W20" s="69"/>
      <c r="X20" s="79"/>
      <c r="Y20" s="80"/>
      <c r="Z20" s="69"/>
      <c r="AA20" s="69"/>
      <c r="AB20" s="69"/>
      <c r="AC20" s="69"/>
      <c r="AD20" s="69"/>
      <c r="AE20" s="69"/>
      <c r="AF20" s="69"/>
      <c r="AG20" s="69"/>
      <c r="AH20" s="79"/>
      <c r="AI20" s="80"/>
      <c r="AJ20" s="69"/>
      <c r="AK20" s="79"/>
    </row>
    <row r="21" spans="1:37" ht="15" customHeight="1" x14ac:dyDescent="0.25">
      <c r="A21" s="142"/>
      <c r="B21" s="85" t="s">
        <v>43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4"/>
      <c r="T21" s="119"/>
      <c r="U21" s="121"/>
      <c r="V21" s="78"/>
      <c r="W21" s="69"/>
      <c r="X21" s="79"/>
      <c r="Y21" s="80"/>
      <c r="Z21" s="69"/>
      <c r="AA21" s="69"/>
      <c r="AB21" s="69"/>
      <c r="AC21" s="69"/>
      <c r="AD21" s="69"/>
      <c r="AE21" s="69"/>
      <c r="AF21" s="69"/>
      <c r="AG21" s="69"/>
      <c r="AH21" s="79"/>
      <c r="AI21" s="80"/>
      <c r="AJ21" s="69"/>
      <c r="AK21" s="79"/>
    </row>
    <row r="22" spans="1:37" ht="15" customHeight="1" x14ac:dyDescent="0.25">
      <c r="A22" s="142"/>
      <c r="B22" s="71" t="s">
        <v>3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115" t="s">
        <v>30</v>
      </c>
      <c r="T22" s="116"/>
      <c r="U22" s="117"/>
      <c r="V22" s="87"/>
      <c r="W22" s="88"/>
      <c r="X22" s="150"/>
      <c r="Y22" s="144"/>
      <c r="Z22" s="139"/>
      <c r="AA22" s="112"/>
      <c r="AB22" s="138"/>
      <c r="AC22" s="69"/>
      <c r="AD22" s="139"/>
      <c r="AE22" s="112"/>
      <c r="AF22" s="138"/>
      <c r="AG22" s="139"/>
      <c r="AH22" s="135"/>
      <c r="AI22" s="134"/>
      <c r="AJ22" s="112"/>
      <c r="AK22" s="135"/>
    </row>
    <row r="23" spans="1:37" ht="15" customHeight="1" x14ac:dyDescent="0.25">
      <c r="A23" s="142" t="s">
        <v>10</v>
      </c>
      <c r="B23" s="73" t="s">
        <v>6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115"/>
      <c r="T23" s="116"/>
      <c r="U23" s="117"/>
      <c r="V23" s="87"/>
      <c r="W23" s="88"/>
      <c r="X23" s="150"/>
      <c r="Y23" s="144"/>
      <c r="Z23" s="139"/>
      <c r="AA23" s="112"/>
      <c r="AB23" s="138"/>
      <c r="AC23" s="69"/>
      <c r="AD23" s="139"/>
      <c r="AE23" s="112"/>
      <c r="AF23" s="138"/>
      <c r="AG23" s="139"/>
      <c r="AH23" s="135"/>
      <c r="AI23" s="134"/>
      <c r="AJ23" s="112"/>
      <c r="AK23" s="135"/>
    </row>
    <row r="24" spans="1:37" ht="15" customHeight="1" x14ac:dyDescent="0.3">
      <c r="A24" s="142"/>
      <c r="B24" s="77" t="s">
        <v>7</v>
      </c>
      <c r="C24" s="96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80"/>
      <c r="T24" s="89"/>
      <c r="U24" s="90"/>
      <c r="V24" s="87"/>
      <c r="W24" s="88"/>
      <c r="X24" s="91"/>
      <c r="Y24" s="80"/>
      <c r="Z24" s="92"/>
      <c r="AA24" s="93"/>
      <c r="AB24" s="69"/>
      <c r="AC24" s="69"/>
      <c r="AD24" s="92"/>
      <c r="AE24" s="93"/>
      <c r="AF24" s="69"/>
      <c r="AG24" s="92"/>
      <c r="AH24" s="94"/>
      <c r="AI24" s="134"/>
      <c r="AJ24" s="112"/>
      <c r="AK24" s="135"/>
    </row>
    <row r="25" spans="1:37" ht="15" customHeight="1" x14ac:dyDescent="0.25">
      <c r="A25" s="142"/>
      <c r="B25" s="77" t="s">
        <v>8</v>
      </c>
      <c r="C25" s="96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144"/>
      <c r="T25" s="154"/>
      <c r="U25" s="112" t="s">
        <v>11</v>
      </c>
      <c r="V25" s="87"/>
      <c r="W25" s="148"/>
      <c r="X25" s="150" t="s">
        <v>12</v>
      </c>
      <c r="Y25" s="134" t="s">
        <v>2</v>
      </c>
      <c r="Z25" s="152"/>
      <c r="AA25" s="112" t="s">
        <v>11</v>
      </c>
      <c r="AB25" s="112" t="s">
        <v>13</v>
      </c>
      <c r="AC25" s="112" t="s">
        <v>44</v>
      </c>
      <c r="AD25" s="152"/>
      <c r="AE25" s="112" t="s">
        <v>12</v>
      </c>
      <c r="AF25" s="112" t="s">
        <v>14</v>
      </c>
      <c r="AG25" s="152"/>
      <c r="AH25" s="135" t="s">
        <v>12</v>
      </c>
      <c r="AI25" s="134"/>
      <c r="AJ25" s="112"/>
      <c r="AK25" s="135"/>
    </row>
    <row r="26" spans="1:37" ht="15" customHeight="1" x14ac:dyDescent="0.25">
      <c r="A26" s="143"/>
      <c r="B26" s="85" t="s">
        <v>43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145"/>
      <c r="T26" s="155"/>
      <c r="U26" s="113"/>
      <c r="V26" s="95"/>
      <c r="W26" s="149"/>
      <c r="X26" s="151"/>
      <c r="Y26" s="136"/>
      <c r="Z26" s="153"/>
      <c r="AA26" s="113"/>
      <c r="AB26" s="113"/>
      <c r="AC26" s="113"/>
      <c r="AD26" s="153"/>
      <c r="AE26" s="113"/>
      <c r="AF26" s="113"/>
      <c r="AG26" s="153"/>
      <c r="AH26" s="137"/>
      <c r="AI26" s="136"/>
      <c r="AJ26" s="113"/>
      <c r="AK26" s="137"/>
    </row>
    <row r="27" spans="1:37" ht="15" customHeight="1" x14ac:dyDescent="0.25">
      <c r="A27" s="141"/>
      <c r="B27" s="71" t="s">
        <v>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130" t="s">
        <v>31</v>
      </c>
      <c r="T27" s="128"/>
      <c r="U27" s="128"/>
      <c r="V27" s="127" t="s">
        <v>4</v>
      </c>
      <c r="W27" s="128"/>
      <c r="X27" s="129"/>
      <c r="Y27" s="130" t="s">
        <v>5</v>
      </c>
      <c r="Z27" s="128"/>
      <c r="AA27" s="128"/>
      <c r="AB27" s="128"/>
      <c r="AC27" s="128"/>
      <c r="AD27" s="128"/>
      <c r="AE27" s="128"/>
      <c r="AF27" s="128"/>
      <c r="AG27" s="128"/>
      <c r="AH27" s="72"/>
      <c r="AI27" s="130" t="s">
        <v>0</v>
      </c>
      <c r="AJ27" s="128"/>
      <c r="AK27" s="129"/>
    </row>
    <row r="28" spans="1:37" ht="15" customHeight="1" x14ac:dyDescent="0.25">
      <c r="A28" s="142"/>
      <c r="B28" s="73" t="s">
        <v>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115"/>
      <c r="T28" s="116"/>
      <c r="U28" s="117"/>
      <c r="V28" s="74"/>
      <c r="W28" s="75"/>
      <c r="X28" s="72"/>
      <c r="Y28" s="76"/>
      <c r="Z28" s="75"/>
      <c r="AA28" s="75"/>
      <c r="AB28" s="75"/>
      <c r="AC28" s="75"/>
      <c r="AD28" s="75"/>
      <c r="AE28" s="75"/>
      <c r="AF28" s="75"/>
      <c r="AG28" s="75"/>
      <c r="AH28" s="72"/>
      <c r="AI28" s="76"/>
      <c r="AJ28" s="75"/>
      <c r="AK28" s="72"/>
    </row>
    <row r="29" spans="1:37" ht="15" customHeight="1" x14ac:dyDescent="0.25">
      <c r="A29" s="142"/>
      <c r="B29" s="77" t="s">
        <v>7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131"/>
      <c r="T29" s="132"/>
      <c r="U29" s="133"/>
      <c r="V29" s="78"/>
      <c r="W29" s="69"/>
      <c r="X29" s="79"/>
      <c r="Y29" s="80"/>
      <c r="Z29" s="69"/>
      <c r="AA29" s="69"/>
      <c r="AB29" s="69"/>
      <c r="AC29" s="69"/>
      <c r="AD29" s="69"/>
      <c r="AE29" s="69"/>
      <c r="AF29" s="69"/>
      <c r="AG29" s="69"/>
      <c r="AH29" s="79"/>
      <c r="AI29" s="81"/>
      <c r="AJ29" s="82"/>
      <c r="AK29" s="83"/>
    </row>
    <row r="30" spans="1:37" ht="15" customHeight="1" x14ac:dyDescent="0.25">
      <c r="A30" s="142"/>
      <c r="B30" s="77" t="s">
        <v>8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84"/>
      <c r="T30" s="118"/>
      <c r="U30" s="120" t="s">
        <v>32</v>
      </c>
      <c r="V30" s="78"/>
      <c r="W30" s="69"/>
      <c r="X30" s="79"/>
      <c r="Y30" s="80"/>
      <c r="Z30" s="69"/>
      <c r="AA30" s="69"/>
      <c r="AB30" s="69"/>
      <c r="AC30" s="69"/>
      <c r="AD30" s="69"/>
      <c r="AE30" s="69"/>
      <c r="AF30" s="69"/>
      <c r="AG30" s="69"/>
      <c r="AH30" s="79"/>
      <c r="AI30" s="80"/>
      <c r="AJ30" s="69"/>
      <c r="AK30" s="79"/>
    </row>
    <row r="31" spans="1:37" ht="15" customHeight="1" x14ac:dyDescent="0.25">
      <c r="A31" s="142"/>
      <c r="B31" s="85" t="s">
        <v>43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4"/>
      <c r="T31" s="119"/>
      <c r="U31" s="121"/>
      <c r="V31" s="78"/>
      <c r="W31" s="69"/>
      <c r="X31" s="79"/>
      <c r="Y31" s="80"/>
      <c r="Z31" s="69"/>
      <c r="AA31" s="69"/>
      <c r="AB31" s="69"/>
      <c r="AC31" s="69"/>
      <c r="AD31" s="69"/>
      <c r="AE31" s="69"/>
      <c r="AF31" s="69"/>
      <c r="AG31" s="69"/>
      <c r="AH31" s="79"/>
      <c r="AI31" s="80"/>
      <c r="AJ31" s="69"/>
      <c r="AK31" s="79"/>
    </row>
    <row r="32" spans="1:37" ht="15" customHeight="1" x14ac:dyDescent="0.25">
      <c r="A32" s="142"/>
      <c r="B32" s="71" t="s">
        <v>3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115" t="s">
        <v>30</v>
      </c>
      <c r="T32" s="116"/>
      <c r="U32" s="117"/>
      <c r="V32" s="87"/>
      <c r="W32" s="88"/>
      <c r="X32" s="150"/>
      <c r="Y32" s="144"/>
      <c r="Z32" s="139"/>
      <c r="AA32" s="112"/>
      <c r="AB32" s="138"/>
      <c r="AC32" s="69"/>
      <c r="AD32" s="139"/>
      <c r="AE32" s="112"/>
      <c r="AF32" s="138"/>
      <c r="AG32" s="139"/>
      <c r="AH32" s="135"/>
      <c r="AI32" s="134"/>
      <c r="AJ32" s="112"/>
      <c r="AK32" s="135"/>
    </row>
    <row r="33" spans="1:37" ht="15" customHeight="1" x14ac:dyDescent="0.25">
      <c r="A33" s="142" t="s">
        <v>10</v>
      </c>
      <c r="B33" s="73" t="s">
        <v>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115"/>
      <c r="T33" s="116"/>
      <c r="U33" s="117"/>
      <c r="V33" s="87"/>
      <c r="W33" s="88"/>
      <c r="X33" s="150"/>
      <c r="Y33" s="144"/>
      <c r="Z33" s="139"/>
      <c r="AA33" s="112"/>
      <c r="AB33" s="138"/>
      <c r="AC33" s="69"/>
      <c r="AD33" s="139"/>
      <c r="AE33" s="112"/>
      <c r="AF33" s="138"/>
      <c r="AG33" s="139"/>
      <c r="AH33" s="135"/>
      <c r="AI33" s="134"/>
      <c r="AJ33" s="112"/>
      <c r="AK33" s="135"/>
    </row>
    <row r="34" spans="1:37" ht="15" customHeight="1" x14ac:dyDescent="0.3">
      <c r="A34" s="142"/>
      <c r="B34" s="77" t="s">
        <v>7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80"/>
      <c r="T34" s="89"/>
      <c r="U34" s="90"/>
      <c r="V34" s="87"/>
      <c r="W34" s="88"/>
      <c r="X34" s="91"/>
      <c r="Y34" s="80"/>
      <c r="Z34" s="92"/>
      <c r="AA34" s="93"/>
      <c r="AB34" s="69"/>
      <c r="AC34" s="69"/>
      <c r="AD34" s="92"/>
      <c r="AE34" s="93"/>
      <c r="AF34" s="69"/>
      <c r="AG34" s="92"/>
      <c r="AH34" s="94"/>
      <c r="AI34" s="134"/>
      <c r="AJ34" s="112"/>
      <c r="AK34" s="135"/>
    </row>
    <row r="35" spans="1:37" ht="15" customHeight="1" x14ac:dyDescent="0.25">
      <c r="A35" s="142"/>
      <c r="B35" s="77" t="s">
        <v>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144"/>
      <c r="T35" s="146"/>
      <c r="U35" s="112" t="s">
        <v>11</v>
      </c>
      <c r="V35" s="87"/>
      <c r="W35" s="148"/>
      <c r="X35" s="150" t="s">
        <v>12</v>
      </c>
      <c r="Y35" s="134" t="s">
        <v>2</v>
      </c>
      <c r="Z35" s="152"/>
      <c r="AA35" s="112" t="s">
        <v>11</v>
      </c>
      <c r="AB35" s="112" t="s">
        <v>13</v>
      </c>
      <c r="AC35" s="112" t="s">
        <v>44</v>
      </c>
      <c r="AD35" s="152"/>
      <c r="AE35" s="112" t="s">
        <v>12</v>
      </c>
      <c r="AF35" s="112" t="s">
        <v>14</v>
      </c>
      <c r="AG35" s="152"/>
      <c r="AH35" s="135" t="s">
        <v>12</v>
      </c>
      <c r="AI35" s="134"/>
      <c r="AJ35" s="112"/>
      <c r="AK35" s="135"/>
    </row>
    <row r="36" spans="1:37" ht="15" customHeight="1" x14ac:dyDescent="0.25">
      <c r="A36" s="143"/>
      <c r="B36" s="85" t="s">
        <v>43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145"/>
      <c r="T36" s="147"/>
      <c r="U36" s="113"/>
      <c r="V36" s="95"/>
      <c r="W36" s="149"/>
      <c r="X36" s="151"/>
      <c r="Y36" s="136"/>
      <c r="Z36" s="153"/>
      <c r="AA36" s="113"/>
      <c r="AB36" s="113"/>
      <c r="AC36" s="113"/>
      <c r="AD36" s="153"/>
      <c r="AE36" s="113"/>
      <c r="AF36" s="113"/>
      <c r="AG36" s="153"/>
      <c r="AH36" s="137"/>
      <c r="AI36" s="136"/>
      <c r="AJ36" s="113"/>
      <c r="AK36" s="137"/>
    </row>
    <row r="37" spans="1:37" ht="15" customHeight="1" x14ac:dyDescent="0.25">
      <c r="A37" s="141"/>
      <c r="B37" s="71" t="s">
        <v>3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130" t="s">
        <v>31</v>
      </c>
      <c r="T37" s="128"/>
      <c r="U37" s="128"/>
      <c r="V37" s="127" t="s">
        <v>4</v>
      </c>
      <c r="W37" s="128"/>
      <c r="X37" s="129"/>
      <c r="Y37" s="130" t="s">
        <v>5</v>
      </c>
      <c r="Z37" s="128"/>
      <c r="AA37" s="128"/>
      <c r="AB37" s="128"/>
      <c r="AC37" s="128"/>
      <c r="AD37" s="128"/>
      <c r="AE37" s="128"/>
      <c r="AF37" s="128"/>
      <c r="AG37" s="128"/>
      <c r="AH37" s="72"/>
      <c r="AI37" s="130" t="s">
        <v>0</v>
      </c>
      <c r="AJ37" s="128"/>
      <c r="AK37" s="129"/>
    </row>
    <row r="38" spans="1:37" ht="15" customHeight="1" x14ac:dyDescent="0.25">
      <c r="A38" s="142"/>
      <c r="B38" s="73" t="s">
        <v>6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115"/>
      <c r="T38" s="116"/>
      <c r="U38" s="117"/>
      <c r="V38" s="74"/>
      <c r="W38" s="75"/>
      <c r="X38" s="72"/>
      <c r="Y38" s="76"/>
      <c r="Z38" s="75"/>
      <c r="AA38" s="75"/>
      <c r="AB38" s="75"/>
      <c r="AC38" s="75"/>
      <c r="AD38" s="75"/>
      <c r="AE38" s="75"/>
      <c r="AF38" s="75"/>
      <c r="AG38" s="75"/>
      <c r="AH38" s="72"/>
      <c r="AI38" s="76"/>
      <c r="AJ38" s="75"/>
      <c r="AK38" s="72"/>
    </row>
    <row r="39" spans="1:37" ht="15" customHeight="1" x14ac:dyDescent="0.25">
      <c r="A39" s="142"/>
      <c r="B39" s="77" t="s">
        <v>7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131"/>
      <c r="T39" s="132"/>
      <c r="U39" s="133"/>
      <c r="V39" s="78"/>
      <c r="W39" s="69"/>
      <c r="X39" s="79"/>
      <c r="Y39" s="80"/>
      <c r="Z39" s="69"/>
      <c r="AA39" s="69"/>
      <c r="AB39" s="69"/>
      <c r="AC39" s="69"/>
      <c r="AD39" s="69"/>
      <c r="AE39" s="69"/>
      <c r="AF39" s="69"/>
      <c r="AG39" s="69"/>
      <c r="AH39" s="79"/>
      <c r="AI39" s="81"/>
      <c r="AJ39" s="82"/>
      <c r="AK39" s="83"/>
    </row>
    <row r="40" spans="1:37" ht="15" customHeight="1" x14ac:dyDescent="0.25">
      <c r="A40" s="142"/>
      <c r="B40" s="77" t="s">
        <v>8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84"/>
      <c r="T40" s="118"/>
      <c r="U40" s="120" t="s">
        <v>32</v>
      </c>
      <c r="V40" s="78"/>
      <c r="W40" s="69"/>
      <c r="X40" s="79"/>
      <c r="Y40" s="80"/>
      <c r="Z40" s="69"/>
      <c r="AA40" s="69"/>
      <c r="AB40" s="69"/>
      <c r="AC40" s="69"/>
      <c r="AD40" s="69"/>
      <c r="AE40" s="69"/>
      <c r="AF40" s="69"/>
      <c r="AG40" s="69"/>
      <c r="AH40" s="79"/>
      <c r="AI40" s="80"/>
      <c r="AJ40" s="69"/>
      <c r="AK40" s="79"/>
    </row>
    <row r="41" spans="1:37" ht="15" customHeight="1" x14ac:dyDescent="0.25">
      <c r="A41" s="142"/>
      <c r="B41" s="85" t="s">
        <v>43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4"/>
      <c r="T41" s="119"/>
      <c r="U41" s="121"/>
      <c r="V41" s="78"/>
      <c r="W41" s="69"/>
      <c r="X41" s="79"/>
      <c r="Y41" s="80"/>
      <c r="Z41" s="69"/>
      <c r="AA41" s="69"/>
      <c r="AB41" s="69"/>
      <c r="AC41" s="69"/>
      <c r="AD41" s="69"/>
      <c r="AE41" s="69"/>
      <c r="AF41" s="69"/>
      <c r="AG41" s="69"/>
      <c r="AH41" s="79"/>
      <c r="AI41" s="80"/>
      <c r="AJ41" s="69"/>
      <c r="AK41" s="79"/>
    </row>
    <row r="42" spans="1:37" ht="15" customHeight="1" x14ac:dyDescent="0.25">
      <c r="A42" s="142"/>
      <c r="B42" s="71" t="s">
        <v>3</v>
      </c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115" t="s">
        <v>30</v>
      </c>
      <c r="T42" s="116"/>
      <c r="U42" s="117"/>
      <c r="V42" s="87"/>
      <c r="W42" s="88"/>
      <c r="X42" s="150"/>
      <c r="Y42" s="144"/>
      <c r="Z42" s="139"/>
      <c r="AA42" s="112"/>
      <c r="AB42" s="138"/>
      <c r="AC42" s="69"/>
      <c r="AD42" s="139"/>
      <c r="AE42" s="112"/>
      <c r="AF42" s="138"/>
      <c r="AG42" s="139"/>
      <c r="AH42" s="135"/>
      <c r="AI42" s="134"/>
      <c r="AJ42" s="112"/>
      <c r="AK42" s="135"/>
    </row>
    <row r="43" spans="1:37" ht="15" customHeight="1" x14ac:dyDescent="0.25">
      <c r="A43" s="142" t="s">
        <v>10</v>
      </c>
      <c r="B43" s="73" t="s">
        <v>6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115"/>
      <c r="T43" s="116"/>
      <c r="U43" s="117"/>
      <c r="V43" s="87"/>
      <c r="W43" s="88"/>
      <c r="X43" s="150"/>
      <c r="Y43" s="144"/>
      <c r="Z43" s="139"/>
      <c r="AA43" s="112"/>
      <c r="AB43" s="138"/>
      <c r="AC43" s="69"/>
      <c r="AD43" s="139"/>
      <c r="AE43" s="112"/>
      <c r="AF43" s="138"/>
      <c r="AG43" s="139"/>
      <c r="AH43" s="135"/>
      <c r="AI43" s="134"/>
      <c r="AJ43" s="112"/>
      <c r="AK43" s="135"/>
    </row>
    <row r="44" spans="1:37" ht="15" customHeight="1" x14ac:dyDescent="0.3">
      <c r="A44" s="142"/>
      <c r="B44" s="77" t="s">
        <v>7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80"/>
      <c r="T44" s="89"/>
      <c r="U44" s="90"/>
      <c r="V44" s="87"/>
      <c r="W44" s="88"/>
      <c r="X44" s="91"/>
      <c r="Y44" s="80"/>
      <c r="Z44" s="92"/>
      <c r="AA44" s="93"/>
      <c r="AB44" s="69"/>
      <c r="AC44" s="69"/>
      <c r="AD44" s="92"/>
      <c r="AE44" s="93"/>
      <c r="AF44" s="69"/>
      <c r="AG44" s="92"/>
      <c r="AH44" s="94"/>
      <c r="AI44" s="134"/>
      <c r="AJ44" s="112"/>
      <c r="AK44" s="135"/>
    </row>
    <row r="45" spans="1:37" ht="15" customHeight="1" x14ac:dyDescent="0.25">
      <c r="A45" s="142"/>
      <c r="B45" s="77" t="s">
        <v>8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144"/>
      <c r="T45" s="146"/>
      <c r="U45" s="112" t="s">
        <v>11</v>
      </c>
      <c r="V45" s="87"/>
      <c r="W45" s="148"/>
      <c r="X45" s="150" t="s">
        <v>12</v>
      </c>
      <c r="Y45" s="134" t="s">
        <v>2</v>
      </c>
      <c r="Z45" s="152"/>
      <c r="AA45" s="112" t="s">
        <v>11</v>
      </c>
      <c r="AB45" s="112" t="s">
        <v>13</v>
      </c>
      <c r="AC45" s="112" t="s">
        <v>44</v>
      </c>
      <c r="AD45" s="152"/>
      <c r="AE45" s="112" t="s">
        <v>12</v>
      </c>
      <c r="AF45" s="112" t="s">
        <v>14</v>
      </c>
      <c r="AG45" s="152"/>
      <c r="AH45" s="135" t="s">
        <v>12</v>
      </c>
      <c r="AI45" s="134"/>
      <c r="AJ45" s="112"/>
      <c r="AK45" s="135"/>
    </row>
    <row r="46" spans="1:37" ht="15" customHeight="1" x14ac:dyDescent="0.25">
      <c r="A46" s="143"/>
      <c r="B46" s="85" t="s">
        <v>43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145"/>
      <c r="T46" s="147"/>
      <c r="U46" s="113"/>
      <c r="V46" s="95"/>
      <c r="W46" s="149"/>
      <c r="X46" s="151"/>
      <c r="Y46" s="136"/>
      <c r="Z46" s="153"/>
      <c r="AA46" s="113"/>
      <c r="AB46" s="113"/>
      <c r="AC46" s="113"/>
      <c r="AD46" s="153"/>
      <c r="AE46" s="113"/>
      <c r="AF46" s="113"/>
      <c r="AG46" s="153"/>
      <c r="AH46" s="137"/>
      <c r="AI46" s="136"/>
      <c r="AJ46" s="113"/>
      <c r="AK46" s="137"/>
    </row>
    <row r="47" spans="1:37" ht="15" customHeight="1" x14ac:dyDescent="0.25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100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101"/>
    </row>
    <row r="48" spans="1:37" ht="15" customHeight="1" x14ac:dyDescent="0.25">
      <c r="A48" s="80"/>
      <c r="B48" s="70" t="s">
        <v>15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78"/>
      <c r="W48" s="70" t="s">
        <v>16</v>
      </c>
      <c r="X48" s="70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79"/>
    </row>
    <row r="49" spans="1:38" ht="6.75" customHeight="1" x14ac:dyDescent="0.25">
      <c r="A49" s="80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78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79"/>
    </row>
    <row r="50" spans="1:38" ht="15" customHeight="1" x14ac:dyDescent="0.25">
      <c r="A50" s="80"/>
      <c r="B50" s="69"/>
      <c r="C50" s="70"/>
      <c r="D50" s="70" t="s">
        <v>46</v>
      </c>
      <c r="E50" s="70"/>
      <c r="F50" s="70"/>
      <c r="G50" s="70"/>
      <c r="H50" s="70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8"/>
      <c r="W50" s="69"/>
      <c r="X50" s="70" t="s">
        <v>46</v>
      </c>
      <c r="Y50" s="70"/>
      <c r="Z50" s="70"/>
      <c r="AA50" s="70"/>
      <c r="AB50" s="70"/>
      <c r="AC50" s="70"/>
      <c r="AD50" s="70"/>
      <c r="AE50" s="70"/>
      <c r="AF50" s="69"/>
      <c r="AG50" s="69"/>
      <c r="AH50" s="69"/>
      <c r="AI50" s="69"/>
      <c r="AJ50" s="69"/>
      <c r="AK50" s="79"/>
    </row>
    <row r="51" spans="1:38" ht="6" customHeight="1" x14ac:dyDescent="0.25">
      <c r="A51" s="80"/>
      <c r="B51" s="69"/>
      <c r="C51" s="69"/>
      <c r="D51" s="69"/>
      <c r="E51" s="69"/>
      <c r="F51" s="69"/>
      <c r="G51" s="69"/>
      <c r="H51" s="69"/>
      <c r="I51" s="102"/>
      <c r="J51" s="102"/>
      <c r="K51" s="102"/>
      <c r="L51" s="102"/>
      <c r="M51" s="102"/>
      <c r="N51" s="159"/>
      <c r="O51" s="159"/>
      <c r="P51" s="159"/>
      <c r="Q51" s="159"/>
      <c r="R51" s="159"/>
      <c r="S51" s="159"/>
      <c r="T51" s="159"/>
      <c r="U51" s="159"/>
      <c r="V51" s="78"/>
      <c r="W51" s="69"/>
      <c r="X51" s="102"/>
      <c r="AA51" s="70"/>
      <c r="AB51" s="70"/>
      <c r="AC51" s="70"/>
      <c r="AD51" s="70"/>
      <c r="AE51" s="159"/>
      <c r="AF51" s="159"/>
      <c r="AG51" s="159"/>
      <c r="AH51" s="159"/>
      <c r="AI51" s="159"/>
      <c r="AJ51" s="159"/>
      <c r="AK51" s="103"/>
      <c r="AL51" s="104"/>
    </row>
    <row r="52" spans="1:38" ht="15" customHeight="1" x14ac:dyDescent="0.25">
      <c r="A52" s="80"/>
      <c r="B52" s="69"/>
      <c r="C52" s="69"/>
      <c r="D52" s="69"/>
      <c r="E52" s="69"/>
      <c r="F52" s="69"/>
      <c r="G52" s="69"/>
      <c r="H52" s="69"/>
      <c r="I52" s="102" t="s">
        <v>34</v>
      </c>
      <c r="J52" s="102"/>
      <c r="K52" s="102"/>
      <c r="L52" s="102"/>
      <c r="M52" s="102"/>
      <c r="N52" s="70"/>
      <c r="O52" s="70"/>
      <c r="P52" s="70"/>
      <c r="Q52" s="70"/>
      <c r="R52" s="70"/>
      <c r="S52" s="70"/>
      <c r="T52" s="160" t="s">
        <v>17</v>
      </c>
      <c r="U52" s="70"/>
      <c r="V52" s="78"/>
      <c r="W52" s="69"/>
      <c r="X52" s="102" t="s">
        <v>34</v>
      </c>
      <c r="AA52" s="70"/>
      <c r="AB52" s="70"/>
      <c r="AC52" s="70"/>
      <c r="AD52" s="70"/>
      <c r="AE52" s="159"/>
      <c r="AF52" s="159"/>
      <c r="AG52" s="159"/>
      <c r="AH52" s="159"/>
      <c r="AI52" s="163"/>
      <c r="AJ52" s="160" t="s">
        <v>17</v>
      </c>
      <c r="AK52" s="103"/>
      <c r="AL52" s="105"/>
    </row>
    <row r="53" spans="1:38" ht="15" customHeight="1" x14ac:dyDescent="0.25">
      <c r="A53" s="80"/>
      <c r="B53" s="69"/>
      <c r="C53" s="69"/>
      <c r="D53" s="69"/>
      <c r="E53" s="69"/>
      <c r="F53" s="69"/>
      <c r="G53" s="69"/>
      <c r="H53" s="69"/>
      <c r="I53" s="102" t="s">
        <v>18</v>
      </c>
      <c r="J53" s="102"/>
      <c r="K53" s="102"/>
      <c r="L53" s="102"/>
      <c r="M53" s="102"/>
      <c r="N53" s="70"/>
      <c r="O53" s="70"/>
      <c r="P53" s="70"/>
      <c r="Q53" s="70"/>
      <c r="R53" s="70"/>
      <c r="S53" s="70"/>
      <c r="T53" s="161"/>
      <c r="U53" s="70"/>
      <c r="V53" s="78"/>
      <c r="W53" s="69"/>
      <c r="X53" s="102" t="s">
        <v>18</v>
      </c>
      <c r="AA53" s="70"/>
      <c r="AB53" s="70"/>
      <c r="AC53" s="70"/>
      <c r="AD53" s="70"/>
      <c r="AE53" s="159"/>
      <c r="AF53" s="159"/>
      <c r="AG53" s="159"/>
      <c r="AH53" s="159"/>
      <c r="AI53" s="163"/>
      <c r="AJ53" s="161"/>
      <c r="AK53" s="103"/>
      <c r="AL53" s="105"/>
    </row>
    <row r="54" spans="1:38" ht="15" customHeight="1" x14ac:dyDescent="0.25">
      <c r="A54" s="80"/>
      <c r="B54" s="69"/>
      <c r="C54" s="69"/>
      <c r="D54" s="69"/>
      <c r="E54" s="69"/>
      <c r="F54" s="69"/>
      <c r="G54" s="69"/>
      <c r="H54" s="69"/>
      <c r="I54" s="102" t="s">
        <v>35</v>
      </c>
      <c r="J54" s="102"/>
      <c r="K54" s="102"/>
      <c r="L54" s="102"/>
      <c r="M54" s="102"/>
      <c r="N54" s="70"/>
      <c r="O54" s="70"/>
      <c r="P54" s="70"/>
      <c r="Q54" s="70"/>
      <c r="R54" s="70"/>
      <c r="S54" s="70"/>
      <c r="T54" s="162"/>
      <c r="U54" s="70"/>
      <c r="V54" s="78"/>
      <c r="W54" s="69"/>
      <c r="X54" s="102" t="s">
        <v>35</v>
      </c>
      <c r="AA54" s="69"/>
      <c r="AB54" s="69"/>
      <c r="AC54" s="69"/>
      <c r="AD54" s="69"/>
      <c r="AE54" s="159"/>
      <c r="AF54" s="159"/>
      <c r="AG54" s="159"/>
      <c r="AH54" s="159"/>
      <c r="AI54" s="163"/>
      <c r="AJ54" s="162"/>
      <c r="AK54" s="79"/>
    </row>
    <row r="55" spans="1:38" ht="9" customHeight="1" x14ac:dyDescent="0.25">
      <c r="A55" s="106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8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9"/>
    </row>
    <row r="56" spans="1:38" ht="17.100000000000001" customHeight="1" x14ac:dyDescent="0.25">
      <c r="A56" s="156" t="s">
        <v>19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</row>
    <row r="57" spans="1:38" ht="17.100000000000001" customHeight="1" x14ac:dyDescent="0.25">
      <c r="A57" s="157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</row>
    <row r="58" spans="1:38" ht="17.100000000000001" customHeight="1" x14ac:dyDescent="0.25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10"/>
      <c r="W58" s="110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</row>
  </sheetData>
  <mergeCells count="166">
    <mergeCell ref="A56:U56"/>
    <mergeCell ref="A57:AK57"/>
    <mergeCell ref="A58:U58"/>
    <mergeCell ref="AH45:AH46"/>
    <mergeCell ref="N51:U51"/>
    <mergeCell ref="AE51:AJ51"/>
    <mergeCell ref="T52:T54"/>
    <mergeCell ref="AE52:AI52"/>
    <mergeCell ref="AJ52:AJ54"/>
    <mergeCell ref="AE53:AI53"/>
    <mergeCell ref="AE54:AI54"/>
    <mergeCell ref="AA45:AA46"/>
    <mergeCell ref="AB45:AB46"/>
    <mergeCell ref="AD45:AD46"/>
    <mergeCell ref="AE45:AE46"/>
    <mergeCell ref="AF45:AF46"/>
    <mergeCell ref="AG45:AG46"/>
    <mergeCell ref="AH42:AH43"/>
    <mergeCell ref="AI42:AK46"/>
    <mergeCell ref="S45:S46"/>
    <mergeCell ref="T45:T46"/>
    <mergeCell ref="U45:U46"/>
    <mergeCell ref="W45:W46"/>
    <mergeCell ref="X45:X46"/>
    <mergeCell ref="Y45:Y46"/>
    <mergeCell ref="Z45:Z46"/>
    <mergeCell ref="A37:A42"/>
    <mergeCell ref="S37:U37"/>
    <mergeCell ref="AD42:AD43"/>
    <mergeCell ref="AE42:AE43"/>
    <mergeCell ref="AF42:AF43"/>
    <mergeCell ref="AG42:AG43"/>
    <mergeCell ref="Z35:Z36"/>
    <mergeCell ref="AA35:AA36"/>
    <mergeCell ref="AB35:AB36"/>
    <mergeCell ref="AD35:AD36"/>
    <mergeCell ref="AE35:AE36"/>
    <mergeCell ref="AF35:AF36"/>
    <mergeCell ref="A43:A46"/>
    <mergeCell ref="S39:U39"/>
    <mergeCell ref="S38:U38"/>
    <mergeCell ref="X42:X43"/>
    <mergeCell ref="Y42:Y43"/>
    <mergeCell ref="Z42:Z43"/>
    <mergeCell ref="AA42:AA43"/>
    <mergeCell ref="AB42:AB43"/>
    <mergeCell ref="A33:A36"/>
    <mergeCell ref="AF22:AF23"/>
    <mergeCell ref="AG22:AG23"/>
    <mergeCell ref="AH22:AH23"/>
    <mergeCell ref="AI32:AK36"/>
    <mergeCell ref="S35:S36"/>
    <mergeCell ref="T35:T36"/>
    <mergeCell ref="U35:U36"/>
    <mergeCell ref="W35:W36"/>
    <mergeCell ref="X35:X36"/>
    <mergeCell ref="Y35:Y36"/>
    <mergeCell ref="AG35:AG36"/>
    <mergeCell ref="AH35:AH36"/>
    <mergeCell ref="S32:U32"/>
    <mergeCell ref="AG32:AG33"/>
    <mergeCell ref="AH32:AH33"/>
    <mergeCell ref="AF25:AF26"/>
    <mergeCell ref="AG25:AG26"/>
    <mergeCell ref="AH25:AH26"/>
    <mergeCell ref="S27:U27"/>
    <mergeCell ref="AD32:AD33"/>
    <mergeCell ref="AE32:AE33"/>
    <mergeCell ref="AF32:AF33"/>
    <mergeCell ref="Y25:Y26"/>
    <mergeCell ref="Z25:Z26"/>
    <mergeCell ref="AA25:AA26"/>
    <mergeCell ref="AD25:AD26"/>
    <mergeCell ref="AE25:AE26"/>
    <mergeCell ref="X32:X33"/>
    <mergeCell ref="Y32:Y33"/>
    <mergeCell ref="Z32:Z33"/>
    <mergeCell ref="AA32:AA33"/>
    <mergeCell ref="AB32:AB33"/>
    <mergeCell ref="A23:A26"/>
    <mergeCell ref="S25:S26"/>
    <mergeCell ref="T25:T26"/>
    <mergeCell ref="U25:U26"/>
    <mergeCell ref="W25:W26"/>
    <mergeCell ref="X25:X26"/>
    <mergeCell ref="Y22:Y23"/>
    <mergeCell ref="A17:A22"/>
    <mergeCell ref="S28:U28"/>
    <mergeCell ref="A27:A32"/>
    <mergeCell ref="X22:X23"/>
    <mergeCell ref="T30:T31"/>
    <mergeCell ref="U30:U31"/>
    <mergeCell ref="S17:U17"/>
    <mergeCell ref="S18:U18"/>
    <mergeCell ref="S19:U19"/>
    <mergeCell ref="AB15:AB16"/>
    <mergeCell ref="AD15:AD16"/>
    <mergeCell ref="AE15:AE16"/>
    <mergeCell ref="AF15:AF16"/>
    <mergeCell ref="AG15:AG16"/>
    <mergeCell ref="AH15:AH16"/>
    <mergeCell ref="AI12:AK16"/>
    <mergeCell ref="AB12:AB13"/>
    <mergeCell ref="AD12:AD13"/>
    <mergeCell ref="AE12:AE13"/>
    <mergeCell ref="AF12:AF13"/>
    <mergeCell ref="AG12:AG13"/>
    <mergeCell ref="AH12:AH13"/>
    <mergeCell ref="AC15:AC16"/>
    <mergeCell ref="AI22:AK26"/>
    <mergeCell ref="AB22:AB23"/>
    <mergeCell ref="AD22:AD23"/>
    <mergeCell ref="AE22:AE23"/>
    <mergeCell ref="Z22:Z23"/>
    <mergeCell ref="AA22:AA23"/>
    <mergeCell ref="AB25:AB26"/>
    <mergeCell ref="A2:AK3"/>
    <mergeCell ref="A7:A12"/>
    <mergeCell ref="S7:U7"/>
    <mergeCell ref="S8:U8"/>
    <mergeCell ref="A13:A16"/>
    <mergeCell ref="S15:S16"/>
    <mergeCell ref="T15:T16"/>
    <mergeCell ref="U15:U16"/>
    <mergeCell ref="W15:W16"/>
    <mergeCell ref="X15:X16"/>
    <mergeCell ref="Y15:Y16"/>
    <mergeCell ref="Z15:Z16"/>
    <mergeCell ref="AA15:AA16"/>
    <mergeCell ref="X12:X13"/>
    <mergeCell ref="Y12:Y13"/>
    <mergeCell ref="Z12:Z13"/>
    <mergeCell ref="S9:U9"/>
    <mergeCell ref="S29:U29"/>
    <mergeCell ref="S12:U12"/>
    <mergeCell ref="S13:U13"/>
    <mergeCell ref="U10:U11"/>
    <mergeCell ref="T10:T11"/>
    <mergeCell ref="T20:T21"/>
    <mergeCell ref="U20:U21"/>
    <mergeCell ref="S22:U22"/>
    <mergeCell ref="S23:U23"/>
    <mergeCell ref="AC25:AC26"/>
    <mergeCell ref="AC35:AC36"/>
    <mergeCell ref="AC45:AC46"/>
    <mergeCell ref="B4:C4"/>
    <mergeCell ref="S33:U33"/>
    <mergeCell ref="T40:T41"/>
    <mergeCell ref="U40:U41"/>
    <mergeCell ref="S42:U42"/>
    <mergeCell ref="S43:U43"/>
    <mergeCell ref="A6:U6"/>
    <mergeCell ref="V6:AK6"/>
    <mergeCell ref="V7:X7"/>
    <mergeCell ref="Y7:AG7"/>
    <mergeCell ref="AI7:AK7"/>
    <mergeCell ref="V17:X17"/>
    <mergeCell ref="Y17:AG17"/>
    <mergeCell ref="AI17:AK17"/>
    <mergeCell ref="V27:X27"/>
    <mergeCell ref="Y27:AG27"/>
    <mergeCell ref="AI27:AK27"/>
    <mergeCell ref="V37:X37"/>
    <mergeCell ref="Y37:AG37"/>
    <mergeCell ref="AI37:AK37"/>
    <mergeCell ref="AA12:AA13"/>
  </mergeCells>
  <phoneticPr fontId="19"/>
  <printOptions horizontalCentered="1"/>
  <pageMargins left="0.39370078740157483" right="0.39370078740157483" top="0.39370078740157483" bottom="0.3937007874015748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L58"/>
  <sheetViews>
    <sheetView zoomScaleNormal="100" workbookViewId="0">
      <selection activeCell="D50" sqref="D50:H50"/>
    </sheetView>
  </sheetViews>
  <sheetFormatPr defaultColWidth="9" defaultRowHeight="12.75" x14ac:dyDescent="0.25"/>
  <cols>
    <col min="1" max="1" width="6.265625" style="1" customWidth="1"/>
    <col min="2" max="2" width="9.265625" style="1" customWidth="1"/>
    <col min="3" max="18" width="5.1328125" style="1" customWidth="1"/>
    <col min="19" max="19" width="5" style="1" customWidth="1"/>
    <col min="20" max="20" width="6.265625" style="1" customWidth="1"/>
    <col min="21" max="21" width="3.1328125" style="1" customWidth="1"/>
    <col min="22" max="22" width="3.73046875" style="1" customWidth="1"/>
    <col min="23" max="23" width="8.46484375" style="1" customWidth="1"/>
    <col min="24" max="24" width="3.1328125" style="1" customWidth="1"/>
    <col min="25" max="25" width="5" style="1" customWidth="1"/>
    <col min="26" max="26" width="5.46484375" style="1" customWidth="1"/>
    <col min="27" max="28" width="3.1328125" style="1" customWidth="1"/>
    <col min="29" max="29" width="5.46484375" style="1" customWidth="1"/>
    <col min="30" max="30" width="6.86328125" style="1" customWidth="1"/>
    <col min="31" max="32" width="3.1328125" style="1" customWidth="1"/>
    <col min="33" max="33" width="12.46484375" style="1" customWidth="1"/>
    <col min="34" max="35" width="3.1328125" style="1" customWidth="1"/>
    <col min="36" max="36" width="6.265625" style="1" customWidth="1"/>
    <col min="37" max="37" width="5.265625" style="1" customWidth="1"/>
    <col min="38" max="16384" width="9" style="1"/>
  </cols>
  <sheetData>
    <row r="1" spans="1:37" ht="24.95" customHeight="1" x14ac:dyDescent="0.25">
      <c r="A1" s="46"/>
    </row>
    <row r="2" spans="1:37" ht="18" customHeight="1" x14ac:dyDescent="0.25">
      <c r="A2" s="215" t="s">
        <v>38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</row>
    <row r="3" spans="1:37" ht="12.75" customHeight="1" x14ac:dyDescent="0.2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</row>
    <row r="4" spans="1:37" ht="24.95" customHeight="1" x14ac:dyDescent="0.25">
      <c r="B4" s="2" t="s">
        <v>45</v>
      </c>
      <c r="C4" s="2"/>
      <c r="D4" s="2"/>
      <c r="E4" s="2"/>
      <c r="F4" s="2"/>
      <c r="G4" s="2"/>
    </row>
    <row r="5" spans="1:37" x14ac:dyDescent="0.25">
      <c r="B5" s="3"/>
      <c r="C5" s="4"/>
      <c r="D5" s="4"/>
      <c r="E5" s="4"/>
      <c r="F5" s="4"/>
      <c r="G5" s="4"/>
    </row>
    <row r="6" spans="1:37" ht="24" customHeight="1" x14ac:dyDescent="0.25">
      <c r="A6" s="216" t="s">
        <v>39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8"/>
      <c r="V6" s="219" t="s">
        <v>40</v>
      </c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20"/>
    </row>
    <row r="7" spans="1:37" ht="15" customHeight="1" x14ac:dyDescent="0.25">
      <c r="A7" s="207">
        <v>11</v>
      </c>
      <c r="B7" s="5" t="s">
        <v>3</v>
      </c>
      <c r="C7" s="47">
        <v>10</v>
      </c>
      <c r="D7" s="47">
        <v>11</v>
      </c>
      <c r="E7" s="47">
        <v>12</v>
      </c>
      <c r="F7" s="47">
        <v>13</v>
      </c>
      <c r="G7" s="47">
        <v>14</v>
      </c>
      <c r="H7" s="47">
        <v>15</v>
      </c>
      <c r="I7" s="47">
        <v>16</v>
      </c>
      <c r="J7" s="47">
        <v>17</v>
      </c>
      <c r="K7" s="47">
        <v>18</v>
      </c>
      <c r="L7" s="47">
        <v>19</v>
      </c>
      <c r="M7" s="47">
        <v>20</v>
      </c>
      <c r="N7" s="47">
        <v>21</v>
      </c>
      <c r="O7" s="47">
        <v>22</v>
      </c>
      <c r="P7" s="47">
        <v>23</v>
      </c>
      <c r="Q7" s="47">
        <v>24</v>
      </c>
      <c r="R7" s="47">
        <v>25</v>
      </c>
      <c r="S7" s="178" t="s">
        <v>31</v>
      </c>
      <c r="T7" s="179"/>
      <c r="U7" s="179"/>
      <c r="V7" s="181" t="s">
        <v>4</v>
      </c>
      <c r="W7" s="179"/>
      <c r="X7" s="180"/>
      <c r="Y7" s="178" t="s">
        <v>5</v>
      </c>
      <c r="Z7" s="179"/>
      <c r="AA7" s="179"/>
      <c r="AB7" s="179"/>
      <c r="AC7" s="179"/>
      <c r="AD7" s="179"/>
      <c r="AE7" s="179"/>
      <c r="AF7" s="179"/>
      <c r="AG7" s="179"/>
      <c r="AH7" s="6"/>
      <c r="AI7" s="178" t="s">
        <v>0</v>
      </c>
      <c r="AJ7" s="179"/>
      <c r="AK7" s="180"/>
    </row>
    <row r="8" spans="1:37" ht="15" customHeight="1" x14ac:dyDescent="0.25">
      <c r="A8" s="195"/>
      <c r="B8" s="7" t="s">
        <v>6</v>
      </c>
      <c r="C8" s="7" t="s">
        <v>21</v>
      </c>
      <c r="D8" s="7" t="s">
        <v>22</v>
      </c>
      <c r="E8" s="7" t="s">
        <v>23</v>
      </c>
      <c r="F8" s="7" t="s">
        <v>24</v>
      </c>
      <c r="G8" s="7" t="s">
        <v>25</v>
      </c>
      <c r="H8" s="7" t="s">
        <v>26</v>
      </c>
      <c r="I8" s="7" t="s">
        <v>20</v>
      </c>
      <c r="J8" s="7" t="s">
        <v>21</v>
      </c>
      <c r="K8" s="7" t="s">
        <v>22</v>
      </c>
      <c r="L8" s="7" t="s">
        <v>23</v>
      </c>
      <c r="M8" s="7" t="s">
        <v>24</v>
      </c>
      <c r="N8" s="7" t="s">
        <v>25</v>
      </c>
      <c r="O8" s="7" t="s">
        <v>26</v>
      </c>
      <c r="P8" s="7" t="s">
        <v>20</v>
      </c>
      <c r="Q8" s="7" t="s">
        <v>21</v>
      </c>
      <c r="R8" s="7" t="s">
        <v>22</v>
      </c>
      <c r="S8" s="203"/>
      <c r="T8" s="204"/>
      <c r="U8" s="205"/>
      <c r="V8" s="8"/>
      <c r="W8" s="9"/>
      <c r="X8" s="6"/>
      <c r="Y8" s="10"/>
      <c r="Z8" s="9"/>
      <c r="AA8" s="9"/>
      <c r="AB8" s="9"/>
      <c r="AC8" s="9"/>
      <c r="AD8" s="9"/>
      <c r="AE8" s="9"/>
      <c r="AF8" s="9"/>
      <c r="AG8" s="9"/>
      <c r="AH8" s="6"/>
      <c r="AI8" s="10"/>
      <c r="AJ8" s="9"/>
      <c r="AK8" s="6"/>
    </row>
    <row r="9" spans="1:37" ht="15" customHeight="1" x14ac:dyDescent="0.25">
      <c r="A9" s="195"/>
      <c r="B9" s="11" t="s">
        <v>7</v>
      </c>
      <c r="C9" s="30">
        <v>0.41666666666666669</v>
      </c>
      <c r="D9" s="48"/>
      <c r="E9" s="30">
        <v>0.41666666666666669</v>
      </c>
      <c r="F9" s="48"/>
      <c r="G9" s="30">
        <v>0.41666666666666669</v>
      </c>
      <c r="H9" s="48"/>
      <c r="I9" s="48"/>
      <c r="J9" s="30">
        <v>0.41666666666666669</v>
      </c>
      <c r="K9" s="48"/>
      <c r="L9" s="30">
        <v>0.41666666666666669</v>
      </c>
      <c r="M9" s="48"/>
      <c r="N9" s="30">
        <v>0.41666666666666669</v>
      </c>
      <c r="O9" s="48"/>
      <c r="P9" s="48"/>
      <c r="Q9" s="30">
        <v>0.41666666666666669</v>
      </c>
      <c r="R9" s="48"/>
      <c r="S9" s="208"/>
      <c r="T9" s="209"/>
      <c r="U9" s="210"/>
      <c r="V9" s="12"/>
      <c r="W9" s="3"/>
      <c r="X9" s="13"/>
      <c r="Y9" s="14"/>
      <c r="Z9" s="3"/>
      <c r="AA9" s="3"/>
      <c r="AB9" s="3"/>
      <c r="AC9" s="64"/>
      <c r="AD9" s="3"/>
      <c r="AE9" s="3"/>
      <c r="AF9" s="3"/>
      <c r="AG9" s="3"/>
      <c r="AH9" s="13"/>
      <c r="AI9" s="15"/>
      <c r="AJ9" s="16"/>
      <c r="AK9" s="17"/>
    </row>
    <row r="10" spans="1:37" ht="15" customHeight="1" x14ac:dyDescent="0.25">
      <c r="A10" s="195"/>
      <c r="B10" s="11" t="s">
        <v>8</v>
      </c>
      <c r="C10" s="30">
        <v>0.625</v>
      </c>
      <c r="D10" s="48"/>
      <c r="E10" s="30">
        <v>0.5</v>
      </c>
      <c r="F10" s="48"/>
      <c r="G10" s="30">
        <v>0.625</v>
      </c>
      <c r="H10" s="48"/>
      <c r="I10" s="48"/>
      <c r="J10" s="30">
        <v>0.625</v>
      </c>
      <c r="K10" s="48"/>
      <c r="L10" s="30">
        <v>0.5</v>
      </c>
      <c r="M10" s="48"/>
      <c r="N10" s="30">
        <v>0.625</v>
      </c>
      <c r="O10" s="48"/>
      <c r="P10" s="48"/>
      <c r="Q10" s="30">
        <v>0.625</v>
      </c>
      <c r="R10" s="48"/>
      <c r="S10" s="18"/>
      <c r="T10" s="211">
        <f>COUNT(C11:R11,C16:R16)</f>
        <v>9</v>
      </c>
      <c r="U10" s="213" t="s">
        <v>32</v>
      </c>
      <c r="V10" s="12"/>
      <c r="W10" s="3"/>
      <c r="X10" s="13"/>
      <c r="Y10" s="14"/>
      <c r="Z10" s="3"/>
      <c r="AA10" s="3"/>
      <c r="AB10" s="3"/>
      <c r="AC10" s="64"/>
      <c r="AD10" s="3"/>
      <c r="AE10" s="3"/>
      <c r="AF10" s="3"/>
      <c r="AG10" s="3"/>
      <c r="AH10" s="13"/>
      <c r="AI10" s="49" t="s">
        <v>27</v>
      </c>
      <c r="AJ10" s="16"/>
      <c r="AK10" s="17"/>
    </row>
    <row r="11" spans="1:37" ht="15" customHeight="1" x14ac:dyDescent="0.25">
      <c r="A11" s="195"/>
      <c r="B11" s="19" t="s">
        <v>43</v>
      </c>
      <c r="C11" s="28">
        <v>4</v>
      </c>
      <c r="D11" s="50"/>
      <c r="E11" s="28">
        <v>2</v>
      </c>
      <c r="F11" s="50"/>
      <c r="G11" s="28">
        <v>4</v>
      </c>
      <c r="H11" s="50"/>
      <c r="I11" s="50"/>
      <c r="J11" s="28">
        <v>4</v>
      </c>
      <c r="K11" s="50"/>
      <c r="L11" s="28">
        <v>2</v>
      </c>
      <c r="M11" s="50"/>
      <c r="N11" s="28">
        <v>4</v>
      </c>
      <c r="O11" s="50"/>
      <c r="P11" s="50"/>
      <c r="Q11" s="28">
        <v>4</v>
      </c>
      <c r="R11" s="50"/>
      <c r="S11" s="18"/>
      <c r="T11" s="212"/>
      <c r="U11" s="214"/>
      <c r="V11" s="12"/>
      <c r="W11" s="3"/>
      <c r="X11" s="13"/>
      <c r="Y11" s="14"/>
      <c r="Z11" s="3"/>
      <c r="AA11" s="3"/>
      <c r="AB11" s="3"/>
      <c r="AC11" s="64"/>
      <c r="AD11" s="3"/>
      <c r="AE11" s="3"/>
      <c r="AF11" s="3"/>
      <c r="AG11" s="3"/>
      <c r="AH11" s="13"/>
      <c r="AI11" s="15"/>
      <c r="AJ11" s="16"/>
      <c r="AK11" s="17"/>
    </row>
    <row r="12" spans="1:37" ht="15" customHeight="1" x14ac:dyDescent="0.2">
      <c r="A12" s="195"/>
      <c r="B12" s="5" t="s">
        <v>3</v>
      </c>
      <c r="C12" s="47">
        <v>26</v>
      </c>
      <c r="D12" s="47">
        <v>27</v>
      </c>
      <c r="E12" s="47">
        <v>28</v>
      </c>
      <c r="F12" s="47">
        <v>29</v>
      </c>
      <c r="G12" s="47">
        <v>30</v>
      </c>
      <c r="H12" s="47"/>
      <c r="I12" s="5"/>
      <c r="J12" s="5"/>
      <c r="K12" s="5"/>
      <c r="L12" s="5"/>
      <c r="M12" s="5"/>
      <c r="N12" s="5"/>
      <c r="O12" s="5"/>
      <c r="P12" s="5"/>
      <c r="Q12" s="5"/>
      <c r="R12" s="5"/>
      <c r="S12" s="203" t="s">
        <v>30</v>
      </c>
      <c r="T12" s="204"/>
      <c r="U12" s="205"/>
      <c r="V12" s="20"/>
      <c r="W12" s="21"/>
      <c r="X12" s="206"/>
      <c r="Y12" s="197"/>
      <c r="Z12" s="170"/>
      <c r="AA12" s="165"/>
      <c r="AB12" s="171"/>
      <c r="AC12" s="64"/>
      <c r="AD12" s="170"/>
      <c r="AE12" s="165"/>
      <c r="AF12" s="171"/>
      <c r="AG12" s="170"/>
      <c r="AH12" s="166"/>
      <c r="AI12" s="51"/>
      <c r="AJ12" s="52"/>
      <c r="AK12" s="53"/>
    </row>
    <row r="13" spans="1:37" ht="15" customHeight="1" x14ac:dyDescent="0.2">
      <c r="A13" s="195" t="s">
        <v>10</v>
      </c>
      <c r="B13" s="7" t="s">
        <v>6</v>
      </c>
      <c r="C13" s="7" t="s">
        <v>23</v>
      </c>
      <c r="D13" s="7" t="s">
        <v>24</v>
      </c>
      <c r="E13" s="7" t="s">
        <v>25</v>
      </c>
      <c r="F13" s="7" t="s">
        <v>26</v>
      </c>
      <c r="G13" s="7" t="s">
        <v>20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203"/>
      <c r="T13" s="204"/>
      <c r="U13" s="205"/>
      <c r="V13" s="20"/>
      <c r="W13" s="21"/>
      <c r="X13" s="206"/>
      <c r="Y13" s="197"/>
      <c r="Z13" s="170"/>
      <c r="AA13" s="165"/>
      <c r="AB13" s="171"/>
      <c r="AC13" s="64"/>
      <c r="AD13" s="170"/>
      <c r="AE13" s="165"/>
      <c r="AF13" s="171"/>
      <c r="AG13" s="170"/>
      <c r="AH13" s="166"/>
      <c r="AI13" s="51"/>
      <c r="AJ13" s="52"/>
      <c r="AK13" s="53"/>
    </row>
    <row r="14" spans="1:37" ht="15" customHeight="1" x14ac:dyDescent="0.3">
      <c r="A14" s="195"/>
      <c r="B14" s="11" t="s">
        <v>7</v>
      </c>
      <c r="C14" s="30">
        <v>0.41666666666666669</v>
      </c>
      <c r="D14" s="48"/>
      <c r="E14" s="30">
        <v>0.41666666666666669</v>
      </c>
      <c r="F14" s="48"/>
      <c r="G14" s="48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4"/>
      <c r="T14" s="22"/>
      <c r="U14" s="23"/>
      <c r="V14" s="20"/>
      <c r="W14" s="21"/>
      <c r="X14" s="24"/>
      <c r="Y14" s="14"/>
      <c r="Z14" s="25"/>
      <c r="AA14" s="26"/>
      <c r="AB14" s="3"/>
      <c r="AC14" s="64"/>
      <c r="AD14" s="25"/>
      <c r="AE14" s="26"/>
      <c r="AF14" s="3"/>
      <c r="AG14" s="25"/>
      <c r="AH14" s="27"/>
      <c r="AI14" s="51"/>
      <c r="AJ14" s="52"/>
      <c r="AK14" s="53"/>
    </row>
    <row r="15" spans="1:37" ht="15" customHeight="1" x14ac:dyDescent="0.2">
      <c r="A15" s="195"/>
      <c r="B15" s="11" t="s">
        <v>8</v>
      </c>
      <c r="C15" s="30">
        <v>0.5</v>
      </c>
      <c r="D15" s="48"/>
      <c r="E15" s="30">
        <v>0.625</v>
      </c>
      <c r="F15" s="48"/>
      <c r="G15" s="4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97"/>
      <c r="T15" s="199">
        <f>SUM(C11:R11)+SUM(C16:R16)</f>
        <v>30</v>
      </c>
      <c r="U15" s="165" t="s">
        <v>11</v>
      </c>
      <c r="V15" s="54"/>
      <c r="W15" s="187">
        <f>AG15</f>
        <v>27000</v>
      </c>
      <c r="X15" s="201" t="s">
        <v>12</v>
      </c>
      <c r="Y15" s="182" t="s">
        <v>2</v>
      </c>
      <c r="Z15" s="172">
        <f>T15</f>
        <v>30</v>
      </c>
      <c r="AA15" s="176" t="s">
        <v>11</v>
      </c>
      <c r="AB15" s="176" t="s">
        <v>13</v>
      </c>
      <c r="AC15" s="165" t="s">
        <v>44</v>
      </c>
      <c r="AD15" s="174">
        <v>900</v>
      </c>
      <c r="AE15" s="176" t="s">
        <v>12</v>
      </c>
      <c r="AF15" s="176" t="s">
        <v>14</v>
      </c>
      <c r="AG15" s="172">
        <f>Z15*AD15</f>
        <v>27000</v>
      </c>
      <c r="AH15" s="166" t="s">
        <v>12</v>
      </c>
      <c r="AI15" s="51"/>
      <c r="AJ15" s="52"/>
      <c r="AK15" s="53"/>
    </row>
    <row r="16" spans="1:37" ht="15" customHeight="1" x14ac:dyDescent="0.2">
      <c r="A16" s="196"/>
      <c r="B16" s="19" t="s">
        <v>43</v>
      </c>
      <c r="C16" s="28">
        <v>2</v>
      </c>
      <c r="D16" s="50"/>
      <c r="E16" s="28">
        <v>4</v>
      </c>
      <c r="F16" s="50"/>
      <c r="G16" s="50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198"/>
      <c r="T16" s="200"/>
      <c r="U16" s="168"/>
      <c r="V16" s="55"/>
      <c r="W16" s="188"/>
      <c r="X16" s="202"/>
      <c r="Y16" s="183"/>
      <c r="Z16" s="173"/>
      <c r="AA16" s="177"/>
      <c r="AB16" s="177"/>
      <c r="AC16" s="168"/>
      <c r="AD16" s="175"/>
      <c r="AE16" s="177"/>
      <c r="AF16" s="177"/>
      <c r="AG16" s="173"/>
      <c r="AH16" s="169"/>
      <c r="AI16" s="56"/>
      <c r="AJ16" s="57"/>
      <c r="AK16" s="58"/>
    </row>
    <row r="17" spans="1:37" ht="15" customHeight="1" x14ac:dyDescent="0.25">
      <c r="A17" s="207">
        <v>12</v>
      </c>
      <c r="B17" s="5" t="s">
        <v>3</v>
      </c>
      <c r="C17" s="5">
        <v>1</v>
      </c>
      <c r="D17" s="5">
        <v>2</v>
      </c>
      <c r="E17" s="5">
        <v>3</v>
      </c>
      <c r="F17" s="5">
        <v>4</v>
      </c>
      <c r="G17" s="5">
        <v>5</v>
      </c>
      <c r="H17" s="5">
        <v>6</v>
      </c>
      <c r="I17" s="5">
        <v>7</v>
      </c>
      <c r="J17" s="5">
        <v>8</v>
      </c>
      <c r="K17" s="5">
        <v>9</v>
      </c>
      <c r="L17" s="5">
        <v>10</v>
      </c>
      <c r="M17" s="5">
        <v>11</v>
      </c>
      <c r="N17" s="5">
        <v>12</v>
      </c>
      <c r="O17" s="5">
        <v>13</v>
      </c>
      <c r="P17" s="5">
        <v>14</v>
      </c>
      <c r="Q17" s="5">
        <v>15</v>
      </c>
      <c r="R17" s="5">
        <v>16</v>
      </c>
      <c r="S17" s="178" t="s">
        <v>31</v>
      </c>
      <c r="T17" s="179"/>
      <c r="U17" s="179"/>
      <c r="V17" s="181" t="s">
        <v>4</v>
      </c>
      <c r="W17" s="179"/>
      <c r="X17" s="180"/>
      <c r="Y17" s="178" t="s">
        <v>5</v>
      </c>
      <c r="Z17" s="179"/>
      <c r="AA17" s="179"/>
      <c r="AB17" s="179"/>
      <c r="AC17" s="179"/>
      <c r="AD17" s="179"/>
      <c r="AE17" s="179"/>
      <c r="AF17" s="179"/>
      <c r="AG17" s="179"/>
      <c r="AH17" s="6"/>
      <c r="AI17" s="178" t="s">
        <v>0</v>
      </c>
      <c r="AJ17" s="179"/>
      <c r="AK17" s="180"/>
    </row>
    <row r="18" spans="1:37" ht="15" customHeight="1" x14ac:dyDescent="0.25">
      <c r="A18" s="195"/>
      <c r="B18" s="7" t="s">
        <v>6</v>
      </c>
      <c r="C18" s="7" t="s">
        <v>28</v>
      </c>
      <c r="D18" s="7" t="s">
        <v>22</v>
      </c>
      <c r="E18" s="7" t="s">
        <v>23</v>
      </c>
      <c r="F18" s="7" t="s">
        <v>24</v>
      </c>
      <c r="G18" s="7" t="s">
        <v>25</v>
      </c>
      <c r="H18" s="7" t="s">
        <v>26</v>
      </c>
      <c r="I18" s="7" t="s">
        <v>20</v>
      </c>
      <c r="J18" s="7" t="s">
        <v>21</v>
      </c>
      <c r="K18" s="7" t="s">
        <v>22</v>
      </c>
      <c r="L18" s="7" t="s">
        <v>23</v>
      </c>
      <c r="M18" s="7" t="s">
        <v>24</v>
      </c>
      <c r="N18" s="7" t="s">
        <v>25</v>
      </c>
      <c r="O18" s="7" t="s">
        <v>26</v>
      </c>
      <c r="P18" s="7" t="s">
        <v>20</v>
      </c>
      <c r="Q18" s="7" t="s">
        <v>21</v>
      </c>
      <c r="R18" s="7" t="s">
        <v>22</v>
      </c>
      <c r="S18" s="203"/>
      <c r="T18" s="204"/>
      <c r="U18" s="205"/>
      <c r="V18" s="8"/>
      <c r="W18" s="9"/>
      <c r="X18" s="6"/>
      <c r="Y18" s="10"/>
      <c r="Z18" s="9"/>
      <c r="AA18" s="9"/>
      <c r="AB18" s="9"/>
      <c r="AC18" s="9"/>
      <c r="AD18" s="9"/>
      <c r="AE18" s="9"/>
      <c r="AF18" s="9"/>
      <c r="AG18" s="9"/>
      <c r="AH18" s="6"/>
      <c r="AI18" s="10"/>
      <c r="AJ18" s="9"/>
      <c r="AK18" s="6"/>
    </row>
    <row r="19" spans="1:37" ht="15" customHeight="1" x14ac:dyDescent="0.25">
      <c r="A19" s="195"/>
      <c r="B19" s="11" t="s">
        <v>7</v>
      </c>
      <c r="C19" s="59"/>
      <c r="D19" s="48"/>
      <c r="E19" s="48"/>
      <c r="F19" s="30">
        <v>0.41666666666666669</v>
      </c>
      <c r="G19" s="59"/>
      <c r="H19" s="59"/>
      <c r="I19" s="30">
        <v>0.41666666666666669</v>
      </c>
      <c r="J19" s="30">
        <v>0.41666666666666669</v>
      </c>
      <c r="K19" s="30">
        <v>0.41666666666666669</v>
      </c>
      <c r="L19" s="30">
        <v>0.41666666666666669</v>
      </c>
      <c r="M19" s="30">
        <v>0.41666666666666669</v>
      </c>
      <c r="N19" s="59"/>
      <c r="O19" s="59"/>
      <c r="P19" s="30">
        <v>0.41666666666666669</v>
      </c>
      <c r="Q19" s="30">
        <v>0.41666666666666669</v>
      </c>
      <c r="R19" s="30">
        <v>0.41666666666666669</v>
      </c>
      <c r="S19" s="208"/>
      <c r="T19" s="209"/>
      <c r="U19" s="210"/>
      <c r="V19" s="12"/>
      <c r="W19" s="3"/>
      <c r="X19" s="13"/>
      <c r="Y19" s="14"/>
      <c r="Z19" s="3"/>
      <c r="AA19" s="3"/>
      <c r="AB19" s="3"/>
      <c r="AC19" s="64"/>
      <c r="AD19" s="3"/>
      <c r="AE19" s="3"/>
      <c r="AF19" s="3"/>
      <c r="AG19" s="3"/>
      <c r="AH19" s="13"/>
      <c r="AI19" s="14"/>
      <c r="AJ19" s="3"/>
      <c r="AK19" s="13"/>
    </row>
    <row r="20" spans="1:37" ht="15" customHeight="1" x14ac:dyDescent="0.25">
      <c r="A20" s="195"/>
      <c r="B20" s="11" t="s">
        <v>8</v>
      </c>
      <c r="C20" s="59"/>
      <c r="D20" s="48"/>
      <c r="E20" s="48"/>
      <c r="F20" s="30">
        <v>0.625</v>
      </c>
      <c r="G20" s="59"/>
      <c r="H20" s="59"/>
      <c r="I20" s="30">
        <v>0.625</v>
      </c>
      <c r="J20" s="30">
        <v>0.625</v>
      </c>
      <c r="K20" s="30">
        <v>0.625</v>
      </c>
      <c r="L20" s="30">
        <v>0.625</v>
      </c>
      <c r="M20" s="30">
        <v>0.625</v>
      </c>
      <c r="N20" s="59"/>
      <c r="O20" s="59"/>
      <c r="P20" s="30">
        <v>0.625</v>
      </c>
      <c r="Q20" s="30">
        <v>0.625</v>
      </c>
      <c r="R20" s="30">
        <v>0.625</v>
      </c>
      <c r="S20" s="18"/>
      <c r="T20" s="211">
        <f>COUNT(C21:R21,C26:R26)</f>
        <v>20</v>
      </c>
      <c r="U20" s="213" t="s">
        <v>32</v>
      </c>
      <c r="V20" s="12"/>
      <c r="W20" s="3"/>
      <c r="X20" s="13"/>
      <c r="Y20" s="14"/>
      <c r="Z20" s="3"/>
      <c r="AA20" s="3"/>
      <c r="AB20" s="3"/>
      <c r="AC20" s="64"/>
      <c r="AD20" s="3"/>
      <c r="AE20" s="3"/>
      <c r="AF20" s="3"/>
      <c r="AG20" s="3"/>
      <c r="AH20" s="13"/>
      <c r="AI20" s="49" t="s">
        <v>27</v>
      </c>
      <c r="AJ20" s="3"/>
      <c r="AK20" s="13"/>
    </row>
    <row r="21" spans="1:37" ht="15" customHeight="1" x14ac:dyDescent="0.25">
      <c r="A21" s="195"/>
      <c r="B21" s="19" t="s">
        <v>9</v>
      </c>
      <c r="C21" s="50"/>
      <c r="D21" s="50"/>
      <c r="E21" s="50"/>
      <c r="F21" s="60">
        <v>4</v>
      </c>
      <c r="G21" s="61"/>
      <c r="H21" s="61"/>
      <c r="I21" s="60">
        <v>4</v>
      </c>
      <c r="J21" s="60">
        <v>4</v>
      </c>
      <c r="K21" s="60">
        <v>4</v>
      </c>
      <c r="L21" s="60">
        <v>4</v>
      </c>
      <c r="M21" s="60">
        <v>4</v>
      </c>
      <c r="N21" s="61"/>
      <c r="O21" s="61"/>
      <c r="P21" s="60">
        <v>4</v>
      </c>
      <c r="Q21" s="60">
        <v>4</v>
      </c>
      <c r="R21" s="60">
        <v>4</v>
      </c>
      <c r="S21" s="18"/>
      <c r="T21" s="212"/>
      <c r="U21" s="214"/>
      <c r="V21" s="12"/>
      <c r="W21" s="3"/>
      <c r="X21" s="13"/>
      <c r="Y21" s="14"/>
      <c r="Z21" s="3"/>
      <c r="AA21" s="3"/>
      <c r="AB21" s="3"/>
      <c r="AC21" s="64"/>
      <c r="AD21" s="3"/>
      <c r="AE21" s="3"/>
      <c r="AF21" s="3"/>
      <c r="AG21" s="3"/>
      <c r="AH21" s="13"/>
      <c r="AI21" s="14"/>
      <c r="AJ21" s="3"/>
      <c r="AK21" s="13"/>
    </row>
    <row r="22" spans="1:37" ht="15" customHeight="1" x14ac:dyDescent="0.25">
      <c r="A22" s="195"/>
      <c r="B22" s="5" t="s">
        <v>3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>
        <v>22</v>
      </c>
      <c r="I22" s="5">
        <v>23</v>
      </c>
      <c r="J22" s="5">
        <v>24</v>
      </c>
      <c r="K22" s="5">
        <v>25</v>
      </c>
      <c r="L22" s="5">
        <v>26</v>
      </c>
      <c r="M22" s="5">
        <v>27</v>
      </c>
      <c r="N22" s="5">
        <v>28</v>
      </c>
      <c r="O22" s="5">
        <v>29</v>
      </c>
      <c r="P22" s="5">
        <v>30</v>
      </c>
      <c r="Q22" s="5">
        <v>31</v>
      </c>
      <c r="R22" s="5"/>
      <c r="S22" s="203" t="s">
        <v>30</v>
      </c>
      <c r="T22" s="204"/>
      <c r="U22" s="205"/>
      <c r="V22" s="20"/>
      <c r="W22" s="21"/>
      <c r="X22" s="206"/>
      <c r="Y22" s="197"/>
      <c r="Z22" s="170"/>
      <c r="AA22" s="165"/>
      <c r="AB22" s="171"/>
      <c r="AC22" s="64"/>
      <c r="AD22" s="170"/>
      <c r="AE22" s="165"/>
      <c r="AF22" s="171"/>
      <c r="AG22" s="170"/>
      <c r="AH22" s="166"/>
      <c r="AI22" s="164"/>
      <c r="AJ22" s="165"/>
      <c r="AK22" s="166"/>
    </row>
    <row r="23" spans="1:37" ht="15" customHeight="1" x14ac:dyDescent="0.25">
      <c r="A23" s="195" t="s">
        <v>10</v>
      </c>
      <c r="B23" s="7" t="s">
        <v>6</v>
      </c>
      <c r="C23" s="7" t="s">
        <v>23</v>
      </c>
      <c r="D23" s="7" t="s">
        <v>24</v>
      </c>
      <c r="E23" s="7" t="s">
        <v>25</v>
      </c>
      <c r="F23" s="7" t="s">
        <v>26</v>
      </c>
      <c r="G23" s="7" t="s">
        <v>20</v>
      </c>
      <c r="H23" s="7" t="s">
        <v>21</v>
      </c>
      <c r="I23" s="7" t="s">
        <v>22</v>
      </c>
      <c r="J23" s="7" t="s">
        <v>23</v>
      </c>
      <c r="K23" s="7" t="s">
        <v>24</v>
      </c>
      <c r="L23" s="7" t="s">
        <v>25</v>
      </c>
      <c r="M23" s="7" t="s">
        <v>26</v>
      </c>
      <c r="N23" s="7" t="s">
        <v>20</v>
      </c>
      <c r="O23" s="7" t="s">
        <v>21</v>
      </c>
      <c r="P23" s="7" t="s">
        <v>22</v>
      </c>
      <c r="Q23" s="7" t="s">
        <v>23</v>
      </c>
      <c r="R23" s="7"/>
      <c r="S23" s="203"/>
      <c r="T23" s="204"/>
      <c r="U23" s="205"/>
      <c r="V23" s="20"/>
      <c r="W23" s="21"/>
      <c r="X23" s="206"/>
      <c r="Y23" s="197"/>
      <c r="Z23" s="170"/>
      <c r="AA23" s="165"/>
      <c r="AB23" s="171"/>
      <c r="AC23" s="64"/>
      <c r="AD23" s="170"/>
      <c r="AE23" s="165"/>
      <c r="AF23" s="171"/>
      <c r="AG23" s="170"/>
      <c r="AH23" s="166"/>
      <c r="AI23" s="164"/>
      <c r="AJ23" s="165"/>
      <c r="AK23" s="166"/>
    </row>
    <row r="24" spans="1:37" ht="15" customHeight="1" x14ac:dyDescent="0.3">
      <c r="A24" s="195"/>
      <c r="B24" s="11" t="s">
        <v>7</v>
      </c>
      <c r="C24" s="30">
        <v>0.41666666666666669</v>
      </c>
      <c r="D24" s="30">
        <v>0.41666666666666669</v>
      </c>
      <c r="E24" s="59"/>
      <c r="F24" s="59"/>
      <c r="G24" s="30">
        <v>0.41666666666666669</v>
      </c>
      <c r="H24" s="30">
        <v>0.41666666666666669</v>
      </c>
      <c r="I24" s="30">
        <v>0.41666666666666669</v>
      </c>
      <c r="J24" s="30">
        <v>0.41666666666666669</v>
      </c>
      <c r="K24" s="30">
        <v>0.41666666666666669</v>
      </c>
      <c r="L24" s="59"/>
      <c r="M24" s="59"/>
      <c r="N24" s="30">
        <v>0.41666666666666669</v>
      </c>
      <c r="O24" s="30">
        <v>0.41666666666666669</v>
      </c>
      <c r="P24" s="30">
        <v>0.41666666666666669</v>
      </c>
      <c r="Q24" s="30">
        <v>0.41666666666666669</v>
      </c>
      <c r="R24" s="7"/>
      <c r="S24" s="14"/>
      <c r="T24" s="22"/>
      <c r="U24" s="23"/>
      <c r="V24" s="20"/>
      <c r="W24" s="21"/>
      <c r="X24" s="24"/>
      <c r="Y24" s="14"/>
      <c r="Z24" s="25"/>
      <c r="AA24" s="26"/>
      <c r="AB24" s="3"/>
      <c r="AC24" s="64"/>
      <c r="AD24" s="25"/>
      <c r="AE24" s="26"/>
      <c r="AF24" s="3"/>
      <c r="AG24" s="25"/>
      <c r="AH24" s="27"/>
      <c r="AI24" s="164"/>
      <c r="AJ24" s="165"/>
      <c r="AK24" s="166"/>
    </row>
    <row r="25" spans="1:37" ht="15" customHeight="1" x14ac:dyDescent="0.25">
      <c r="A25" s="195"/>
      <c r="B25" s="11" t="s">
        <v>8</v>
      </c>
      <c r="C25" s="30">
        <v>0.625</v>
      </c>
      <c r="D25" s="30">
        <v>0.625</v>
      </c>
      <c r="E25" s="59"/>
      <c r="F25" s="59"/>
      <c r="G25" s="30">
        <v>0.625</v>
      </c>
      <c r="H25" s="30">
        <v>0.625</v>
      </c>
      <c r="I25" s="30">
        <v>0.625</v>
      </c>
      <c r="J25" s="30">
        <v>0.625</v>
      </c>
      <c r="K25" s="30">
        <v>0.625</v>
      </c>
      <c r="L25" s="59"/>
      <c r="M25" s="59"/>
      <c r="N25" s="30">
        <v>0.625</v>
      </c>
      <c r="O25" s="30">
        <v>0.625</v>
      </c>
      <c r="P25" s="30">
        <v>0.625</v>
      </c>
      <c r="Q25" s="30">
        <v>0.625</v>
      </c>
      <c r="R25" s="7"/>
      <c r="S25" s="197"/>
      <c r="T25" s="199">
        <f>SUM(C21:R21)+SUM(C26:R26)</f>
        <v>80</v>
      </c>
      <c r="U25" s="165" t="s">
        <v>11</v>
      </c>
      <c r="V25" s="20"/>
      <c r="W25" s="187">
        <f>AG25</f>
        <v>72000</v>
      </c>
      <c r="X25" s="201" t="s">
        <v>12</v>
      </c>
      <c r="Y25" s="182" t="s">
        <v>2</v>
      </c>
      <c r="Z25" s="172">
        <f>T25</f>
        <v>80</v>
      </c>
      <c r="AA25" s="176" t="s">
        <v>11</v>
      </c>
      <c r="AB25" s="176" t="s">
        <v>13</v>
      </c>
      <c r="AC25" s="165" t="s">
        <v>44</v>
      </c>
      <c r="AD25" s="174">
        <v>900</v>
      </c>
      <c r="AE25" s="176" t="s">
        <v>12</v>
      </c>
      <c r="AF25" s="176" t="s">
        <v>14</v>
      </c>
      <c r="AG25" s="172">
        <f>Z25*AD25</f>
        <v>72000</v>
      </c>
      <c r="AH25" s="166" t="s">
        <v>12</v>
      </c>
      <c r="AI25" s="164"/>
      <c r="AJ25" s="165"/>
      <c r="AK25" s="166"/>
    </row>
    <row r="26" spans="1:37" ht="15" customHeight="1" x14ac:dyDescent="0.25">
      <c r="A26" s="196"/>
      <c r="B26" s="19" t="s">
        <v>43</v>
      </c>
      <c r="C26" s="60">
        <v>4</v>
      </c>
      <c r="D26" s="60">
        <v>4</v>
      </c>
      <c r="E26" s="61"/>
      <c r="F26" s="61"/>
      <c r="G26" s="60">
        <v>4</v>
      </c>
      <c r="H26" s="60">
        <v>4</v>
      </c>
      <c r="I26" s="60">
        <v>4</v>
      </c>
      <c r="J26" s="60">
        <v>4</v>
      </c>
      <c r="K26" s="60">
        <v>4</v>
      </c>
      <c r="L26" s="61"/>
      <c r="M26" s="61"/>
      <c r="N26" s="60">
        <v>4</v>
      </c>
      <c r="O26" s="60">
        <v>4</v>
      </c>
      <c r="P26" s="60">
        <v>4</v>
      </c>
      <c r="Q26" s="60">
        <v>4</v>
      </c>
      <c r="R26" s="31"/>
      <c r="S26" s="198"/>
      <c r="T26" s="200"/>
      <c r="U26" s="168"/>
      <c r="V26" s="29"/>
      <c r="W26" s="188"/>
      <c r="X26" s="202"/>
      <c r="Y26" s="183"/>
      <c r="Z26" s="173"/>
      <c r="AA26" s="177"/>
      <c r="AB26" s="177"/>
      <c r="AC26" s="168"/>
      <c r="AD26" s="175"/>
      <c r="AE26" s="177"/>
      <c r="AF26" s="177"/>
      <c r="AG26" s="173"/>
      <c r="AH26" s="169"/>
      <c r="AI26" s="167"/>
      <c r="AJ26" s="168"/>
      <c r="AK26" s="169"/>
    </row>
    <row r="27" spans="1:37" ht="15" customHeight="1" x14ac:dyDescent="0.25">
      <c r="A27" s="207">
        <v>1</v>
      </c>
      <c r="B27" s="5" t="s">
        <v>3</v>
      </c>
      <c r="C27" s="5">
        <v>1</v>
      </c>
      <c r="D27" s="5">
        <v>2</v>
      </c>
      <c r="E27" s="5">
        <v>3</v>
      </c>
      <c r="F27" s="5">
        <v>4</v>
      </c>
      <c r="G27" s="5">
        <v>5</v>
      </c>
      <c r="H27" s="5">
        <v>6</v>
      </c>
      <c r="I27" s="5">
        <v>7</v>
      </c>
      <c r="J27" s="5">
        <v>8</v>
      </c>
      <c r="K27" s="5">
        <v>9</v>
      </c>
      <c r="L27" s="5">
        <v>10</v>
      </c>
      <c r="M27" s="5">
        <v>11</v>
      </c>
      <c r="N27" s="5">
        <v>12</v>
      </c>
      <c r="O27" s="5">
        <v>13</v>
      </c>
      <c r="P27" s="5">
        <v>14</v>
      </c>
      <c r="Q27" s="5">
        <v>15</v>
      </c>
      <c r="R27" s="5">
        <v>16</v>
      </c>
      <c r="S27" s="178" t="s">
        <v>31</v>
      </c>
      <c r="T27" s="179"/>
      <c r="U27" s="179"/>
      <c r="V27" s="181" t="s">
        <v>4</v>
      </c>
      <c r="W27" s="179"/>
      <c r="X27" s="180"/>
      <c r="Y27" s="178" t="s">
        <v>5</v>
      </c>
      <c r="Z27" s="179"/>
      <c r="AA27" s="179"/>
      <c r="AB27" s="179"/>
      <c r="AC27" s="179"/>
      <c r="AD27" s="179"/>
      <c r="AE27" s="179"/>
      <c r="AF27" s="179"/>
      <c r="AG27" s="179"/>
      <c r="AH27" s="6"/>
      <c r="AI27" s="178" t="s">
        <v>0</v>
      </c>
      <c r="AJ27" s="179"/>
      <c r="AK27" s="180"/>
    </row>
    <row r="28" spans="1:37" ht="15" customHeight="1" x14ac:dyDescent="0.25">
      <c r="A28" s="195"/>
      <c r="B28" s="7" t="s">
        <v>6</v>
      </c>
      <c r="C28" s="7" t="s">
        <v>24</v>
      </c>
      <c r="D28" s="7" t="s">
        <v>25</v>
      </c>
      <c r="E28" s="7" t="s">
        <v>26</v>
      </c>
      <c r="F28" s="7" t="s">
        <v>20</v>
      </c>
      <c r="G28" s="7" t="s">
        <v>21</v>
      </c>
      <c r="H28" s="7" t="s">
        <v>22</v>
      </c>
      <c r="I28" s="7" t="s">
        <v>23</v>
      </c>
      <c r="J28" s="7" t="s">
        <v>24</v>
      </c>
      <c r="K28" s="7" t="s">
        <v>25</v>
      </c>
      <c r="L28" s="7" t="s">
        <v>26</v>
      </c>
      <c r="M28" s="7" t="s">
        <v>20</v>
      </c>
      <c r="N28" s="7" t="s">
        <v>21</v>
      </c>
      <c r="O28" s="7" t="s">
        <v>22</v>
      </c>
      <c r="P28" s="7" t="s">
        <v>23</v>
      </c>
      <c r="Q28" s="7" t="s">
        <v>24</v>
      </c>
      <c r="R28" s="7" t="s">
        <v>25</v>
      </c>
      <c r="S28" s="203"/>
      <c r="T28" s="204"/>
      <c r="U28" s="205"/>
      <c r="V28" s="8"/>
      <c r="W28" s="9"/>
      <c r="X28" s="6"/>
      <c r="Y28" s="10"/>
      <c r="Z28" s="9"/>
      <c r="AA28" s="9"/>
      <c r="AB28" s="9"/>
      <c r="AC28" s="9"/>
      <c r="AD28" s="9"/>
      <c r="AE28" s="9"/>
      <c r="AF28" s="9"/>
      <c r="AG28" s="9"/>
      <c r="AH28" s="6"/>
      <c r="AI28" s="10"/>
      <c r="AJ28" s="9"/>
      <c r="AK28" s="6"/>
    </row>
    <row r="29" spans="1:37" ht="15" customHeight="1" x14ac:dyDescent="0.25">
      <c r="A29" s="195"/>
      <c r="B29" s="11" t="s">
        <v>7</v>
      </c>
      <c r="C29" s="30">
        <v>0.41666666666666669</v>
      </c>
      <c r="D29" s="59"/>
      <c r="E29" s="59"/>
      <c r="F29" s="30">
        <v>0.41666666666666669</v>
      </c>
      <c r="G29" s="30">
        <v>0.41666666666666669</v>
      </c>
      <c r="H29" s="30">
        <v>0.41666666666666669</v>
      </c>
      <c r="I29" s="30">
        <v>0.41666666666666669</v>
      </c>
      <c r="J29" s="30">
        <v>0.41666666666666669</v>
      </c>
      <c r="K29" s="59"/>
      <c r="L29" s="59"/>
      <c r="M29" s="30">
        <v>0.41666666666666669</v>
      </c>
      <c r="N29" s="30">
        <v>0.41666666666666669</v>
      </c>
      <c r="O29" s="30">
        <v>0.41666666666666669</v>
      </c>
      <c r="P29" s="30">
        <v>0.41666666666666669</v>
      </c>
      <c r="Q29" s="30">
        <v>0.41666666666666669</v>
      </c>
      <c r="R29" s="59"/>
      <c r="S29" s="208"/>
      <c r="T29" s="209"/>
      <c r="U29" s="210"/>
      <c r="V29" s="12"/>
      <c r="W29" s="3"/>
      <c r="X29" s="13"/>
      <c r="Y29" s="14"/>
      <c r="Z29" s="3"/>
      <c r="AA29" s="3"/>
      <c r="AB29" s="3"/>
      <c r="AC29" s="64"/>
      <c r="AD29" s="3"/>
      <c r="AE29" s="3"/>
      <c r="AF29" s="3"/>
      <c r="AG29" s="3"/>
      <c r="AH29" s="13"/>
      <c r="AI29" s="14"/>
      <c r="AJ29" s="3"/>
      <c r="AK29" s="13"/>
    </row>
    <row r="30" spans="1:37" ht="15" customHeight="1" x14ac:dyDescent="0.25">
      <c r="A30" s="195"/>
      <c r="B30" s="11" t="s">
        <v>8</v>
      </c>
      <c r="C30" s="30">
        <v>0.625</v>
      </c>
      <c r="D30" s="59"/>
      <c r="E30" s="59"/>
      <c r="F30" s="30">
        <v>0.625</v>
      </c>
      <c r="G30" s="30">
        <v>0.625</v>
      </c>
      <c r="H30" s="30">
        <v>0.625</v>
      </c>
      <c r="I30" s="30">
        <v>0.625</v>
      </c>
      <c r="J30" s="30">
        <v>0.625</v>
      </c>
      <c r="K30" s="59"/>
      <c r="L30" s="59"/>
      <c r="M30" s="30">
        <v>0.625</v>
      </c>
      <c r="N30" s="30">
        <v>0.625</v>
      </c>
      <c r="O30" s="30">
        <v>0.625</v>
      </c>
      <c r="P30" s="30">
        <v>0.625</v>
      </c>
      <c r="Q30" s="30">
        <v>0.625</v>
      </c>
      <c r="R30" s="59"/>
      <c r="S30" s="18"/>
      <c r="T30" s="211">
        <f>COUNT(C31:R31,C36:R36)</f>
        <v>20</v>
      </c>
      <c r="U30" s="213" t="s">
        <v>32</v>
      </c>
      <c r="V30" s="12"/>
      <c r="W30" s="3"/>
      <c r="X30" s="13"/>
      <c r="Y30" s="14"/>
      <c r="Z30" s="3"/>
      <c r="AA30" s="3"/>
      <c r="AB30" s="3"/>
      <c r="AC30" s="64"/>
      <c r="AD30" s="3"/>
      <c r="AE30" s="3"/>
      <c r="AF30" s="3"/>
      <c r="AG30" s="3"/>
      <c r="AH30" s="13"/>
      <c r="AI30" s="49" t="s">
        <v>27</v>
      </c>
      <c r="AJ30" s="3"/>
      <c r="AK30" s="13"/>
    </row>
    <row r="31" spans="1:37" ht="15" customHeight="1" x14ac:dyDescent="0.25">
      <c r="A31" s="195"/>
      <c r="B31" s="19" t="s">
        <v>43</v>
      </c>
      <c r="C31" s="60">
        <v>4</v>
      </c>
      <c r="D31" s="61"/>
      <c r="E31" s="61"/>
      <c r="F31" s="60">
        <v>4</v>
      </c>
      <c r="G31" s="60">
        <v>4</v>
      </c>
      <c r="H31" s="60">
        <v>4</v>
      </c>
      <c r="I31" s="60">
        <v>4</v>
      </c>
      <c r="J31" s="60">
        <v>4</v>
      </c>
      <c r="K31" s="61"/>
      <c r="L31" s="61"/>
      <c r="M31" s="60">
        <v>4</v>
      </c>
      <c r="N31" s="60">
        <v>4</v>
      </c>
      <c r="O31" s="60">
        <v>4</v>
      </c>
      <c r="P31" s="60">
        <v>4</v>
      </c>
      <c r="Q31" s="60">
        <v>4</v>
      </c>
      <c r="R31" s="61"/>
      <c r="S31" s="18"/>
      <c r="T31" s="212"/>
      <c r="U31" s="214"/>
      <c r="V31" s="12"/>
      <c r="W31" s="3"/>
      <c r="X31" s="13"/>
      <c r="Y31" s="14"/>
      <c r="Z31" s="3"/>
      <c r="AA31" s="3"/>
      <c r="AB31" s="3"/>
      <c r="AC31" s="64"/>
      <c r="AD31" s="3"/>
      <c r="AE31" s="3"/>
      <c r="AF31" s="3"/>
      <c r="AG31" s="3"/>
      <c r="AH31" s="13"/>
      <c r="AI31" s="14"/>
      <c r="AJ31" s="3"/>
      <c r="AK31" s="13"/>
    </row>
    <row r="32" spans="1:37" ht="15" customHeight="1" x14ac:dyDescent="0.25">
      <c r="A32" s="195"/>
      <c r="B32" s="5" t="s">
        <v>3</v>
      </c>
      <c r="C32" s="5">
        <v>17</v>
      </c>
      <c r="D32" s="5">
        <v>18</v>
      </c>
      <c r="E32" s="5">
        <v>19</v>
      </c>
      <c r="F32" s="5">
        <v>20</v>
      </c>
      <c r="G32" s="5">
        <v>21</v>
      </c>
      <c r="H32" s="5">
        <v>22</v>
      </c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>
        <v>30</v>
      </c>
      <c r="Q32" s="5">
        <v>31</v>
      </c>
      <c r="R32" s="5"/>
      <c r="S32" s="203" t="s">
        <v>30</v>
      </c>
      <c r="T32" s="204"/>
      <c r="U32" s="205"/>
      <c r="V32" s="20"/>
      <c r="W32" s="21"/>
      <c r="X32" s="206"/>
      <c r="Y32" s="197"/>
      <c r="Z32" s="170"/>
      <c r="AA32" s="165"/>
      <c r="AB32" s="171"/>
      <c r="AC32" s="64"/>
      <c r="AD32" s="170"/>
      <c r="AE32" s="165"/>
      <c r="AF32" s="171"/>
      <c r="AG32" s="170"/>
      <c r="AH32" s="166"/>
      <c r="AI32" s="164"/>
      <c r="AJ32" s="165"/>
      <c r="AK32" s="166"/>
    </row>
    <row r="33" spans="1:37" ht="15" customHeight="1" x14ac:dyDescent="0.25">
      <c r="A33" s="195" t="s">
        <v>10</v>
      </c>
      <c r="B33" s="7" t="s">
        <v>6</v>
      </c>
      <c r="C33" s="7" t="s">
        <v>1</v>
      </c>
      <c r="D33" s="7" t="s">
        <v>20</v>
      </c>
      <c r="E33" s="7" t="s">
        <v>21</v>
      </c>
      <c r="F33" s="7" t="s">
        <v>22</v>
      </c>
      <c r="G33" s="7" t="s">
        <v>23</v>
      </c>
      <c r="H33" s="7" t="s">
        <v>24</v>
      </c>
      <c r="I33" s="7" t="s">
        <v>25</v>
      </c>
      <c r="J33" s="7" t="s">
        <v>26</v>
      </c>
      <c r="K33" s="7" t="s">
        <v>20</v>
      </c>
      <c r="L33" s="7" t="s">
        <v>21</v>
      </c>
      <c r="M33" s="7" t="s">
        <v>22</v>
      </c>
      <c r="N33" s="7" t="s">
        <v>23</v>
      </c>
      <c r="O33" s="7" t="s">
        <v>24</v>
      </c>
      <c r="P33" s="7" t="s">
        <v>25</v>
      </c>
      <c r="Q33" s="7" t="s">
        <v>26</v>
      </c>
      <c r="R33" s="7"/>
      <c r="S33" s="203"/>
      <c r="T33" s="204"/>
      <c r="U33" s="205"/>
      <c r="V33" s="20"/>
      <c r="W33" s="21"/>
      <c r="X33" s="206"/>
      <c r="Y33" s="197"/>
      <c r="Z33" s="170"/>
      <c r="AA33" s="165"/>
      <c r="AB33" s="171"/>
      <c r="AC33" s="64"/>
      <c r="AD33" s="170"/>
      <c r="AE33" s="165"/>
      <c r="AF33" s="171"/>
      <c r="AG33" s="170"/>
      <c r="AH33" s="166"/>
      <c r="AI33" s="164"/>
      <c r="AJ33" s="165"/>
      <c r="AK33" s="166"/>
    </row>
    <row r="34" spans="1:37" ht="15" customHeight="1" x14ac:dyDescent="0.3">
      <c r="A34" s="195"/>
      <c r="B34" s="11" t="s">
        <v>7</v>
      </c>
      <c r="C34" s="59"/>
      <c r="D34" s="30">
        <v>0.41666666666666669</v>
      </c>
      <c r="E34" s="30">
        <v>0.41666666666666669</v>
      </c>
      <c r="F34" s="30">
        <v>0.41666666666666669</v>
      </c>
      <c r="G34" s="30">
        <v>0.41666666666666669</v>
      </c>
      <c r="H34" s="30">
        <v>0.41666666666666669</v>
      </c>
      <c r="I34" s="59"/>
      <c r="J34" s="59"/>
      <c r="K34" s="30">
        <v>0.41666666666666669</v>
      </c>
      <c r="L34" s="30">
        <v>0.41666666666666669</v>
      </c>
      <c r="M34" s="30">
        <v>0.41666666666666669</v>
      </c>
      <c r="N34" s="30">
        <v>0.41666666666666669</v>
      </c>
      <c r="O34" s="59"/>
      <c r="P34" s="59"/>
      <c r="Q34" s="59"/>
      <c r="R34" s="7"/>
      <c r="S34" s="14"/>
      <c r="T34" s="22"/>
      <c r="U34" s="23"/>
      <c r="V34" s="20"/>
      <c r="W34" s="21"/>
      <c r="X34" s="24"/>
      <c r="Y34" s="14"/>
      <c r="Z34" s="25"/>
      <c r="AA34" s="26"/>
      <c r="AB34" s="3"/>
      <c r="AC34" s="64"/>
      <c r="AD34" s="25"/>
      <c r="AE34" s="26"/>
      <c r="AF34" s="3"/>
      <c r="AG34" s="25"/>
      <c r="AH34" s="27"/>
      <c r="AI34" s="164"/>
      <c r="AJ34" s="165"/>
      <c r="AK34" s="166"/>
    </row>
    <row r="35" spans="1:37" ht="15" customHeight="1" x14ac:dyDescent="0.25">
      <c r="A35" s="195"/>
      <c r="B35" s="11" t="s">
        <v>8</v>
      </c>
      <c r="C35" s="59"/>
      <c r="D35" s="30">
        <v>0.625</v>
      </c>
      <c r="E35" s="30">
        <v>0.625</v>
      </c>
      <c r="F35" s="30">
        <v>0.625</v>
      </c>
      <c r="G35" s="30">
        <v>0.625</v>
      </c>
      <c r="H35" s="30">
        <v>0.625</v>
      </c>
      <c r="I35" s="59"/>
      <c r="J35" s="59"/>
      <c r="K35" s="30">
        <v>0.625</v>
      </c>
      <c r="L35" s="30">
        <v>0.625</v>
      </c>
      <c r="M35" s="30">
        <v>0.625</v>
      </c>
      <c r="N35" s="30">
        <v>0.625</v>
      </c>
      <c r="O35" s="59"/>
      <c r="P35" s="59"/>
      <c r="Q35" s="59"/>
      <c r="R35" s="7"/>
      <c r="S35" s="197"/>
      <c r="T35" s="199">
        <f>SUM(C31:R31)+SUM(C36:R36)</f>
        <v>80</v>
      </c>
      <c r="U35" s="165" t="s">
        <v>11</v>
      </c>
      <c r="V35" s="20"/>
      <c r="W35" s="187">
        <f>AG35</f>
        <v>72000</v>
      </c>
      <c r="X35" s="201" t="s">
        <v>12</v>
      </c>
      <c r="Y35" s="182" t="s">
        <v>2</v>
      </c>
      <c r="Z35" s="172">
        <f>T35</f>
        <v>80</v>
      </c>
      <c r="AA35" s="176" t="s">
        <v>11</v>
      </c>
      <c r="AB35" s="176" t="s">
        <v>13</v>
      </c>
      <c r="AC35" s="165" t="s">
        <v>44</v>
      </c>
      <c r="AD35" s="174">
        <v>900</v>
      </c>
      <c r="AE35" s="176" t="s">
        <v>12</v>
      </c>
      <c r="AF35" s="176" t="s">
        <v>14</v>
      </c>
      <c r="AG35" s="172">
        <f>Z35*AD35</f>
        <v>72000</v>
      </c>
      <c r="AH35" s="166" t="s">
        <v>12</v>
      </c>
      <c r="AI35" s="164"/>
      <c r="AJ35" s="165"/>
      <c r="AK35" s="166"/>
    </row>
    <row r="36" spans="1:37" ht="15" customHeight="1" x14ac:dyDescent="0.25">
      <c r="A36" s="196"/>
      <c r="B36" s="19" t="s">
        <v>43</v>
      </c>
      <c r="C36" s="61"/>
      <c r="D36" s="60">
        <v>4</v>
      </c>
      <c r="E36" s="60">
        <v>4</v>
      </c>
      <c r="F36" s="60">
        <v>4</v>
      </c>
      <c r="G36" s="60">
        <v>4</v>
      </c>
      <c r="H36" s="60">
        <v>4</v>
      </c>
      <c r="I36" s="61"/>
      <c r="J36" s="61"/>
      <c r="K36" s="60">
        <v>4</v>
      </c>
      <c r="L36" s="60">
        <v>4</v>
      </c>
      <c r="M36" s="60">
        <v>4</v>
      </c>
      <c r="N36" s="60">
        <v>4</v>
      </c>
      <c r="O36" s="61"/>
      <c r="P36" s="61"/>
      <c r="Q36" s="61"/>
      <c r="R36" s="28"/>
      <c r="S36" s="198"/>
      <c r="T36" s="200"/>
      <c r="U36" s="168"/>
      <c r="V36" s="29"/>
      <c r="W36" s="188"/>
      <c r="X36" s="202"/>
      <c r="Y36" s="183"/>
      <c r="Z36" s="173"/>
      <c r="AA36" s="177"/>
      <c r="AB36" s="177"/>
      <c r="AC36" s="168"/>
      <c r="AD36" s="175"/>
      <c r="AE36" s="177"/>
      <c r="AF36" s="177"/>
      <c r="AG36" s="173"/>
      <c r="AH36" s="169"/>
      <c r="AI36" s="167"/>
      <c r="AJ36" s="168"/>
      <c r="AK36" s="169"/>
    </row>
    <row r="37" spans="1:37" ht="15" customHeight="1" x14ac:dyDescent="0.25">
      <c r="A37" s="207">
        <v>2</v>
      </c>
      <c r="B37" s="5" t="s">
        <v>3</v>
      </c>
      <c r="C37" s="5">
        <v>1</v>
      </c>
      <c r="D37" s="5">
        <v>2</v>
      </c>
      <c r="E37" s="5">
        <v>3</v>
      </c>
      <c r="F37" s="5">
        <v>4</v>
      </c>
      <c r="G37" s="5">
        <v>5</v>
      </c>
      <c r="H37" s="5">
        <v>6</v>
      </c>
      <c r="I37" s="5">
        <v>7</v>
      </c>
      <c r="J37" s="5">
        <v>8</v>
      </c>
      <c r="K37" s="5">
        <v>9</v>
      </c>
      <c r="L37" s="5"/>
      <c r="M37" s="5"/>
      <c r="N37" s="5"/>
      <c r="O37" s="5"/>
      <c r="P37" s="5"/>
      <c r="Q37" s="5"/>
      <c r="R37" s="5"/>
      <c r="S37" s="178" t="s">
        <v>31</v>
      </c>
      <c r="T37" s="179"/>
      <c r="U37" s="179"/>
      <c r="V37" s="181" t="s">
        <v>4</v>
      </c>
      <c r="W37" s="179"/>
      <c r="X37" s="180"/>
      <c r="Y37" s="178" t="s">
        <v>5</v>
      </c>
      <c r="Z37" s="179"/>
      <c r="AA37" s="179"/>
      <c r="AB37" s="179"/>
      <c r="AC37" s="179"/>
      <c r="AD37" s="179"/>
      <c r="AE37" s="179"/>
      <c r="AF37" s="179"/>
      <c r="AG37" s="179"/>
      <c r="AH37" s="6"/>
      <c r="AI37" s="178" t="s">
        <v>0</v>
      </c>
      <c r="AJ37" s="179"/>
      <c r="AK37" s="180"/>
    </row>
    <row r="38" spans="1:37" ht="15" customHeight="1" x14ac:dyDescent="0.25">
      <c r="A38" s="195"/>
      <c r="B38" s="7" t="s">
        <v>6</v>
      </c>
      <c r="C38" s="7" t="s">
        <v>20</v>
      </c>
      <c r="D38" s="7" t="s">
        <v>21</v>
      </c>
      <c r="E38" s="7" t="s">
        <v>22</v>
      </c>
      <c r="F38" s="7" t="s">
        <v>23</v>
      </c>
      <c r="G38" s="7" t="s">
        <v>24</v>
      </c>
      <c r="H38" s="7" t="s">
        <v>25</v>
      </c>
      <c r="I38" s="7" t="s">
        <v>26</v>
      </c>
      <c r="J38" s="7" t="s">
        <v>20</v>
      </c>
      <c r="K38" s="7" t="s">
        <v>21</v>
      </c>
      <c r="L38" s="7"/>
      <c r="M38" s="7"/>
      <c r="N38" s="7"/>
      <c r="O38" s="7"/>
      <c r="P38" s="7"/>
      <c r="Q38" s="7"/>
      <c r="R38" s="7"/>
      <c r="S38" s="203"/>
      <c r="T38" s="204"/>
      <c r="U38" s="205"/>
      <c r="V38" s="8"/>
      <c r="W38" s="9"/>
      <c r="X38" s="6"/>
      <c r="Y38" s="10"/>
      <c r="Z38" s="9"/>
      <c r="AA38" s="9"/>
      <c r="AB38" s="9"/>
      <c r="AC38" s="9"/>
      <c r="AD38" s="9"/>
      <c r="AE38" s="9"/>
      <c r="AF38" s="9"/>
      <c r="AG38" s="9"/>
      <c r="AH38" s="6"/>
      <c r="AI38" s="10"/>
      <c r="AJ38" s="9"/>
      <c r="AK38" s="6"/>
    </row>
    <row r="39" spans="1:37" ht="15" customHeight="1" x14ac:dyDescent="0.25">
      <c r="A39" s="195"/>
      <c r="B39" s="11" t="s">
        <v>7</v>
      </c>
      <c r="C39" s="30">
        <v>0.41666666666666669</v>
      </c>
      <c r="D39" s="59"/>
      <c r="E39" s="59"/>
      <c r="F39" s="30">
        <v>0.41666666666666669</v>
      </c>
      <c r="G39" s="30">
        <v>0.41666666666666669</v>
      </c>
      <c r="H39" s="30">
        <v>0.41666666666666669</v>
      </c>
      <c r="I39" s="30">
        <v>0.41666666666666669</v>
      </c>
      <c r="J39" s="30">
        <v>0.41666666666666669</v>
      </c>
      <c r="K39" s="59"/>
      <c r="L39" s="7"/>
      <c r="M39" s="7"/>
      <c r="N39" s="7"/>
      <c r="O39" s="7"/>
      <c r="P39" s="7"/>
      <c r="Q39" s="7"/>
      <c r="R39" s="7"/>
      <c r="S39" s="208"/>
      <c r="T39" s="209"/>
      <c r="U39" s="210"/>
      <c r="V39" s="12"/>
      <c r="W39" s="3"/>
      <c r="X39" s="13"/>
      <c r="Y39" s="14"/>
      <c r="Z39" s="3"/>
      <c r="AA39" s="3"/>
      <c r="AB39" s="3"/>
      <c r="AC39" s="64"/>
      <c r="AD39" s="3"/>
      <c r="AE39" s="3"/>
      <c r="AF39" s="3"/>
      <c r="AG39" s="3"/>
      <c r="AH39" s="13"/>
      <c r="AI39" s="14"/>
      <c r="AJ39" s="3"/>
      <c r="AK39" s="13"/>
    </row>
    <row r="40" spans="1:37" ht="15" customHeight="1" x14ac:dyDescent="0.25">
      <c r="A40" s="195"/>
      <c r="B40" s="11" t="s">
        <v>8</v>
      </c>
      <c r="C40" s="30">
        <v>0.625</v>
      </c>
      <c r="D40" s="59"/>
      <c r="E40" s="59"/>
      <c r="F40" s="30">
        <v>0.625</v>
      </c>
      <c r="G40" s="30">
        <v>0.625</v>
      </c>
      <c r="H40" s="30">
        <v>0.625</v>
      </c>
      <c r="I40" s="30">
        <v>0.625</v>
      </c>
      <c r="J40" s="30">
        <v>0.625</v>
      </c>
      <c r="K40" s="59"/>
      <c r="L40" s="7"/>
      <c r="M40" s="7"/>
      <c r="N40" s="7"/>
      <c r="O40" s="7"/>
      <c r="P40" s="7"/>
      <c r="Q40" s="7"/>
      <c r="R40" s="7"/>
      <c r="S40" s="18"/>
      <c r="T40" s="211">
        <f>COUNT(C41:R41,C46:R46)</f>
        <v>6</v>
      </c>
      <c r="U40" s="213" t="s">
        <v>32</v>
      </c>
      <c r="V40" s="12"/>
      <c r="W40" s="3"/>
      <c r="X40" s="13"/>
      <c r="Y40" s="14"/>
      <c r="Z40" s="3"/>
      <c r="AA40" s="3"/>
      <c r="AB40" s="3"/>
      <c r="AC40" s="64"/>
      <c r="AD40" s="3"/>
      <c r="AE40" s="3"/>
      <c r="AF40" s="3"/>
      <c r="AG40" s="3"/>
      <c r="AH40" s="13"/>
      <c r="AI40" s="49" t="s">
        <v>27</v>
      </c>
      <c r="AJ40" s="3"/>
      <c r="AK40" s="13"/>
    </row>
    <row r="41" spans="1:37" ht="15" customHeight="1" x14ac:dyDescent="0.25">
      <c r="A41" s="195"/>
      <c r="B41" s="19" t="s">
        <v>43</v>
      </c>
      <c r="C41" s="28">
        <v>4</v>
      </c>
      <c r="D41" s="50"/>
      <c r="E41" s="50"/>
      <c r="F41" s="28">
        <v>4</v>
      </c>
      <c r="G41" s="28">
        <v>4</v>
      </c>
      <c r="H41" s="28">
        <v>4</v>
      </c>
      <c r="I41" s="28">
        <v>4</v>
      </c>
      <c r="J41" s="28">
        <v>4</v>
      </c>
      <c r="K41" s="50"/>
      <c r="L41" s="28"/>
      <c r="M41" s="28"/>
      <c r="N41" s="28"/>
      <c r="O41" s="28"/>
      <c r="P41" s="28"/>
      <c r="Q41" s="28"/>
      <c r="R41" s="28"/>
      <c r="S41" s="18"/>
      <c r="T41" s="212"/>
      <c r="U41" s="214"/>
      <c r="V41" s="12"/>
      <c r="W41" s="3"/>
      <c r="X41" s="13"/>
      <c r="Y41" s="14"/>
      <c r="Z41" s="3"/>
      <c r="AA41" s="3"/>
      <c r="AB41" s="3"/>
      <c r="AC41" s="64"/>
      <c r="AD41" s="3"/>
      <c r="AE41" s="3"/>
      <c r="AF41" s="3"/>
      <c r="AG41" s="3"/>
      <c r="AH41" s="13"/>
      <c r="AI41" s="14"/>
      <c r="AJ41" s="3"/>
      <c r="AK41" s="13"/>
    </row>
    <row r="42" spans="1:37" ht="15" customHeight="1" x14ac:dyDescent="0.25">
      <c r="A42" s="195"/>
      <c r="B42" s="5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203" t="s">
        <v>30</v>
      </c>
      <c r="T42" s="204"/>
      <c r="U42" s="205"/>
      <c r="V42" s="20"/>
      <c r="W42" s="21"/>
      <c r="X42" s="206"/>
      <c r="Y42" s="197"/>
      <c r="Z42" s="170"/>
      <c r="AA42" s="165"/>
      <c r="AB42" s="171"/>
      <c r="AC42" s="64"/>
      <c r="AD42" s="170"/>
      <c r="AE42" s="165"/>
      <c r="AF42" s="171"/>
      <c r="AG42" s="170"/>
      <c r="AH42" s="166"/>
      <c r="AI42" s="164"/>
      <c r="AJ42" s="165"/>
      <c r="AK42" s="166"/>
    </row>
    <row r="43" spans="1:37" ht="15" customHeight="1" x14ac:dyDescent="0.25">
      <c r="A43" s="195" t="s">
        <v>10</v>
      </c>
      <c r="B43" s="7" t="s">
        <v>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03"/>
      <c r="T43" s="204"/>
      <c r="U43" s="205"/>
      <c r="V43" s="20"/>
      <c r="W43" s="21"/>
      <c r="X43" s="206"/>
      <c r="Y43" s="197"/>
      <c r="Z43" s="170"/>
      <c r="AA43" s="165"/>
      <c r="AB43" s="171"/>
      <c r="AC43" s="64"/>
      <c r="AD43" s="170"/>
      <c r="AE43" s="165"/>
      <c r="AF43" s="171"/>
      <c r="AG43" s="170"/>
      <c r="AH43" s="166"/>
      <c r="AI43" s="164"/>
      <c r="AJ43" s="165"/>
      <c r="AK43" s="166"/>
    </row>
    <row r="44" spans="1:37" ht="15" customHeight="1" x14ac:dyDescent="0.3">
      <c r="A44" s="195"/>
      <c r="B44" s="11" t="s">
        <v>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4"/>
      <c r="T44" s="22"/>
      <c r="U44" s="23"/>
      <c r="V44" s="20"/>
      <c r="W44" s="21"/>
      <c r="X44" s="24"/>
      <c r="Y44" s="14"/>
      <c r="Z44" s="25"/>
      <c r="AA44" s="26"/>
      <c r="AB44" s="3"/>
      <c r="AC44" s="64"/>
      <c r="AD44" s="25"/>
      <c r="AE44" s="26"/>
      <c r="AF44" s="3"/>
      <c r="AG44" s="25"/>
      <c r="AH44" s="27"/>
      <c r="AI44" s="164"/>
      <c r="AJ44" s="165"/>
      <c r="AK44" s="166"/>
    </row>
    <row r="45" spans="1:37" ht="15" customHeight="1" x14ac:dyDescent="0.25">
      <c r="A45" s="195"/>
      <c r="B45" s="11" t="s">
        <v>8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97"/>
      <c r="T45" s="199">
        <f>SUM(C41:R41)+SUM(C46:R46)</f>
        <v>24</v>
      </c>
      <c r="U45" s="165" t="s">
        <v>11</v>
      </c>
      <c r="V45" s="20"/>
      <c r="W45" s="187">
        <f>AG45</f>
        <v>21600</v>
      </c>
      <c r="X45" s="201" t="s">
        <v>12</v>
      </c>
      <c r="Y45" s="182" t="s">
        <v>2</v>
      </c>
      <c r="Z45" s="172">
        <f>T45</f>
        <v>24</v>
      </c>
      <c r="AA45" s="176" t="s">
        <v>11</v>
      </c>
      <c r="AB45" s="176" t="s">
        <v>13</v>
      </c>
      <c r="AC45" s="165" t="s">
        <v>44</v>
      </c>
      <c r="AD45" s="174">
        <v>900</v>
      </c>
      <c r="AE45" s="176" t="s">
        <v>12</v>
      </c>
      <c r="AF45" s="176" t="s">
        <v>14</v>
      </c>
      <c r="AG45" s="172">
        <f>Z45*AD45</f>
        <v>21600</v>
      </c>
      <c r="AH45" s="166" t="s">
        <v>12</v>
      </c>
      <c r="AI45" s="164"/>
      <c r="AJ45" s="165"/>
      <c r="AK45" s="166"/>
    </row>
    <row r="46" spans="1:37" ht="15" customHeight="1" x14ac:dyDescent="0.25">
      <c r="A46" s="196"/>
      <c r="B46" s="19" t="s">
        <v>43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198"/>
      <c r="T46" s="200"/>
      <c r="U46" s="168"/>
      <c r="V46" s="29"/>
      <c r="W46" s="188"/>
      <c r="X46" s="202"/>
      <c r="Y46" s="183"/>
      <c r="Z46" s="173"/>
      <c r="AA46" s="177"/>
      <c r="AB46" s="177"/>
      <c r="AC46" s="168"/>
      <c r="AD46" s="175"/>
      <c r="AE46" s="177"/>
      <c r="AF46" s="177"/>
      <c r="AG46" s="173"/>
      <c r="AH46" s="169"/>
      <c r="AI46" s="167"/>
      <c r="AJ46" s="168"/>
      <c r="AK46" s="169"/>
    </row>
    <row r="47" spans="1:37" ht="15" customHeight="1" x14ac:dyDescent="0.25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3"/>
      <c r="X47" s="33"/>
      <c r="Y47" s="33"/>
      <c r="Z47" s="33"/>
      <c r="AA47" s="33"/>
      <c r="AB47" s="33"/>
      <c r="AC47" s="63"/>
      <c r="AD47" s="33"/>
      <c r="AE47" s="33"/>
      <c r="AF47" s="33"/>
      <c r="AG47" s="33"/>
      <c r="AH47" s="33"/>
      <c r="AI47" s="33"/>
      <c r="AJ47" s="33"/>
      <c r="AK47" s="35"/>
    </row>
    <row r="48" spans="1:37" ht="15" customHeight="1" x14ac:dyDescent="0.25">
      <c r="A48" s="14"/>
      <c r="B48" s="4" t="s">
        <v>15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12"/>
      <c r="W48" s="4" t="s">
        <v>16</v>
      </c>
      <c r="X48" s="4"/>
      <c r="Y48" s="3"/>
      <c r="Z48" s="3"/>
      <c r="AA48" s="3"/>
      <c r="AB48" s="3"/>
      <c r="AC48" s="64"/>
      <c r="AD48" s="3"/>
      <c r="AE48" s="3"/>
      <c r="AF48" s="3"/>
      <c r="AG48" s="3"/>
      <c r="AH48" s="3"/>
      <c r="AI48" s="3"/>
      <c r="AJ48" s="3"/>
      <c r="AK48" s="13"/>
    </row>
    <row r="49" spans="1:38" ht="6.75" customHeight="1" x14ac:dyDescent="0.25">
      <c r="A49" s="1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2"/>
      <c r="W49" s="3"/>
      <c r="X49" s="3"/>
      <c r="Y49" s="3"/>
      <c r="Z49" s="3"/>
      <c r="AA49" s="3"/>
      <c r="AB49" s="3"/>
      <c r="AC49" s="64"/>
      <c r="AD49" s="3"/>
      <c r="AE49" s="3"/>
      <c r="AF49" s="3"/>
      <c r="AG49" s="3"/>
      <c r="AH49" s="3"/>
      <c r="AI49" s="3"/>
      <c r="AJ49" s="3"/>
      <c r="AK49" s="13"/>
    </row>
    <row r="50" spans="1:38" ht="15" customHeight="1" x14ac:dyDescent="0.25">
      <c r="A50" s="14"/>
      <c r="B50" s="3"/>
      <c r="C50" s="4"/>
      <c r="D50" s="190" t="s">
        <v>42</v>
      </c>
      <c r="E50" s="191"/>
      <c r="F50" s="191"/>
      <c r="G50" s="191"/>
      <c r="H50" s="19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2"/>
      <c r="W50" s="3"/>
      <c r="X50" s="189" t="s">
        <v>42</v>
      </c>
      <c r="Y50" s="189"/>
      <c r="Z50" s="189"/>
      <c r="AA50" s="189"/>
      <c r="AB50" s="189"/>
      <c r="AC50" s="189"/>
      <c r="AD50" s="189"/>
      <c r="AE50" s="4"/>
      <c r="AF50" s="3"/>
      <c r="AG50" s="3"/>
      <c r="AH50" s="3"/>
      <c r="AI50" s="3"/>
      <c r="AJ50" s="3"/>
      <c r="AK50" s="13"/>
    </row>
    <row r="51" spans="1:38" ht="6" customHeight="1" x14ac:dyDescent="0.25">
      <c r="A51" s="14"/>
      <c r="B51" s="3"/>
      <c r="C51" s="3"/>
      <c r="D51" s="3"/>
      <c r="E51" s="3"/>
      <c r="F51" s="3"/>
      <c r="G51" s="3"/>
      <c r="H51" s="3"/>
      <c r="I51" s="36"/>
      <c r="J51" s="36"/>
      <c r="K51" s="36"/>
      <c r="L51" s="36"/>
      <c r="M51" s="36"/>
      <c r="N51" s="191"/>
      <c r="O51" s="191"/>
      <c r="P51" s="191"/>
      <c r="Q51" s="191"/>
      <c r="R51" s="191"/>
      <c r="S51" s="191"/>
      <c r="T51" s="191"/>
      <c r="U51" s="191"/>
      <c r="V51" s="12"/>
      <c r="W51" s="3"/>
      <c r="X51" s="36"/>
      <c r="AA51" s="4"/>
      <c r="AB51" s="4"/>
      <c r="AC51" s="65"/>
      <c r="AD51" s="4"/>
      <c r="AE51" s="191"/>
      <c r="AF51" s="191"/>
      <c r="AG51" s="191"/>
      <c r="AH51" s="191"/>
      <c r="AI51" s="191"/>
      <c r="AJ51" s="191"/>
      <c r="AK51" s="37"/>
      <c r="AL51" s="38"/>
    </row>
    <row r="52" spans="1:38" ht="15" customHeight="1" x14ac:dyDescent="0.25">
      <c r="A52" s="14"/>
      <c r="B52" s="3"/>
      <c r="C52" s="3"/>
      <c r="D52" s="3"/>
      <c r="E52" s="3"/>
      <c r="F52" s="3"/>
      <c r="G52" s="3"/>
      <c r="H52" s="3"/>
      <c r="I52" s="36" t="s">
        <v>36</v>
      </c>
      <c r="J52" s="36"/>
      <c r="K52" s="36"/>
      <c r="L52" s="36"/>
      <c r="M52" s="36"/>
      <c r="N52" s="4"/>
      <c r="O52" s="4"/>
      <c r="P52" s="4"/>
      <c r="Q52" s="4"/>
      <c r="R52" s="4"/>
      <c r="S52" s="4"/>
      <c r="T52" s="192" t="s">
        <v>17</v>
      </c>
      <c r="U52" s="4"/>
      <c r="V52" s="12"/>
      <c r="W52" s="3"/>
      <c r="X52" s="36" t="s">
        <v>36</v>
      </c>
      <c r="AA52" s="4"/>
      <c r="AB52" s="4"/>
      <c r="AC52" s="65"/>
      <c r="AD52" s="4"/>
      <c r="AE52" s="4"/>
      <c r="AF52" s="4"/>
      <c r="AG52" s="4"/>
      <c r="AH52" s="4"/>
      <c r="AI52" s="37"/>
      <c r="AJ52" s="192" t="s">
        <v>17</v>
      </c>
      <c r="AK52" s="37"/>
      <c r="AL52" s="39"/>
    </row>
    <row r="53" spans="1:38" ht="15" customHeight="1" x14ac:dyDescent="0.25">
      <c r="A53" s="14"/>
      <c r="B53" s="3"/>
      <c r="C53" s="3"/>
      <c r="D53" s="3"/>
      <c r="E53" s="3"/>
      <c r="F53" s="3"/>
      <c r="G53" s="3"/>
      <c r="H53" s="3"/>
      <c r="I53" s="36" t="s">
        <v>29</v>
      </c>
      <c r="J53" s="36"/>
      <c r="K53" s="36"/>
      <c r="L53" s="36"/>
      <c r="M53" s="36"/>
      <c r="N53" s="4"/>
      <c r="O53" s="4"/>
      <c r="P53" s="4"/>
      <c r="Q53" s="4"/>
      <c r="R53" s="4"/>
      <c r="S53" s="4"/>
      <c r="T53" s="193"/>
      <c r="U53" s="4"/>
      <c r="V53" s="12"/>
      <c r="W53" s="3"/>
      <c r="X53" s="36" t="s">
        <v>29</v>
      </c>
      <c r="AA53" s="4"/>
      <c r="AB53" s="4"/>
      <c r="AC53" s="65"/>
      <c r="AD53" s="4"/>
      <c r="AE53" s="4"/>
      <c r="AF53" s="4"/>
      <c r="AG53" s="4"/>
      <c r="AH53" s="4"/>
      <c r="AI53" s="37"/>
      <c r="AJ53" s="193"/>
      <c r="AK53" s="37"/>
      <c r="AL53" s="39"/>
    </row>
    <row r="54" spans="1:38" ht="15" customHeight="1" x14ac:dyDescent="0.25">
      <c r="A54" s="14"/>
      <c r="B54" s="3"/>
      <c r="C54" s="3"/>
      <c r="D54" s="3"/>
      <c r="E54" s="3"/>
      <c r="F54" s="3"/>
      <c r="G54" s="3"/>
      <c r="H54" s="3"/>
      <c r="I54" s="36" t="s">
        <v>37</v>
      </c>
      <c r="J54" s="36"/>
      <c r="K54" s="36"/>
      <c r="L54" s="36"/>
      <c r="M54" s="36"/>
      <c r="N54" s="4"/>
      <c r="O54" s="4"/>
      <c r="P54" s="4"/>
      <c r="Q54" s="4"/>
      <c r="R54" s="4"/>
      <c r="S54" s="4"/>
      <c r="T54" s="194"/>
      <c r="U54" s="4"/>
      <c r="V54" s="12"/>
      <c r="W54" s="3"/>
      <c r="X54" s="36" t="s">
        <v>37</v>
      </c>
      <c r="AA54" s="3"/>
      <c r="AB54" s="3"/>
      <c r="AC54" s="64"/>
      <c r="AD54" s="3"/>
      <c r="AE54" s="4"/>
      <c r="AF54" s="4"/>
      <c r="AG54" s="4"/>
      <c r="AH54" s="4"/>
      <c r="AI54" s="37"/>
      <c r="AJ54" s="194"/>
      <c r="AK54" s="13"/>
    </row>
    <row r="55" spans="1:38" ht="9" customHeight="1" x14ac:dyDescent="0.25">
      <c r="A55" s="4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2"/>
      <c r="W55" s="41"/>
      <c r="X55" s="41"/>
      <c r="Y55" s="41"/>
      <c r="Z55" s="41"/>
      <c r="AA55" s="41"/>
      <c r="AB55" s="41"/>
      <c r="AC55" s="62"/>
      <c r="AD55" s="41"/>
      <c r="AE55" s="41"/>
      <c r="AF55" s="41"/>
      <c r="AG55" s="41"/>
      <c r="AH55" s="41"/>
      <c r="AI55" s="41"/>
      <c r="AJ55" s="41"/>
      <c r="AK55" s="43"/>
    </row>
    <row r="56" spans="1:38" ht="17.100000000000001" customHeight="1" x14ac:dyDescent="0.25">
      <c r="A56" s="184" t="s">
        <v>19</v>
      </c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1:38" ht="17.100000000000001" customHeight="1" x14ac:dyDescent="0.25">
      <c r="A57" s="185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</row>
    <row r="58" spans="1:38" ht="17.100000000000001" customHeight="1" x14ac:dyDescent="0.25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</row>
  </sheetData>
  <mergeCells count="163">
    <mergeCell ref="AB12:AB13"/>
    <mergeCell ref="A2:AK3"/>
    <mergeCell ref="A7:A12"/>
    <mergeCell ref="S7:U7"/>
    <mergeCell ref="S8:U8"/>
    <mergeCell ref="S9:U9"/>
    <mergeCell ref="T10:T11"/>
    <mergeCell ref="U10:U11"/>
    <mergeCell ref="S12:U12"/>
    <mergeCell ref="S13:U13"/>
    <mergeCell ref="A6:U6"/>
    <mergeCell ref="V6:AK6"/>
    <mergeCell ref="V7:X7"/>
    <mergeCell ref="Y7:AG7"/>
    <mergeCell ref="AI7:AK7"/>
    <mergeCell ref="AD12:AD13"/>
    <mergeCell ref="AE12:AE13"/>
    <mergeCell ref="AF12:AF13"/>
    <mergeCell ref="AG12:AG13"/>
    <mergeCell ref="AH12:AH13"/>
    <mergeCell ref="X12:X13"/>
    <mergeCell ref="Y12:Y13"/>
    <mergeCell ref="Z12:Z13"/>
    <mergeCell ref="AA12:AA13"/>
    <mergeCell ref="S19:U19"/>
    <mergeCell ref="T20:T21"/>
    <mergeCell ref="U20:U21"/>
    <mergeCell ref="Z25:Z26"/>
    <mergeCell ref="AA25:AA26"/>
    <mergeCell ref="A13:A16"/>
    <mergeCell ref="S15:S16"/>
    <mergeCell ref="T15:T16"/>
    <mergeCell ref="U15:U16"/>
    <mergeCell ref="X15:X16"/>
    <mergeCell ref="Y15:Y16"/>
    <mergeCell ref="Z15:Z16"/>
    <mergeCell ref="AA15:AA16"/>
    <mergeCell ref="A23:A26"/>
    <mergeCell ref="S25:S26"/>
    <mergeCell ref="T25:T26"/>
    <mergeCell ref="U25:U26"/>
    <mergeCell ref="X25:X26"/>
    <mergeCell ref="Y25:Y26"/>
    <mergeCell ref="A17:A22"/>
    <mergeCell ref="S17:U17"/>
    <mergeCell ref="V17:X17"/>
    <mergeCell ref="Y17:AG17"/>
    <mergeCell ref="S18:U18"/>
    <mergeCell ref="AD22:AD23"/>
    <mergeCell ref="AE22:AE23"/>
    <mergeCell ref="AF22:AF23"/>
    <mergeCell ref="S22:U22"/>
    <mergeCell ref="S23:U23"/>
    <mergeCell ref="AB25:AB26"/>
    <mergeCell ref="AD25:AD26"/>
    <mergeCell ref="AE25:AE26"/>
    <mergeCell ref="AF25:AF26"/>
    <mergeCell ref="AB22:AB23"/>
    <mergeCell ref="X22:X23"/>
    <mergeCell ref="Y22:Y23"/>
    <mergeCell ref="Z22:Z23"/>
    <mergeCell ref="A33:A36"/>
    <mergeCell ref="S35:S36"/>
    <mergeCell ref="T35:T36"/>
    <mergeCell ref="U35:U36"/>
    <mergeCell ref="X35:X36"/>
    <mergeCell ref="X32:X33"/>
    <mergeCell ref="Y32:Y33"/>
    <mergeCell ref="Z32:Z33"/>
    <mergeCell ref="AA32:AA33"/>
    <mergeCell ref="A27:A32"/>
    <mergeCell ref="S27:U27"/>
    <mergeCell ref="S28:U28"/>
    <mergeCell ref="S29:U29"/>
    <mergeCell ref="T30:T31"/>
    <mergeCell ref="U30:U31"/>
    <mergeCell ref="S32:U32"/>
    <mergeCell ref="S33:U33"/>
    <mergeCell ref="V27:X27"/>
    <mergeCell ref="Y27:AG27"/>
    <mergeCell ref="A43:A46"/>
    <mergeCell ref="S45:S46"/>
    <mergeCell ref="T45:T46"/>
    <mergeCell ref="U45:U46"/>
    <mergeCell ref="X45:X46"/>
    <mergeCell ref="Y45:Y46"/>
    <mergeCell ref="S38:U38"/>
    <mergeCell ref="X42:X43"/>
    <mergeCell ref="Y42:Y43"/>
    <mergeCell ref="A37:A42"/>
    <mergeCell ref="S37:U37"/>
    <mergeCell ref="S39:U39"/>
    <mergeCell ref="T40:T41"/>
    <mergeCell ref="U40:U41"/>
    <mergeCell ref="S42:U42"/>
    <mergeCell ref="S43:U43"/>
    <mergeCell ref="A56:U56"/>
    <mergeCell ref="A57:AK57"/>
    <mergeCell ref="A58:U58"/>
    <mergeCell ref="W15:W16"/>
    <mergeCell ref="W25:W26"/>
    <mergeCell ref="X50:AD50"/>
    <mergeCell ref="W35:W36"/>
    <mergeCell ref="W45:W46"/>
    <mergeCell ref="AG45:AG46"/>
    <mergeCell ref="AH45:AH46"/>
    <mergeCell ref="D50:H50"/>
    <mergeCell ref="N51:U51"/>
    <mergeCell ref="AE51:AJ51"/>
    <mergeCell ref="T52:T54"/>
    <mergeCell ref="AJ52:AJ54"/>
    <mergeCell ref="Z45:Z46"/>
    <mergeCell ref="AA45:AA46"/>
    <mergeCell ref="AB45:AB46"/>
    <mergeCell ref="AD45:AD46"/>
    <mergeCell ref="AE45:AE46"/>
    <mergeCell ref="AF45:AF46"/>
    <mergeCell ref="AF42:AF43"/>
    <mergeCell ref="AG42:AG43"/>
    <mergeCell ref="AH42:AH43"/>
    <mergeCell ref="AI27:AK27"/>
    <mergeCell ref="V37:X37"/>
    <mergeCell ref="Y37:AG37"/>
    <mergeCell ref="AI37:AK37"/>
    <mergeCell ref="Y35:Y36"/>
    <mergeCell ref="Z35:Z36"/>
    <mergeCell ref="AA35:AA36"/>
    <mergeCell ref="AB35:AB36"/>
    <mergeCell ref="AD35:AD36"/>
    <mergeCell ref="AE35:AE36"/>
    <mergeCell ref="AG32:AG33"/>
    <mergeCell ref="AH32:AH33"/>
    <mergeCell ref="AI32:AK36"/>
    <mergeCell ref="AB32:AB33"/>
    <mergeCell ref="AD32:AD33"/>
    <mergeCell ref="AF35:AF36"/>
    <mergeCell ref="AG35:AG36"/>
    <mergeCell ref="AE32:AE33"/>
    <mergeCell ref="AF32:AF33"/>
    <mergeCell ref="AI42:AK46"/>
    <mergeCell ref="Z42:Z43"/>
    <mergeCell ref="AA42:AA43"/>
    <mergeCell ref="AH35:AH36"/>
    <mergeCell ref="AB42:AB43"/>
    <mergeCell ref="AD42:AD43"/>
    <mergeCell ref="AC15:AC16"/>
    <mergeCell ref="AC25:AC26"/>
    <mergeCell ref="AC35:AC36"/>
    <mergeCell ref="AC45:AC46"/>
    <mergeCell ref="AE42:AE43"/>
    <mergeCell ref="AG22:AG23"/>
    <mergeCell ref="AH22:AH23"/>
    <mergeCell ref="AI22:AK26"/>
    <mergeCell ref="AG25:AG26"/>
    <mergeCell ref="AH25:AH26"/>
    <mergeCell ref="AD15:AD16"/>
    <mergeCell ref="AE15:AE16"/>
    <mergeCell ref="AF15:AF16"/>
    <mergeCell ref="AG15:AG16"/>
    <mergeCell ref="AH15:AH16"/>
    <mergeCell ref="AI17:AK17"/>
    <mergeCell ref="AA22:AA23"/>
    <mergeCell ref="AB15:AB16"/>
  </mergeCells>
  <phoneticPr fontId="19"/>
  <printOptions horizontalCentered="1"/>
  <pageMargins left="0.39370078740157483" right="0.39370078740157483" top="0.39370078740157483" bottom="0.39370078740157483" header="0.31496062992125984" footer="0.31496062992125984"/>
  <pageSetup paperSize="9" scale="6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01350052</dc:creator>
  <cp:lastModifiedBy>若狭　佑介</cp:lastModifiedBy>
  <cp:lastPrinted>2021-03-22T08:10:52Z</cp:lastPrinted>
  <dcterms:created xsi:type="dcterms:W3CDTF">2011-04-26T08:34:49Z</dcterms:created>
  <dcterms:modified xsi:type="dcterms:W3CDTF">2023-03-08T07:47:14Z</dcterms:modified>
</cp:coreProperties>
</file>