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1"/>
  </bookViews>
  <sheets>
    <sheet name="事業所数，従業者数の推移（民営）" sheetId="1" r:id="rId1"/>
    <sheet name="推移グラフ" sheetId="2" r:id="rId2"/>
  </sheets>
  <externalReferences>
    <externalReference r:id="rId5"/>
  </externalReferences>
  <definedNames>
    <definedName name="_xlnm.Print_Area" localSheetId="0">'事業所数，従業者数の推移（民営）'!$B$1:$K$28</definedName>
    <definedName name="_xlnm.Print_Area" localSheetId="1">'推移グラフ'!$A$1:$J$59</definedName>
  </definedNames>
  <calcPr fullCalcOnLoad="1"/>
</workbook>
</file>

<file path=xl/sharedStrings.xml><?xml version="1.0" encoding="utf-8"?>
<sst xmlns="http://schemas.openxmlformats.org/spreadsheetml/2006/main" count="54" uniqueCount="34">
  <si>
    <t>事業所数・従業者数の推移（民営）</t>
  </si>
  <si>
    <t>（単位：事業所、人）</t>
  </si>
  <si>
    <t>調査期日</t>
  </si>
  <si>
    <t>総数</t>
  </si>
  <si>
    <t>第１次産業</t>
  </si>
  <si>
    <t>第２次産業</t>
  </si>
  <si>
    <t>第３次産業</t>
  </si>
  <si>
    <t>事業所数</t>
  </si>
  <si>
    <t>従業者数</t>
  </si>
  <si>
    <t>昭和38年</t>
  </si>
  <si>
    <t>昭和41年</t>
  </si>
  <si>
    <t>昭和44年</t>
  </si>
  <si>
    <t>昭和47年</t>
  </si>
  <si>
    <t>昭和50年</t>
  </si>
  <si>
    <t>昭和53年</t>
  </si>
  <si>
    <t>昭和56年</t>
  </si>
  <si>
    <t>昭和61年</t>
  </si>
  <si>
    <t>平成３年</t>
  </si>
  <si>
    <t>平成６年</t>
  </si>
  <si>
    <t>平成８年</t>
  </si>
  <si>
    <t>平成11年</t>
  </si>
  <si>
    <t>平成13年</t>
  </si>
  <si>
    <t>平成16年</t>
  </si>
  <si>
    <t>平成18年</t>
  </si>
  <si>
    <t>平成21年</t>
  </si>
  <si>
    <t>平成24年</t>
  </si>
  <si>
    <t>平成26年</t>
  </si>
  <si>
    <t>調査名</t>
  </si>
  <si>
    <t>事業所統計調査</t>
  </si>
  <si>
    <t>事業所・企業統計調査</t>
  </si>
  <si>
    <t>経済センサス-基礎調査</t>
  </si>
  <si>
    <t>経済センサス-活動調査</t>
  </si>
  <si>
    <t>（注）　調査当時の市域による数値です。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</si>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</sst>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* #,##0_);_(* \(#,##0\);_(* &quot;-&quot;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56" fontId="6" fillId="0" borderId="14" xfId="0" applyNumberFormat="1" applyFont="1" applyBorder="1" applyAlignment="1">
      <alignment vertical="center"/>
    </xf>
    <xf numFmtId="41" fontId="6" fillId="0" borderId="11" xfId="48" applyNumberFormat="1" applyFont="1" applyBorder="1" applyAlignment="1">
      <alignment vertical="center"/>
    </xf>
    <xf numFmtId="41" fontId="6" fillId="0" borderId="13" xfId="48" applyNumberFormat="1" applyFont="1" applyBorder="1" applyAlignment="1">
      <alignment vertical="center"/>
    </xf>
    <xf numFmtId="41" fontId="6" fillId="0" borderId="11" xfId="48" applyNumberFormat="1" applyFont="1" applyBorder="1" applyAlignment="1">
      <alignment horizontal="right" vertical="center"/>
    </xf>
    <xf numFmtId="41" fontId="6" fillId="0" borderId="13" xfId="48" applyNumberFormat="1" applyFont="1" applyBorder="1" applyAlignment="1">
      <alignment horizontal="right" vertical="center"/>
    </xf>
    <xf numFmtId="41" fontId="6" fillId="0" borderId="15" xfId="48" applyNumberFormat="1" applyFont="1" applyBorder="1" applyAlignment="1">
      <alignment vertical="center"/>
    </xf>
    <xf numFmtId="41" fontId="6" fillId="0" borderId="16" xfId="48" applyNumberFormat="1" applyFont="1" applyBorder="1" applyAlignment="1">
      <alignment horizontal="right" vertical="center"/>
    </xf>
    <xf numFmtId="41" fontId="6" fillId="0" borderId="15" xfId="48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56" fontId="6" fillId="0" borderId="18" xfId="0" applyNumberFormat="1" applyFont="1" applyBorder="1" applyAlignment="1">
      <alignment vertical="center"/>
    </xf>
    <xf numFmtId="56" fontId="6" fillId="0" borderId="19" xfId="0" applyNumberFormat="1" applyFont="1" applyBorder="1" applyAlignment="1">
      <alignment vertical="center"/>
    </xf>
    <xf numFmtId="41" fontId="6" fillId="0" borderId="20" xfId="48" applyNumberFormat="1" applyFont="1" applyBorder="1" applyAlignment="1">
      <alignment vertical="center"/>
    </xf>
    <xf numFmtId="41" fontId="6" fillId="0" borderId="21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25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10</xdr:col>
      <xdr:colOff>247650</xdr:colOff>
      <xdr:row>54</xdr:row>
      <xdr:rowOff>19050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71056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26989;&#25152;&#25968;&#65292;&#24467;&#26989;&#32773;&#25968;&#12398;&#25512;&#31227;_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数，従業者数の推移（民営）"/>
      <sheetName val="事業所数，従業者数の推移（民営）_グラフ作成用"/>
      <sheetName val="グラフ貼付"/>
      <sheetName val="事業所数，従業者数の推移（総数）・参考"/>
      <sheetName val="Sheet2"/>
    </sheetNames>
    <sheetDataSet>
      <sheetData sheetId="1">
        <row r="6">
          <cell r="B6" t="str">
            <v>昭和
38年</v>
          </cell>
          <cell r="C6">
            <v>10187</v>
          </cell>
          <cell r="D6">
            <v>78179</v>
          </cell>
        </row>
        <row r="7">
          <cell r="B7" t="str">
            <v>
41年</v>
          </cell>
          <cell r="C7">
            <v>10958</v>
          </cell>
          <cell r="D7">
            <v>87855</v>
          </cell>
        </row>
        <row r="8">
          <cell r="B8" t="str">
            <v>
44年</v>
          </cell>
          <cell r="C8">
            <v>11928</v>
          </cell>
          <cell r="D8">
            <v>93956</v>
          </cell>
        </row>
        <row r="9">
          <cell r="B9" t="str">
            <v>
47年</v>
          </cell>
          <cell r="C9">
            <v>12555</v>
          </cell>
          <cell r="D9">
            <v>94899</v>
          </cell>
        </row>
        <row r="10">
          <cell r="B10" t="str">
            <v>
50年</v>
          </cell>
          <cell r="C10">
            <v>15078</v>
          </cell>
          <cell r="D10">
            <v>108275</v>
          </cell>
        </row>
        <row r="11">
          <cell r="B11" t="str">
            <v>
53年</v>
          </cell>
          <cell r="C11">
            <v>16810</v>
          </cell>
          <cell r="D11">
            <v>118888</v>
          </cell>
        </row>
        <row r="12">
          <cell r="B12" t="str">
            <v>
56年</v>
          </cell>
          <cell r="C12">
            <v>18056</v>
          </cell>
          <cell r="D12">
            <v>121504</v>
          </cell>
        </row>
        <row r="13">
          <cell r="B13" t="str">
            <v>
61年</v>
          </cell>
          <cell r="C13">
            <v>17958</v>
          </cell>
          <cell r="D13">
            <v>118016</v>
          </cell>
        </row>
        <row r="14">
          <cell r="B14" t="str">
            <v>平成
  3年</v>
          </cell>
          <cell r="C14">
            <v>17574</v>
          </cell>
          <cell r="D14">
            <v>128891</v>
          </cell>
        </row>
        <row r="15">
          <cell r="B15" t="str">
            <v>平成６年</v>
          </cell>
          <cell r="C15">
            <v>17644</v>
          </cell>
          <cell r="D15">
            <v>123733</v>
          </cell>
        </row>
        <row r="16">
          <cell r="B16" t="str">
            <v>
 8年</v>
          </cell>
          <cell r="C16">
            <v>17274</v>
          </cell>
          <cell r="D16">
            <v>132877</v>
          </cell>
        </row>
        <row r="17">
          <cell r="B17" t="str">
            <v>
11年</v>
          </cell>
          <cell r="C17">
            <v>16107</v>
          </cell>
          <cell r="D17">
            <v>120738</v>
          </cell>
        </row>
        <row r="18">
          <cell r="B18" t="str">
            <v>
13年</v>
          </cell>
          <cell r="C18">
            <v>15891</v>
          </cell>
          <cell r="D18">
            <v>123877</v>
          </cell>
        </row>
        <row r="19">
          <cell r="B19" t="str">
            <v>
16年</v>
          </cell>
          <cell r="C19">
            <v>14796</v>
          </cell>
          <cell r="D19">
            <v>114382</v>
          </cell>
        </row>
        <row r="20">
          <cell r="B20" t="str">
            <v>
18年</v>
          </cell>
          <cell r="C20">
            <v>14764</v>
          </cell>
          <cell r="D20">
            <v>119714</v>
          </cell>
        </row>
        <row r="21">
          <cell r="B21" t="str">
            <v>
21年</v>
          </cell>
          <cell r="C21">
            <v>14851</v>
          </cell>
          <cell r="D21">
            <v>120141</v>
          </cell>
        </row>
        <row r="22">
          <cell r="B22" t="str">
            <v>
24年</v>
          </cell>
          <cell r="C22">
            <v>13509</v>
          </cell>
          <cell r="D22">
            <v>109928</v>
          </cell>
        </row>
        <row r="23">
          <cell r="B23" t="str">
            <v>
26年</v>
          </cell>
          <cell r="C23">
            <v>13494</v>
          </cell>
          <cell r="D23">
            <v>114147</v>
          </cell>
        </row>
        <row r="24">
          <cell r="B24" t="str">
            <v>
28年</v>
          </cell>
          <cell r="C24">
            <v>12918</v>
          </cell>
          <cell r="D24">
            <v>112081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zoomScaleSheetLayoutView="100" zoomScalePageLayoutView="0" workbookViewId="0" topLeftCell="B1">
      <selection activeCell="F28" sqref="F28"/>
    </sheetView>
  </sheetViews>
  <sheetFormatPr defaultColWidth="9.00390625" defaultRowHeight="13.5"/>
  <cols>
    <col min="1" max="1" width="22.75390625" style="5" bestFit="1" customWidth="1"/>
    <col min="2" max="2" width="7.625" style="5" customWidth="1"/>
    <col min="3" max="3" width="7.375" style="5" customWidth="1"/>
    <col min="4" max="11" width="10.25390625" style="28" customWidth="1"/>
    <col min="12" max="16384" width="9.00390625" style="5" customWidth="1"/>
  </cols>
  <sheetData>
    <row r="2" spans="2:11" s="1" customFormat="1" ht="17.2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4.25" customHeight="1">
      <c r="B3" s="2"/>
      <c r="C3" s="2"/>
      <c r="D3" s="2"/>
      <c r="E3" s="2"/>
      <c r="F3" s="2"/>
      <c r="G3" s="2"/>
      <c r="H3" s="2"/>
      <c r="I3" s="2"/>
      <c r="J3" s="3"/>
      <c r="K3" s="4" t="s">
        <v>1</v>
      </c>
    </row>
    <row r="4" spans="1:11" s="9" customFormat="1" ht="15" customHeight="1">
      <c r="A4" s="34" t="s">
        <v>27</v>
      </c>
      <c r="B4" s="36" t="s">
        <v>2</v>
      </c>
      <c r="C4" s="37"/>
      <c r="D4" s="40" t="s">
        <v>3</v>
      </c>
      <c r="E4" s="41"/>
      <c r="F4" s="42" t="s">
        <v>4</v>
      </c>
      <c r="G4" s="40"/>
      <c r="H4" s="40" t="s">
        <v>5</v>
      </c>
      <c r="I4" s="40"/>
      <c r="J4" s="40" t="s">
        <v>6</v>
      </c>
      <c r="K4" s="40"/>
    </row>
    <row r="5" spans="1:11" s="9" customFormat="1" ht="15" customHeight="1">
      <c r="A5" s="34"/>
      <c r="B5" s="38"/>
      <c r="C5" s="39"/>
      <c r="D5" s="6" t="s">
        <v>7</v>
      </c>
      <c r="E5" s="7" t="s">
        <v>8</v>
      </c>
      <c r="F5" s="8" t="s">
        <v>7</v>
      </c>
      <c r="G5" s="6" t="s">
        <v>8</v>
      </c>
      <c r="H5" s="6" t="s">
        <v>7</v>
      </c>
      <c r="I5" s="6" t="s">
        <v>8</v>
      </c>
      <c r="J5" s="6" t="s">
        <v>7</v>
      </c>
      <c r="K5" s="6" t="s">
        <v>8</v>
      </c>
    </row>
    <row r="6" spans="1:11" ht="19.5" customHeight="1">
      <c r="A6" s="30" t="s">
        <v>28</v>
      </c>
      <c r="B6" s="10" t="s">
        <v>9</v>
      </c>
      <c r="C6" s="11">
        <v>42552</v>
      </c>
      <c r="D6" s="12">
        <f>SUM(F6,H6,J6)</f>
        <v>10187</v>
      </c>
      <c r="E6" s="12">
        <f>SUM(G6,I6,K6)</f>
        <v>78179</v>
      </c>
      <c r="F6" s="13">
        <v>8</v>
      </c>
      <c r="G6" s="14">
        <v>663</v>
      </c>
      <c r="H6" s="12">
        <v>1379</v>
      </c>
      <c r="I6" s="12">
        <v>27434</v>
      </c>
      <c r="J6" s="12">
        <v>8800</v>
      </c>
      <c r="K6" s="12">
        <v>50082</v>
      </c>
    </row>
    <row r="7" spans="1:11" ht="19.5" customHeight="1">
      <c r="A7" s="30" t="s">
        <v>28</v>
      </c>
      <c r="B7" s="10" t="s">
        <v>10</v>
      </c>
      <c r="C7" s="11">
        <v>42552</v>
      </c>
      <c r="D7" s="12">
        <f>SUM(F7,H7,J7)</f>
        <v>10958</v>
      </c>
      <c r="E7" s="12">
        <f aca="true" t="shared" si="0" ref="D7:E23">SUM(G7,I7,K7)</f>
        <v>87855</v>
      </c>
      <c r="F7" s="15">
        <v>13</v>
      </c>
      <c r="G7" s="14">
        <v>1051</v>
      </c>
      <c r="H7" s="14">
        <v>1497</v>
      </c>
      <c r="I7" s="14">
        <v>29192</v>
      </c>
      <c r="J7" s="14">
        <v>9448</v>
      </c>
      <c r="K7" s="14">
        <v>57612</v>
      </c>
    </row>
    <row r="8" spans="1:11" ht="19.5" customHeight="1">
      <c r="A8" s="30" t="s">
        <v>28</v>
      </c>
      <c r="B8" s="10" t="s">
        <v>11</v>
      </c>
      <c r="C8" s="11">
        <v>42552</v>
      </c>
      <c r="D8" s="12">
        <f t="shared" si="0"/>
        <v>11928</v>
      </c>
      <c r="E8" s="12">
        <f t="shared" si="0"/>
        <v>93956</v>
      </c>
      <c r="F8" s="13">
        <v>33</v>
      </c>
      <c r="G8" s="12">
        <v>1199</v>
      </c>
      <c r="H8" s="12">
        <v>1536</v>
      </c>
      <c r="I8" s="12">
        <v>29751</v>
      </c>
      <c r="J8" s="12">
        <v>10359</v>
      </c>
      <c r="K8" s="12">
        <v>63006</v>
      </c>
    </row>
    <row r="9" spans="1:11" ht="19.5" customHeight="1">
      <c r="A9" s="30" t="s">
        <v>28</v>
      </c>
      <c r="B9" s="10" t="s">
        <v>12</v>
      </c>
      <c r="C9" s="11">
        <v>42614</v>
      </c>
      <c r="D9" s="12">
        <f t="shared" si="0"/>
        <v>12555</v>
      </c>
      <c r="E9" s="12">
        <f t="shared" si="0"/>
        <v>94899</v>
      </c>
      <c r="F9" s="13">
        <v>34</v>
      </c>
      <c r="G9" s="12">
        <v>673</v>
      </c>
      <c r="H9" s="12">
        <v>1521</v>
      </c>
      <c r="I9" s="12">
        <v>26119</v>
      </c>
      <c r="J9" s="12">
        <v>11000</v>
      </c>
      <c r="K9" s="12">
        <v>68107</v>
      </c>
    </row>
    <row r="10" spans="1:11" ht="19.5" customHeight="1">
      <c r="A10" s="30" t="s">
        <v>28</v>
      </c>
      <c r="B10" s="10" t="s">
        <v>13</v>
      </c>
      <c r="C10" s="11">
        <v>42505</v>
      </c>
      <c r="D10" s="12">
        <f t="shared" si="0"/>
        <v>15078</v>
      </c>
      <c r="E10" s="12">
        <f t="shared" si="0"/>
        <v>108275</v>
      </c>
      <c r="F10" s="13">
        <v>36</v>
      </c>
      <c r="G10" s="12">
        <v>769</v>
      </c>
      <c r="H10" s="12">
        <v>1988</v>
      </c>
      <c r="I10" s="12">
        <v>29988</v>
      </c>
      <c r="J10" s="12">
        <v>13054</v>
      </c>
      <c r="K10" s="12">
        <v>77518</v>
      </c>
    </row>
    <row r="11" spans="1:11" ht="19.5" customHeight="1">
      <c r="A11" s="30" t="s">
        <v>28</v>
      </c>
      <c r="B11" s="10" t="s">
        <v>14</v>
      </c>
      <c r="C11" s="11">
        <v>42536</v>
      </c>
      <c r="D11" s="12">
        <f t="shared" si="0"/>
        <v>16810</v>
      </c>
      <c r="E11" s="12">
        <f t="shared" si="0"/>
        <v>118888</v>
      </c>
      <c r="F11" s="13">
        <v>31</v>
      </c>
      <c r="G11" s="12">
        <v>515</v>
      </c>
      <c r="H11" s="12">
        <v>2162</v>
      </c>
      <c r="I11" s="12">
        <v>32526</v>
      </c>
      <c r="J11" s="12">
        <v>14617</v>
      </c>
      <c r="K11" s="12">
        <v>85847</v>
      </c>
    </row>
    <row r="12" spans="1:11" ht="19.5" customHeight="1">
      <c r="A12" s="30" t="s">
        <v>28</v>
      </c>
      <c r="B12" s="10" t="s">
        <v>15</v>
      </c>
      <c r="C12" s="11">
        <v>42552</v>
      </c>
      <c r="D12" s="12">
        <f t="shared" si="0"/>
        <v>18056</v>
      </c>
      <c r="E12" s="12">
        <f t="shared" si="0"/>
        <v>121504</v>
      </c>
      <c r="F12" s="13">
        <v>36</v>
      </c>
      <c r="G12" s="12">
        <v>624</v>
      </c>
      <c r="H12" s="12">
        <v>2306</v>
      </c>
      <c r="I12" s="12">
        <v>29831</v>
      </c>
      <c r="J12" s="12">
        <v>15714</v>
      </c>
      <c r="K12" s="12">
        <v>91049</v>
      </c>
    </row>
    <row r="13" spans="1:11" ht="19.5" customHeight="1">
      <c r="A13" s="30" t="s">
        <v>28</v>
      </c>
      <c r="B13" s="10" t="s">
        <v>16</v>
      </c>
      <c r="C13" s="11">
        <v>42552</v>
      </c>
      <c r="D13" s="12">
        <f t="shared" si="0"/>
        <v>17958</v>
      </c>
      <c r="E13" s="12">
        <f t="shared" si="0"/>
        <v>118016</v>
      </c>
      <c r="F13" s="13">
        <v>27</v>
      </c>
      <c r="G13" s="12">
        <v>811</v>
      </c>
      <c r="H13" s="12">
        <v>2274</v>
      </c>
      <c r="I13" s="12">
        <v>26738</v>
      </c>
      <c r="J13" s="12">
        <v>15657</v>
      </c>
      <c r="K13" s="12">
        <v>90467</v>
      </c>
    </row>
    <row r="14" spans="1:11" ht="19.5" customHeight="1">
      <c r="A14" s="30" t="s">
        <v>28</v>
      </c>
      <c r="B14" s="10" t="s">
        <v>17</v>
      </c>
      <c r="C14" s="11">
        <v>42552</v>
      </c>
      <c r="D14" s="12">
        <f t="shared" si="0"/>
        <v>17574</v>
      </c>
      <c r="E14" s="12">
        <f t="shared" si="0"/>
        <v>128891</v>
      </c>
      <c r="F14" s="13">
        <v>28</v>
      </c>
      <c r="G14" s="12">
        <v>789</v>
      </c>
      <c r="H14" s="12">
        <v>2300</v>
      </c>
      <c r="I14" s="12">
        <v>28434</v>
      </c>
      <c r="J14" s="12">
        <v>15246</v>
      </c>
      <c r="K14" s="12">
        <v>99668</v>
      </c>
    </row>
    <row r="15" spans="1:11" ht="19.5" customHeight="1" hidden="1">
      <c r="A15" s="30"/>
      <c r="B15" s="10" t="s">
        <v>18</v>
      </c>
      <c r="C15" s="11">
        <v>42480</v>
      </c>
      <c r="D15" s="12">
        <f t="shared" si="0"/>
        <v>17644</v>
      </c>
      <c r="E15" s="12">
        <f t="shared" si="0"/>
        <v>123733</v>
      </c>
      <c r="F15" s="15">
        <v>27</v>
      </c>
      <c r="G15" s="14">
        <v>345</v>
      </c>
      <c r="H15" s="14">
        <v>2290</v>
      </c>
      <c r="I15" s="14">
        <v>26885</v>
      </c>
      <c r="J15" s="14">
        <v>15327</v>
      </c>
      <c r="K15" s="14">
        <v>96503</v>
      </c>
    </row>
    <row r="16" spans="1:11" ht="19.5" customHeight="1">
      <c r="A16" s="30" t="s">
        <v>29</v>
      </c>
      <c r="B16" s="10" t="s">
        <v>19</v>
      </c>
      <c r="C16" s="11">
        <v>42644</v>
      </c>
      <c r="D16" s="12">
        <f t="shared" si="0"/>
        <v>17274</v>
      </c>
      <c r="E16" s="12">
        <f t="shared" si="0"/>
        <v>132877</v>
      </c>
      <c r="F16" s="13">
        <v>26</v>
      </c>
      <c r="G16" s="12">
        <v>288</v>
      </c>
      <c r="H16" s="12">
        <v>2293</v>
      </c>
      <c r="I16" s="12">
        <v>28504</v>
      </c>
      <c r="J16" s="12">
        <v>14955</v>
      </c>
      <c r="K16" s="12">
        <v>104085</v>
      </c>
    </row>
    <row r="17" spans="1:11" ht="19.5" customHeight="1">
      <c r="A17" s="30" t="s">
        <v>29</v>
      </c>
      <c r="B17" s="10" t="s">
        <v>20</v>
      </c>
      <c r="C17" s="11">
        <v>42552</v>
      </c>
      <c r="D17" s="12">
        <f t="shared" si="0"/>
        <v>16107</v>
      </c>
      <c r="E17" s="12">
        <f t="shared" si="0"/>
        <v>120738</v>
      </c>
      <c r="F17" s="15">
        <v>26</v>
      </c>
      <c r="G17" s="14">
        <v>410</v>
      </c>
      <c r="H17" s="14">
        <v>2095</v>
      </c>
      <c r="I17" s="14">
        <v>24201</v>
      </c>
      <c r="J17" s="14">
        <v>13986</v>
      </c>
      <c r="K17" s="14">
        <v>96127</v>
      </c>
    </row>
    <row r="18" spans="1:11" ht="19.5" customHeight="1">
      <c r="A18" s="30" t="s">
        <v>29</v>
      </c>
      <c r="B18" s="10" t="s">
        <v>21</v>
      </c>
      <c r="C18" s="11">
        <v>42644</v>
      </c>
      <c r="D18" s="12">
        <f t="shared" si="0"/>
        <v>15891</v>
      </c>
      <c r="E18" s="12">
        <f t="shared" si="0"/>
        <v>123877</v>
      </c>
      <c r="F18" s="13">
        <v>18</v>
      </c>
      <c r="G18" s="12">
        <v>369</v>
      </c>
      <c r="H18" s="12">
        <v>2117</v>
      </c>
      <c r="I18" s="12">
        <v>23235</v>
      </c>
      <c r="J18" s="12">
        <v>13756</v>
      </c>
      <c r="K18" s="12">
        <v>100273</v>
      </c>
    </row>
    <row r="19" spans="1:11" ht="19.5" customHeight="1">
      <c r="A19" s="30" t="s">
        <v>29</v>
      </c>
      <c r="B19" s="10" t="s">
        <v>22</v>
      </c>
      <c r="C19" s="11">
        <v>42522</v>
      </c>
      <c r="D19" s="16">
        <f t="shared" si="0"/>
        <v>14796</v>
      </c>
      <c r="E19" s="16">
        <f t="shared" si="0"/>
        <v>114382</v>
      </c>
      <c r="F19" s="17">
        <v>17</v>
      </c>
      <c r="G19" s="18">
        <v>269</v>
      </c>
      <c r="H19" s="18">
        <v>1876</v>
      </c>
      <c r="I19" s="18">
        <v>19934</v>
      </c>
      <c r="J19" s="18">
        <v>12903</v>
      </c>
      <c r="K19" s="18">
        <v>94179</v>
      </c>
    </row>
    <row r="20" spans="1:11" ht="19.5" customHeight="1" thickBot="1">
      <c r="A20" s="33" t="s">
        <v>29</v>
      </c>
      <c r="B20" s="19" t="s">
        <v>23</v>
      </c>
      <c r="C20" s="20">
        <v>42644</v>
      </c>
      <c r="D20" s="12">
        <f t="shared" si="0"/>
        <v>14764</v>
      </c>
      <c r="E20" s="12">
        <f t="shared" si="0"/>
        <v>119714</v>
      </c>
      <c r="F20" s="13">
        <v>18</v>
      </c>
      <c r="G20" s="12">
        <v>233</v>
      </c>
      <c r="H20" s="12">
        <v>1892</v>
      </c>
      <c r="I20" s="12">
        <v>20122</v>
      </c>
      <c r="J20" s="12">
        <v>12854</v>
      </c>
      <c r="K20" s="12">
        <v>99359</v>
      </c>
    </row>
    <row r="21" spans="1:11" ht="19.5" customHeight="1" thickTop="1">
      <c r="A21" s="31" t="s">
        <v>30</v>
      </c>
      <c r="B21" s="32" t="s">
        <v>24</v>
      </c>
      <c r="C21" s="21">
        <v>42552</v>
      </c>
      <c r="D21" s="22">
        <f t="shared" si="0"/>
        <v>14851</v>
      </c>
      <c r="E21" s="22">
        <f t="shared" si="0"/>
        <v>120141</v>
      </c>
      <c r="F21" s="23">
        <v>42</v>
      </c>
      <c r="G21" s="22">
        <v>439</v>
      </c>
      <c r="H21" s="22">
        <v>2026</v>
      </c>
      <c r="I21" s="22">
        <v>20089</v>
      </c>
      <c r="J21" s="22">
        <v>12783</v>
      </c>
      <c r="K21" s="22">
        <v>99613</v>
      </c>
    </row>
    <row r="22" spans="1:11" ht="19.5" customHeight="1">
      <c r="A22" s="30" t="s">
        <v>31</v>
      </c>
      <c r="B22" s="10" t="s">
        <v>25</v>
      </c>
      <c r="C22" s="11">
        <v>42401</v>
      </c>
      <c r="D22" s="12">
        <f t="shared" si="0"/>
        <v>13509</v>
      </c>
      <c r="E22" s="12">
        <f t="shared" si="0"/>
        <v>109928</v>
      </c>
      <c r="F22" s="13">
        <v>40</v>
      </c>
      <c r="G22" s="12">
        <v>410</v>
      </c>
      <c r="H22" s="12">
        <v>1922</v>
      </c>
      <c r="I22" s="12">
        <v>18626</v>
      </c>
      <c r="J22" s="12">
        <v>11547</v>
      </c>
      <c r="K22" s="12">
        <v>90892</v>
      </c>
    </row>
    <row r="23" spans="1:11" ht="19.5" customHeight="1">
      <c r="A23" s="30" t="s">
        <v>30</v>
      </c>
      <c r="B23" s="10" t="s">
        <v>26</v>
      </c>
      <c r="C23" s="11">
        <v>42552</v>
      </c>
      <c r="D23" s="12">
        <f t="shared" si="0"/>
        <v>13494</v>
      </c>
      <c r="E23" s="12">
        <f>SUM(G23,I23,K23)</f>
        <v>114147</v>
      </c>
      <c r="F23" s="13">
        <v>41</v>
      </c>
      <c r="G23" s="12">
        <v>460</v>
      </c>
      <c r="H23" s="12">
        <v>1839</v>
      </c>
      <c r="I23" s="12">
        <v>18551</v>
      </c>
      <c r="J23" s="12">
        <v>11614</v>
      </c>
      <c r="K23" s="12">
        <v>95136</v>
      </c>
    </row>
    <row r="24" spans="1:11" ht="19.5" customHeight="1">
      <c r="A24" s="30" t="s">
        <v>31</v>
      </c>
      <c r="B24" s="10" t="s">
        <v>33</v>
      </c>
      <c r="C24" s="11">
        <v>42522</v>
      </c>
      <c r="D24" s="12">
        <v>12918</v>
      </c>
      <c r="E24" s="12">
        <v>112081</v>
      </c>
      <c r="F24" s="13">
        <v>40</v>
      </c>
      <c r="G24" s="12">
        <v>401</v>
      </c>
      <c r="H24" s="12">
        <v>1716</v>
      </c>
      <c r="I24" s="12">
        <v>17850</v>
      </c>
      <c r="J24" s="12">
        <v>11162</v>
      </c>
      <c r="K24" s="12">
        <v>93830</v>
      </c>
    </row>
    <row r="25" spans="2:11" ht="3" customHeight="1">
      <c r="B25" s="24"/>
      <c r="C25" s="25"/>
      <c r="D25" s="26"/>
      <c r="E25" s="26"/>
      <c r="F25" s="26"/>
      <c r="G25" s="26"/>
      <c r="H25" s="26"/>
      <c r="I25" s="26"/>
      <c r="J25" s="26"/>
      <c r="K25" s="26"/>
    </row>
    <row r="26" spans="1:2" ht="17.25" customHeight="1">
      <c r="A26" s="27" t="s">
        <v>32</v>
      </c>
      <c r="B26" s="27"/>
    </row>
    <row r="27" ht="17.25" customHeight="1">
      <c r="B27" s="29"/>
    </row>
    <row r="28" ht="17.25" customHeight="1">
      <c r="B28" s="29"/>
    </row>
    <row r="29" ht="17.25" customHeight="1">
      <c r="B29" s="29"/>
    </row>
    <row r="30" ht="17.25" customHeight="1"/>
    <row r="31" ht="14.25" customHeight="1">
      <c r="B31" s="29"/>
    </row>
    <row r="32" ht="17.25" customHeight="1">
      <c r="B32" s="29"/>
    </row>
    <row r="33" ht="14.25" customHeight="1"/>
    <row r="34" spans="2:11" ht="14.25" customHeight="1">
      <c r="B34" s="28"/>
      <c r="C34" s="28"/>
      <c r="I34" s="5"/>
      <c r="J34" s="5"/>
      <c r="K34" s="5"/>
    </row>
    <row r="35" spans="2:11" ht="14.25" customHeight="1">
      <c r="B35" s="28"/>
      <c r="C35" s="28"/>
      <c r="I35" s="5"/>
      <c r="J35" s="5"/>
      <c r="K35" s="5"/>
    </row>
    <row r="36" spans="2:11" ht="14.25" customHeight="1">
      <c r="B36" s="28"/>
      <c r="C36" s="28"/>
      <c r="I36" s="5"/>
      <c r="J36" s="5"/>
      <c r="K36" s="5"/>
    </row>
    <row r="37" spans="2:11" ht="14.25" customHeight="1">
      <c r="B37" s="28"/>
      <c r="C37" s="28"/>
      <c r="I37" s="5"/>
      <c r="J37" s="5"/>
      <c r="K37" s="5"/>
    </row>
    <row r="38" spans="2:11" ht="14.25" customHeight="1">
      <c r="B38" s="28"/>
      <c r="C38" s="28"/>
      <c r="I38" s="5"/>
      <c r="J38" s="5"/>
      <c r="K38" s="5"/>
    </row>
    <row r="39" spans="2:11" ht="14.25" customHeight="1">
      <c r="B39" s="28"/>
      <c r="C39" s="28"/>
      <c r="I39" s="5"/>
      <c r="J39" s="5"/>
      <c r="K39" s="5"/>
    </row>
    <row r="40" spans="2:11" ht="14.25" customHeight="1">
      <c r="B40" s="28"/>
      <c r="C40" s="28"/>
      <c r="I40" s="5"/>
      <c r="J40" s="5"/>
      <c r="K40" s="5"/>
    </row>
    <row r="41" spans="2:11" ht="14.25" customHeight="1">
      <c r="B41" s="28"/>
      <c r="C41" s="28"/>
      <c r="I41" s="5"/>
      <c r="J41" s="5"/>
      <c r="K41" s="5"/>
    </row>
    <row r="42" spans="2:11" ht="14.25" customHeight="1">
      <c r="B42" s="28"/>
      <c r="C42" s="28"/>
      <c r="I42" s="5"/>
      <c r="J42" s="5"/>
      <c r="K42" s="5"/>
    </row>
    <row r="43" spans="2:11" ht="14.25" customHeight="1">
      <c r="B43" s="28"/>
      <c r="C43" s="28"/>
      <c r="I43" s="5"/>
      <c r="J43" s="5"/>
      <c r="K43" s="5"/>
    </row>
    <row r="44" spans="2:11" ht="14.25" customHeight="1">
      <c r="B44" s="28"/>
      <c r="C44" s="28"/>
      <c r="I44" s="5"/>
      <c r="J44" s="5"/>
      <c r="K44" s="5"/>
    </row>
    <row r="45" spans="2:11" ht="14.25" customHeight="1">
      <c r="B45" s="28"/>
      <c r="C45" s="28"/>
      <c r="I45" s="5"/>
      <c r="J45" s="5"/>
      <c r="K45" s="5"/>
    </row>
    <row r="46" spans="2:11" ht="14.25" customHeight="1">
      <c r="B46" s="28"/>
      <c r="C46" s="28"/>
      <c r="I46" s="5"/>
      <c r="J46" s="5"/>
      <c r="K46" s="5"/>
    </row>
    <row r="47" spans="2:11" ht="14.25" customHeight="1">
      <c r="B47" s="28"/>
      <c r="C47" s="28"/>
      <c r="I47" s="5"/>
      <c r="J47" s="5"/>
      <c r="K47" s="5"/>
    </row>
    <row r="48" spans="2:11" ht="14.25" customHeight="1">
      <c r="B48" s="28"/>
      <c r="C48" s="28"/>
      <c r="I48" s="5"/>
      <c r="J48" s="5"/>
      <c r="K48" s="5"/>
    </row>
    <row r="49" spans="2:11" ht="14.25" customHeight="1">
      <c r="B49" s="28"/>
      <c r="C49" s="28"/>
      <c r="I49" s="5"/>
      <c r="J49" s="5"/>
      <c r="K49" s="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sheetProtection/>
  <mergeCells count="7">
    <mergeCell ref="A4:A5"/>
    <mergeCell ref="B2:K2"/>
    <mergeCell ref="B4:C5"/>
    <mergeCell ref="D4:E4"/>
    <mergeCell ref="F4:G4"/>
    <mergeCell ref="H4:I4"/>
    <mergeCell ref="J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M37" sqref="M37"/>
    </sheetView>
  </sheetViews>
  <sheetFormatPr defaultColWidth="9.00390625" defaultRowHeight="13.5"/>
  <sheetData/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統計担当</dc:creator>
  <cp:keywords/>
  <dc:description/>
  <cp:lastModifiedBy>統計担当</cp:lastModifiedBy>
  <cp:lastPrinted>2018-11-28T05:03:51Z</cp:lastPrinted>
  <dcterms:created xsi:type="dcterms:W3CDTF">2016-03-30T03:07:28Z</dcterms:created>
  <dcterms:modified xsi:type="dcterms:W3CDTF">2018-11-28T05:04:13Z</dcterms:modified>
  <cp:category/>
  <cp:version/>
  <cp:contentType/>
  <cp:contentStatus/>
</cp:coreProperties>
</file>