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統計担当\Desktop\"/>
    </mc:Choice>
  </mc:AlternateContent>
  <bookViews>
    <workbookView xWindow="0" yWindow="0" windowWidth="20400" windowHeight="7230"/>
  </bookViews>
  <sheets>
    <sheet name="目次" sheetId="7" r:id="rId1"/>
    <sheet name="第１表" sheetId="1" r:id="rId2"/>
    <sheet name="第２表" sheetId="2" r:id="rId3"/>
    <sheet name="第３表" sheetId="3" r:id="rId4"/>
    <sheet name="第４表" sheetId="4" r:id="rId5"/>
    <sheet name="第５表" sheetId="5" r:id="rId6"/>
    <sheet name="第６表" sheetId="6" r:id="rId7"/>
  </sheets>
  <definedNames>
    <definedName name="_xlnm._FilterDatabase" localSheetId="2" hidden="1">第２表!$A$5:$F$128</definedName>
    <definedName name="_xlnm._FilterDatabase" localSheetId="3" hidden="1">第３表!#REF!</definedName>
    <definedName name="_xlnm._FilterDatabase" localSheetId="4" hidden="1">第４表!#REF!</definedName>
    <definedName name="_xlnm.Print_Area" localSheetId="1">第１表!$A$1:$Z$199</definedName>
    <definedName name="_xlnm.Print_Area" localSheetId="2">第２表!$A$1:$W$640</definedName>
    <definedName name="_xlnm.Print_Area" localSheetId="3">第３表!$A$1:$S$278</definedName>
    <definedName name="_xlnm.Print_Area" localSheetId="4">第４表!$A$1:$U$277</definedName>
    <definedName name="_xlnm.Print_Area" localSheetId="5">第５表!$A$1:$R$27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2" i="6" l="1"/>
  <c r="H21" i="6"/>
  <c r="H20" i="6"/>
  <c r="H19" i="6"/>
  <c r="H18" i="6"/>
  <c r="H17" i="6"/>
  <c r="H16" i="6"/>
  <c r="H15" i="6"/>
  <c r="H14" i="6"/>
  <c r="H13" i="6"/>
  <c r="H12" i="6"/>
  <c r="H11" i="6"/>
  <c r="H10" i="6"/>
  <c r="H9" i="6"/>
  <c r="H8" i="6"/>
  <c r="H7" i="6"/>
  <c r="H6" i="6"/>
  <c r="U17" i="4"/>
  <c r="T17" i="4"/>
  <c r="S17" i="4"/>
  <c r="R17" i="4"/>
  <c r="Q17" i="4"/>
  <c r="P17" i="4"/>
  <c r="O17" i="4"/>
  <c r="N17" i="4"/>
  <c r="M17" i="4"/>
  <c r="L17" i="4"/>
  <c r="K17" i="4"/>
  <c r="J17" i="4"/>
  <c r="I17" i="4"/>
  <c r="H17" i="4"/>
  <c r="G17" i="4"/>
  <c r="F17" i="4"/>
  <c r="E17" i="4"/>
  <c r="D17" i="4"/>
  <c r="C17" i="4"/>
  <c r="B17" i="4"/>
  <c r="U16" i="4"/>
  <c r="T16" i="4"/>
  <c r="S16" i="4"/>
  <c r="R16" i="4"/>
  <c r="Q16" i="4"/>
  <c r="P16" i="4"/>
  <c r="O16" i="4"/>
  <c r="N16" i="4"/>
  <c r="M16" i="4"/>
  <c r="L16" i="4"/>
  <c r="K16" i="4"/>
  <c r="J16" i="4"/>
  <c r="I16" i="4"/>
  <c r="H16" i="4"/>
  <c r="G16" i="4"/>
  <c r="F16" i="4"/>
  <c r="E16" i="4"/>
  <c r="D16" i="4"/>
  <c r="C16" i="4"/>
  <c r="B16" i="4"/>
  <c r="U15" i="4"/>
  <c r="T15" i="4"/>
  <c r="S15" i="4"/>
  <c r="R15" i="4"/>
  <c r="Q15" i="4"/>
  <c r="P15" i="4"/>
  <c r="O15" i="4"/>
  <c r="N15" i="4"/>
  <c r="M15" i="4"/>
  <c r="L15" i="4"/>
  <c r="K15" i="4"/>
  <c r="J15" i="4"/>
  <c r="I15" i="4"/>
  <c r="H15" i="4"/>
  <c r="G15" i="4"/>
  <c r="F15" i="4"/>
  <c r="E15" i="4"/>
  <c r="D15" i="4"/>
  <c r="C15" i="4"/>
  <c r="B15" i="4"/>
  <c r="U14" i="4"/>
  <c r="T14" i="4"/>
  <c r="S14" i="4"/>
  <c r="R14" i="4"/>
  <c r="Q14" i="4"/>
  <c r="P14" i="4"/>
  <c r="O14" i="4"/>
  <c r="N14" i="4"/>
  <c r="M14" i="4"/>
  <c r="L14" i="4"/>
  <c r="K14" i="4"/>
  <c r="J14" i="4"/>
  <c r="I14" i="4"/>
  <c r="H14" i="4"/>
  <c r="G14" i="4"/>
  <c r="F14" i="4"/>
  <c r="E14" i="4"/>
  <c r="D14" i="4"/>
  <c r="C14" i="4"/>
  <c r="B14" i="4"/>
  <c r="U13" i="4"/>
  <c r="T13" i="4"/>
  <c r="S13" i="4"/>
  <c r="R13" i="4"/>
  <c r="Q13" i="4"/>
  <c r="P13" i="4"/>
  <c r="O13" i="4"/>
  <c r="N13" i="4"/>
  <c r="M13" i="4"/>
  <c r="L13" i="4"/>
  <c r="K13" i="4"/>
  <c r="J13" i="4"/>
  <c r="I13" i="4"/>
  <c r="H13" i="4"/>
  <c r="G13" i="4"/>
  <c r="F13" i="4"/>
  <c r="E13" i="4"/>
  <c r="D13" i="4"/>
  <c r="C13" i="4"/>
  <c r="B13" i="4"/>
  <c r="U12" i="4"/>
  <c r="T12" i="4"/>
  <c r="S12" i="4"/>
  <c r="R12" i="4"/>
  <c r="Q12" i="4"/>
  <c r="P12" i="4"/>
  <c r="O12" i="4"/>
  <c r="N12" i="4"/>
  <c r="M12" i="4"/>
  <c r="L12" i="4"/>
  <c r="K12" i="4"/>
  <c r="J12" i="4"/>
  <c r="I12" i="4"/>
  <c r="H12" i="4"/>
  <c r="G12" i="4"/>
  <c r="F12" i="4"/>
  <c r="E12" i="4"/>
  <c r="D12" i="4"/>
  <c r="C12" i="4"/>
  <c r="B12" i="4"/>
  <c r="U11" i="4"/>
  <c r="T11" i="4"/>
  <c r="S11" i="4"/>
  <c r="R11" i="4"/>
  <c r="Q11" i="4"/>
  <c r="P11" i="4"/>
  <c r="O11" i="4"/>
  <c r="N11" i="4"/>
  <c r="M11" i="4"/>
  <c r="L11" i="4"/>
  <c r="K11" i="4"/>
  <c r="J11" i="4"/>
  <c r="I11" i="4"/>
  <c r="H11" i="4"/>
  <c r="G11" i="4"/>
  <c r="F11" i="4"/>
  <c r="E11" i="4"/>
  <c r="D11" i="4"/>
  <c r="C11" i="4"/>
  <c r="B11" i="4"/>
  <c r="U10" i="4"/>
  <c r="T10" i="4"/>
  <c r="S10" i="4"/>
  <c r="R10" i="4"/>
  <c r="Q10" i="4"/>
  <c r="P10" i="4"/>
  <c r="O10" i="4"/>
  <c r="N10" i="4"/>
  <c r="M10" i="4"/>
  <c r="L10" i="4"/>
  <c r="K10" i="4"/>
  <c r="J10" i="4"/>
  <c r="I10" i="4"/>
  <c r="H10" i="4"/>
  <c r="G10" i="4"/>
  <c r="F10" i="4"/>
  <c r="E10" i="4"/>
  <c r="D10" i="4"/>
  <c r="C10" i="4"/>
  <c r="B10" i="4"/>
  <c r="S17" i="3"/>
  <c r="R17" i="3"/>
  <c r="Q17" i="3"/>
  <c r="P17" i="3"/>
  <c r="O17" i="3"/>
  <c r="N17" i="3"/>
  <c r="M17" i="3"/>
  <c r="L17" i="3"/>
  <c r="K17" i="3"/>
  <c r="J17" i="3"/>
  <c r="I17" i="3"/>
  <c r="H17" i="3"/>
  <c r="G17" i="3"/>
  <c r="F17" i="3"/>
  <c r="E17" i="3"/>
  <c r="D17" i="3"/>
  <c r="C17" i="3"/>
  <c r="B17" i="3"/>
  <c r="S16" i="3"/>
  <c r="R16" i="3"/>
  <c r="Q16" i="3"/>
  <c r="P16" i="3"/>
  <c r="O16" i="3"/>
  <c r="N16" i="3"/>
  <c r="M16" i="3"/>
  <c r="L16" i="3"/>
  <c r="K16" i="3"/>
  <c r="J16" i="3"/>
  <c r="I16" i="3"/>
  <c r="H16" i="3"/>
  <c r="G16" i="3"/>
  <c r="F16" i="3"/>
  <c r="E16" i="3"/>
  <c r="D16" i="3"/>
  <c r="C16" i="3"/>
  <c r="B16" i="3"/>
  <c r="S15" i="3"/>
  <c r="R15" i="3"/>
  <c r="Q15" i="3"/>
  <c r="P15" i="3"/>
  <c r="O15" i="3"/>
  <c r="N15" i="3"/>
  <c r="M15" i="3"/>
  <c r="L15" i="3"/>
  <c r="K15" i="3"/>
  <c r="J15" i="3"/>
  <c r="I15" i="3"/>
  <c r="H15" i="3"/>
  <c r="G15" i="3"/>
  <c r="F15" i="3"/>
  <c r="E15" i="3"/>
  <c r="D15" i="3"/>
  <c r="C15" i="3"/>
  <c r="B15" i="3"/>
  <c r="S14" i="3"/>
  <c r="R14" i="3"/>
  <c r="Q14" i="3"/>
  <c r="P14" i="3"/>
  <c r="O14" i="3"/>
  <c r="N14" i="3"/>
  <c r="M14" i="3"/>
  <c r="L14" i="3"/>
  <c r="K14" i="3"/>
  <c r="J14" i="3"/>
  <c r="I14" i="3"/>
  <c r="H14" i="3"/>
  <c r="G14" i="3"/>
  <c r="F14" i="3"/>
  <c r="E14" i="3"/>
  <c r="D14" i="3"/>
  <c r="C14" i="3"/>
  <c r="B14" i="3"/>
  <c r="S13" i="3"/>
  <c r="R13" i="3"/>
  <c r="Q13" i="3"/>
  <c r="P13" i="3"/>
  <c r="O13" i="3"/>
  <c r="N13" i="3"/>
  <c r="M13" i="3"/>
  <c r="L13" i="3"/>
  <c r="K13" i="3"/>
  <c r="J13" i="3"/>
  <c r="I13" i="3"/>
  <c r="H13" i="3"/>
  <c r="G13" i="3"/>
  <c r="F13" i="3"/>
  <c r="E13" i="3"/>
  <c r="D13" i="3"/>
  <c r="C13" i="3"/>
  <c r="B13" i="3"/>
  <c r="S12" i="3"/>
  <c r="R12" i="3"/>
  <c r="Q12" i="3"/>
  <c r="P12" i="3"/>
  <c r="O12" i="3"/>
  <c r="N12" i="3"/>
  <c r="M12" i="3"/>
  <c r="L12" i="3"/>
  <c r="K12" i="3"/>
  <c r="J12" i="3"/>
  <c r="I12" i="3"/>
  <c r="H12" i="3"/>
  <c r="G12" i="3"/>
  <c r="F12" i="3"/>
  <c r="E12" i="3"/>
  <c r="D12" i="3"/>
  <c r="C12" i="3"/>
  <c r="B12" i="3"/>
  <c r="S11" i="3"/>
  <c r="R11" i="3"/>
  <c r="Q11" i="3"/>
  <c r="P11" i="3"/>
  <c r="O11" i="3"/>
  <c r="N11" i="3"/>
  <c r="M11" i="3"/>
  <c r="L11" i="3"/>
  <c r="K11" i="3"/>
  <c r="J11" i="3"/>
  <c r="I11" i="3"/>
  <c r="H11" i="3"/>
  <c r="G11" i="3"/>
  <c r="F11" i="3"/>
  <c r="E11" i="3"/>
  <c r="D11" i="3"/>
  <c r="C11" i="3"/>
  <c r="B11" i="3"/>
  <c r="S10" i="3"/>
  <c r="R10" i="3"/>
  <c r="Q10" i="3"/>
  <c r="P10" i="3"/>
  <c r="O10" i="3"/>
  <c r="N10" i="3"/>
  <c r="M10" i="3"/>
  <c r="L10" i="3"/>
  <c r="K10" i="3"/>
  <c r="J10" i="3"/>
  <c r="I10" i="3"/>
  <c r="H10" i="3"/>
  <c r="G10" i="3"/>
  <c r="G9" i="3" s="1"/>
  <c r="F10" i="3"/>
  <c r="E10" i="3"/>
  <c r="D10" i="3"/>
  <c r="C10" i="3"/>
  <c r="C9" i="3" s="1"/>
  <c r="B10" i="3"/>
  <c r="R9" i="3"/>
  <c r="D9" i="3"/>
</calcChain>
</file>

<file path=xl/sharedStrings.xml><?xml version="1.0" encoding="utf-8"?>
<sst xmlns="http://schemas.openxmlformats.org/spreadsheetml/2006/main" count="10971" uniqueCount="1843">
  <si>
    <t>第１表　産業(中分類)別事業所数，従業上の地位（６区分），男女別従業者数，出向・派遣従業者数および１事業所当たり従業者数　－1－</t>
    <rPh sb="17" eb="19">
      <t>ジュウギョウ</t>
    </rPh>
    <rPh sb="19" eb="20">
      <t>ジョウ</t>
    </rPh>
    <rPh sb="21" eb="23">
      <t>チイ</t>
    </rPh>
    <rPh sb="25" eb="27">
      <t>クブン</t>
    </rPh>
    <rPh sb="37" eb="39">
      <t>シュッコウ</t>
    </rPh>
    <rPh sb="40" eb="42">
      <t>ハケン</t>
    </rPh>
    <rPh sb="42" eb="43">
      <t>ジュウ</t>
    </rPh>
    <rPh sb="43" eb="46">
      <t>ギョウシャスウ</t>
    </rPh>
    <rPh sb="50" eb="53">
      <t>ジギョウショ</t>
    </rPh>
    <rPh sb="53" eb="54">
      <t>ア</t>
    </rPh>
    <rPh sb="56" eb="57">
      <t>ジュウ</t>
    </rPh>
    <rPh sb="57" eb="60">
      <t>ギョウシャスウ</t>
    </rPh>
    <phoneticPr fontId="4"/>
  </si>
  <si>
    <t>（事業所，人）</t>
    <rPh sb="1" eb="4">
      <t>ジギョウショ</t>
    </rPh>
    <rPh sb="5" eb="6">
      <t>ニン</t>
    </rPh>
    <phoneticPr fontId="4"/>
  </si>
  <si>
    <t>産　業　中　分　類</t>
    <rPh sb="0" eb="1">
      <t>サン</t>
    </rPh>
    <rPh sb="2" eb="3">
      <t>ギョウ</t>
    </rPh>
    <rPh sb="4" eb="5">
      <t>チュウ</t>
    </rPh>
    <rPh sb="6" eb="7">
      <t>プン</t>
    </rPh>
    <rPh sb="8" eb="9">
      <t>ルイ</t>
    </rPh>
    <phoneticPr fontId="7"/>
  </si>
  <si>
    <t>事 業
所 数</t>
    <rPh sb="0" eb="1">
      <t>コト</t>
    </rPh>
    <rPh sb="2" eb="3">
      <t>ギョウ</t>
    </rPh>
    <rPh sb="5" eb="6">
      <t>ショ</t>
    </rPh>
    <rPh sb="7" eb="8">
      <t>スウ</t>
    </rPh>
    <phoneticPr fontId="7"/>
  </si>
  <si>
    <t>従　　業　　者　　数</t>
    <rPh sb="0" eb="7">
      <t>ジュウギョウシャ</t>
    </rPh>
    <rPh sb="9" eb="10">
      <t>スウ</t>
    </rPh>
    <phoneticPr fontId="7"/>
  </si>
  <si>
    <t>他からの出向・派遣従業者数</t>
    <rPh sb="0" eb="1">
      <t>ホカ</t>
    </rPh>
    <rPh sb="4" eb="6">
      <t>シュッコウ</t>
    </rPh>
    <rPh sb="7" eb="9">
      <t>ハケン</t>
    </rPh>
    <rPh sb="9" eb="10">
      <t>ジュウ</t>
    </rPh>
    <rPh sb="10" eb="13">
      <t>ギョウシャスウ</t>
    </rPh>
    <phoneticPr fontId="7"/>
  </si>
  <si>
    <t>１事業所当たりの従業者数</t>
    <rPh sb="1" eb="4">
      <t>ジギョウショ</t>
    </rPh>
    <rPh sb="4" eb="5">
      <t>ア</t>
    </rPh>
    <rPh sb="8" eb="9">
      <t>ジュウ</t>
    </rPh>
    <rPh sb="9" eb="12">
      <t>ギョウシャスウ</t>
    </rPh>
    <phoneticPr fontId="7"/>
  </si>
  <si>
    <t>うち雇用者</t>
    <phoneticPr fontId="7"/>
  </si>
  <si>
    <t>うち個人事業主</t>
    <rPh sb="2" eb="4">
      <t>コジン</t>
    </rPh>
    <rPh sb="4" eb="7">
      <t>ジギョウヌシ</t>
    </rPh>
    <phoneticPr fontId="7"/>
  </si>
  <si>
    <t>うち無給の家族従業者</t>
    <rPh sb="2" eb="4">
      <t>ムキュウ</t>
    </rPh>
    <rPh sb="5" eb="7">
      <t>カゾク</t>
    </rPh>
    <rPh sb="7" eb="10">
      <t>ジュウギョウシャ</t>
    </rPh>
    <phoneticPr fontId="7"/>
  </si>
  <si>
    <t>うち常用雇用者</t>
  </si>
  <si>
    <t>うち正社員・正職員</t>
    <rPh sb="2" eb="5">
      <t>セイシャイン</t>
    </rPh>
    <rPh sb="6" eb="9">
      <t>セイショクイン</t>
    </rPh>
    <phoneticPr fontId="7"/>
  </si>
  <si>
    <r>
      <t>総数</t>
    </r>
    <r>
      <rPr>
        <sz val="8"/>
        <rFont val="ＭＳ 明朝"/>
        <family val="1"/>
        <charset val="128"/>
      </rPr>
      <t xml:space="preserve"> ※</t>
    </r>
    <rPh sb="0" eb="1">
      <t>ソウ</t>
    </rPh>
    <rPh sb="1" eb="2">
      <t>スウ</t>
    </rPh>
    <phoneticPr fontId="7"/>
  </si>
  <si>
    <t>男</t>
    <rPh sb="0" eb="1">
      <t>オトコ</t>
    </rPh>
    <phoneticPr fontId="7"/>
  </si>
  <si>
    <t>女</t>
    <rPh sb="0" eb="1">
      <t>オンナ</t>
    </rPh>
    <phoneticPr fontId="7"/>
  </si>
  <si>
    <t>A～R</t>
  </si>
  <si>
    <t>全産業（Ｓ公務を除く）</t>
    <rPh sb="0" eb="1">
      <t>ゼン</t>
    </rPh>
    <rPh sb="1" eb="3">
      <t>サンギョウ</t>
    </rPh>
    <rPh sb="5" eb="7">
      <t>コウム</t>
    </rPh>
    <rPh sb="8" eb="9">
      <t>ノゾ</t>
    </rPh>
    <phoneticPr fontId="4"/>
  </si>
  <si>
    <t>A～B</t>
  </si>
  <si>
    <t>農林漁業</t>
    <rPh sb="0" eb="2">
      <t>ノウリン</t>
    </rPh>
    <rPh sb="2" eb="4">
      <t>ギョギョウ</t>
    </rPh>
    <phoneticPr fontId="4"/>
  </si>
  <si>
    <t>-</t>
  </si>
  <si>
    <t>A</t>
  </si>
  <si>
    <t>農業，林業</t>
  </si>
  <si>
    <t>01</t>
  </si>
  <si>
    <t>農業</t>
  </si>
  <si>
    <t>02</t>
  </si>
  <si>
    <t>林業</t>
  </si>
  <si>
    <t>B</t>
  </si>
  <si>
    <t>漁業</t>
  </si>
  <si>
    <t>03</t>
  </si>
  <si>
    <t>漁業（水産養殖業を除く）</t>
  </si>
  <si>
    <t>04</t>
  </si>
  <si>
    <t>水産養殖業</t>
  </si>
  <si>
    <t>@</t>
    <phoneticPr fontId="4"/>
  </si>
  <si>
    <t>農業，林業，漁業間格付不能</t>
    <rPh sb="0" eb="2">
      <t>ノウギョウ</t>
    </rPh>
    <rPh sb="6" eb="8">
      <t>ギョギョウ</t>
    </rPh>
    <rPh sb="8" eb="9">
      <t>カン</t>
    </rPh>
    <rPh sb="9" eb="10">
      <t>カク</t>
    </rPh>
    <rPh sb="10" eb="11">
      <t>ヅ</t>
    </rPh>
    <rPh sb="11" eb="13">
      <t>フノウ</t>
    </rPh>
    <phoneticPr fontId="4"/>
  </si>
  <si>
    <t>@Z</t>
    <phoneticPr fontId="4"/>
  </si>
  <si>
    <t>C～R</t>
  </si>
  <si>
    <t>非農林漁業（Ｓ公務を除く）</t>
    <rPh sb="0" eb="1">
      <t>ヒ</t>
    </rPh>
    <rPh sb="1" eb="3">
      <t>ノウリン</t>
    </rPh>
    <rPh sb="3" eb="5">
      <t>ギョギョウ</t>
    </rPh>
    <rPh sb="7" eb="9">
      <t>コウム</t>
    </rPh>
    <rPh sb="10" eb="11">
      <t>ノゾ</t>
    </rPh>
    <phoneticPr fontId="15"/>
  </si>
  <si>
    <t>C</t>
  </si>
  <si>
    <t>鉱業，採石業，砂利採取業</t>
  </si>
  <si>
    <t>05</t>
  </si>
  <si>
    <t>D</t>
  </si>
  <si>
    <t>建設業</t>
  </si>
  <si>
    <t>06</t>
  </si>
  <si>
    <t>総合工事業</t>
  </si>
  <si>
    <t>07</t>
  </si>
  <si>
    <r>
      <t>職別工事業</t>
    </r>
    <r>
      <rPr>
        <sz val="8"/>
        <rFont val="ＭＳ Ｐ明朝"/>
        <family val="1"/>
        <charset val="128"/>
      </rPr>
      <t>（設備工事業を除く）</t>
    </r>
    <phoneticPr fontId="15"/>
  </si>
  <si>
    <t>08</t>
  </si>
  <si>
    <t>設備工事業</t>
  </si>
  <si>
    <t>DZ</t>
    <phoneticPr fontId="4"/>
  </si>
  <si>
    <t>建設業内格付不能</t>
    <rPh sb="0" eb="3">
      <t>ケンセツギョウ</t>
    </rPh>
    <rPh sb="3" eb="4">
      <t>ナイ</t>
    </rPh>
    <rPh sb="4" eb="5">
      <t>カク</t>
    </rPh>
    <rPh sb="5" eb="6">
      <t>ヅ</t>
    </rPh>
    <rPh sb="6" eb="8">
      <t>フノウ</t>
    </rPh>
    <phoneticPr fontId="4"/>
  </si>
  <si>
    <t>E</t>
  </si>
  <si>
    <t>製造業</t>
  </si>
  <si>
    <t>09</t>
  </si>
  <si>
    <t>食料品製造業</t>
  </si>
  <si>
    <t>10</t>
  </si>
  <si>
    <t>飲料・たばこ・飼料製造業</t>
  </si>
  <si>
    <t>11</t>
  </si>
  <si>
    <t>繊維工業</t>
  </si>
  <si>
    <t>12</t>
  </si>
  <si>
    <r>
      <t>木材・木製品製造業</t>
    </r>
    <r>
      <rPr>
        <sz val="8"/>
        <rFont val="ＭＳ Ｐ明朝"/>
        <family val="1"/>
        <charset val="128"/>
      </rPr>
      <t>（家具を除く）</t>
    </r>
    <phoneticPr fontId="15"/>
  </si>
  <si>
    <t>13</t>
  </si>
  <si>
    <t>家具・装備品製造業</t>
  </si>
  <si>
    <t>14</t>
  </si>
  <si>
    <t>パルプ・紙・紙加工品製造業</t>
  </si>
  <si>
    <t>15</t>
  </si>
  <si>
    <t>印刷・同関連業</t>
  </si>
  <si>
    <t>16</t>
  </si>
  <si>
    <t>化学工業</t>
  </si>
  <si>
    <t>17</t>
  </si>
  <si>
    <t>石油製品・石炭製品製造業</t>
  </si>
  <si>
    <t>18</t>
  </si>
  <si>
    <t>プラスチック製品製造業</t>
  </si>
  <si>
    <t>19</t>
  </si>
  <si>
    <t>ゴム製品製造業</t>
  </si>
  <si>
    <t>20</t>
  </si>
  <si>
    <t>なめし革・同製品・毛皮製造業</t>
  </si>
  <si>
    <t>21</t>
  </si>
  <si>
    <t>窯業・土石製品製造業</t>
  </si>
  <si>
    <t>22</t>
  </si>
  <si>
    <t>鉄鋼業</t>
  </si>
  <si>
    <t>23</t>
  </si>
  <si>
    <t>非鉄金属製造業</t>
  </si>
  <si>
    <t>24</t>
  </si>
  <si>
    <t>金属製品製造業</t>
  </si>
  <si>
    <t>25</t>
  </si>
  <si>
    <t>はん用機械器具製造業</t>
  </si>
  <si>
    <t>26</t>
  </si>
  <si>
    <t>生産用機械器具製造業</t>
  </si>
  <si>
    <t>27</t>
  </si>
  <si>
    <t>業務用機械器具製造業</t>
  </si>
  <si>
    <t>28</t>
  </si>
  <si>
    <t>電子部品・デバイス・電子回路製造業</t>
  </si>
  <si>
    <t>29</t>
  </si>
  <si>
    <t>電気機械器具製造業</t>
  </si>
  <si>
    <t>30</t>
  </si>
  <si>
    <t>情報通信機械器具製造業</t>
  </si>
  <si>
    <t>31</t>
  </si>
  <si>
    <t>輸送用機械器具製造業</t>
  </si>
  <si>
    <t>※　男女の別不詳を含む。</t>
    <rPh sb="2" eb="4">
      <t>ダンジョ</t>
    </rPh>
    <rPh sb="5" eb="6">
      <t>ベツ</t>
    </rPh>
    <rPh sb="6" eb="8">
      <t>フショウ</t>
    </rPh>
    <rPh sb="9" eb="10">
      <t>フク</t>
    </rPh>
    <phoneticPr fontId="4"/>
  </si>
  <si>
    <t>第１表　産業(中分類)別事業所数，従業上の地位（６区分），男女別従業者数，出向・派遣従業者数および１事業所当たり従業者数　－2－</t>
    <rPh sb="17" eb="19">
      <t>ジュウギョウ</t>
    </rPh>
    <rPh sb="19" eb="20">
      <t>ジョウ</t>
    </rPh>
    <rPh sb="21" eb="23">
      <t>チイ</t>
    </rPh>
    <rPh sb="25" eb="27">
      <t>クブン</t>
    </rPh>
    <rPh sb="37" eb="39">
      <t>シュッコウ</t>
    </rPh>
    <rPh sb="40" eb="42">
      <t>ハケン</t>
    </rPh>
    <rPh sb="42" eb="43">
      <t>ジュウ</t>
    </rPh>
    <rPh sb="43" eb="46">
      <t>ギョウシャスウ</t>
    </rPh>
    <rPh sb="50" eb="53">
      <t>ジギョウショ</t>
    </rPh>
    <rPh sb="53" eb="54">
      <t>ア</t>
    </rPh>
    <rPh sb="56" eb="57">
      <t>ジュウ</t>
    </rPh>
    <rPh sb="57" eb="60">
      <t>ギョウシャスウ</t>
    </rPh>
    <phoneticPr fontId="4"/>
  </si>
  <si>
    <t>うち雇用者</t>
    <phoneticPr fontId="7"/>
  </si>
  <si>
    <t>32</t>
  </si>
  <si>
    <t>その他の製造業</t>
  </si>
  <si>
    <t>EZ</t>
    <phoneticPr fontId="4"/>
  </si>
  <si>
    <t>製造業内格付不能</t>
    <rPh sb="0" eb="3">
      <t>セイゾウギョウ</t>
    </rPh>
    <rPh sb="3" eb="4">
      <t>ナイ</t>
    </rPh>
    <rPh sb="4" eb="5">
      <t>カク</t>
    </rPh>
    <rPh sb="5" eb="6">
      <t>ヅ</t>
    </rPh>
    <rPh sb="6" eb="8">
      <t>フノウ</t>
    </rPh>
    <phoneticPr fontId="4"/>
  </si>
  <si>
    <t>F</t>
  </si>
  <si>
    <t>電気・ガス・熱供給・水道業</t>
    <phoneticPr fontId="4"/>
  </si>
  <si>
    <t>33</t>
  </si>
  <si>
    <t>電気業</t>
    <phoneticPr fontId="4"/>
  </si>
  <si>
    <t>34</t>
  </si>
  <si>
    <t>ガス業</t>
    <phoneticPr fontId="4"/>
  </si>
  <si>
    <t>35</t>
  </si>
  <si>
    <t>熱供給業</t>
  </si>
  <si>
    <t>36</t>
  </si>
  <si>
    <t>水道業</t>
  </si>
  <si>
    <t>FZ</t>
    <phoneticPr fontId="4"/>
  </si>
  <si>
    <t>電気・ガス・熱供給・水道業内格付不能</t>
    <rPh sb="0" eb="2">
      <t>デンキ</t>
    </rPh>
    <rPh sb="6" eb="7">
      <t>ネツ</t>
    </rPh>
    <rPh sb="7" eb="9">
      <t>キョウキュウ</t>
    </rPh>
    <rPh sb="10" eb="13">
      <t>スイドウギョウ</t>
    </rPh>
    <rPh sb="13" eb="14">
      <t>ナイ</t>
    </rPh>
    <rPh sb="14" eb="15">
      <t>カク</t>
    </rPh>
    <rPh sb="15" eb="16">
      <t>ヅ</t>
    </rPh>
    <rPh sb="16" eb="18">
      <t>フノウ</t>
    </rPh>
    <phoneticPr fontId="4"/>
  </si>
  <si>
    <t>G</t>
  </si>
  <si>
    <t>情報通信業</t>
    <phoneticPr fontId="4"/>
  </si>
  <si>
    <t>37</t>
  </si>
  <si>
    <t>通信業</t>
    <phoneticPr fontId="4"/>
  </si>
  <si>
    <t>38</t>
  </si>
  <si>
    <t>放送業</t>
  </si>
  <si>
    <t>39</t>
  </si>
  <si>
    <t>情報サービス業</t>
  </si>
  <si>
    <t>40</t>
  </si>
  <si>
    <t>インターネット附随サービス業</t>
    <phoneticPr fontId="15"/>
  </si>
  <si>
    <t>41</t>
  </si>
  <si>
    <t>映像・音声・文字情報制作業</t>
    <phoneticPr fontId="15"/>
  </si>
  <si>
    <t>G1</t>
    <phoneticPr fontId="4"/>
  </si>
  <si>
    <t>通信業，放送業，映像・音声・</t>
    <rPh sb="0" eb="3">
      <t>ツウシンギョウ</t>
    </rPh>
    <rPh sb="4" eb="6">
      <t>ホウソウ</t>
    </rPh>
    <rPh sb="6" eb="7">
      <t>ギョウ</t>
    </rPh>
    <rPh sb="8" eb="10">
      <t>エイゾウ</t>
    </rPh>
    <rPh sb="11" eb="13">
      <t>オンセイ</t>
    </rPh>
    <phoneticPr fontId="4"/>
  </si>
  <si>
    <t>文字情報制作業内格付不能</t>
    <rPh sb="4" eb="6">
      <t>セイサク</t>
    </rPh>
    <phoneticPr fontId="4"/>
  </si>
  <si>
    <t>G2</t>
    <phoneticPr fontId="4"/>
  </si>
  <si>
    <t>情報サービス業，インターネット付随</t>
    <rPh sb="0" eb="2">
      <t>ジョウホウ</t>
    </rPh>
    <rPh sb="6" eb="7">
      <t>ギョウ</t>
    </rPh>
    <rPh sb="15" eb="17">
      <t>フズイ</t>
    </rPh>
    <phoneticPr fontId="4"/>
  </si>
  <si>
    <t>サービス業内格付不能</t>
    <rPh sb="4" eb="5">
      <t>ギョウ</t>
    </rPh>
    <rPh sb="5" eb="6">
      <t>ナイ</t>
    </rPh>
    <rPh sb="6" eb="7">
      <t>カク</t>
    </rPh>
    <rPh sb="7" eb="8">
      <t>ヅ</t>
    </rPh>
    <rPh sb="8" eb="10">
      <t>フノウ</t>
    </rPh>
    <phoneticPr fontId="4"/>
  </si>
  <si>
    <t>H</t>
  </si>
  <si>
    <t>運輸業，郵便業</t>
  </si>
  <si>
    <t>42</t>
  </si>
  <si>
    <t>鉄道業</t>
  </si>
  <si>
    <t>43</t>
  </si>
  <si>
    <t>道路旅客運送業</t>
    <phoneticPr fontId="15"/>
  </si>
  <si>
    <t>44</t>
  </si>
  <si>
    <t>道路貨物運送業</t>
    <phoneticPr fontId="15"/>
  </si>
  <si>
    <t>45</t>
  </si>
  <si>
    <t>水運業</t>
    <phoneticPr fontId="15"/>
  </si>
  <si>
    <t>46</t>
  </si>
  <si>
    <t>航空運輸業</t>
  </si>
  <si>
    <t>47</t>
  </si>
  <si>
    <t>倉庫業</t>
  </si>
  <si>
    <t>48</t>
  </si>
  <si>
    <t>運輸に附帯するサービス業</t>
  </si>
  <si>
    <t>49</t>
  </si>
  <si>
    <t>郵便業（信書便事業を含む）</t>
  </si>
  <si>
    <t>HZ</t>
    <phoneticPr fontId="4"/>
  </si>
  <si>
    <t>運輸業，郵便業内格付不能</t>
    <rPh sb="0" eb="3">
      <t>ウンユギョウ</t>
    </rPh>
    <rPh sb="4" eb="6">
      <t>ユウビン</t>
    </rPh>
    <rPh sb="6" eb="7">
      <t>ギョウ</t>
    </rPh>
    <rPh sb="7" eb="8">
      <t>ナイ</t>
    </rPh>
    <rPh sb="8" eb="9">
      <t>カク</t>
    </rPh>
    <rPh sb="9" eb="10">
      <t>ヅ</t>
    </rPh>
    <rPh sb="10" eb="12">
      <t>フノウ</t>
    </rPh>
    <phoneticPr fontId="4"/>
  </si>
  <si>
    <t>I</t>
  </si>
  <si>
    <t>卸売業，小売業</t>
  </si>
  <si>
    <t>50</t>
  </si>
  <si>
    <t>各種商品卸売業</t>
    <phoneticPr fontId="15"/>
  </si>
  <si>
    <t>51</t>
  </si>
  <si>
    <t>繊維・衣服等卸売業</t>
  </si>
  <si>
    <t>52</t>
  </si>
  <si>
    <t>飲食料品卸売業</t>
  </si>
  <si>
    <t>53</t>
  </si>
  <si>
    <t>建築材料，鉱物・金属材料等卸売業</t>
  </si>
  <si>
    <t>54</t>
  </si>
  <si>
    <t>機械器具卸売業</t>
  </si>
  <si>
    <t>55</t>
  </si>
  <si>
    <t>その他の卸売業</t>
  </si>
  <si>
    <t>56</t>
  </si>
  <si>
    <t>各種商品小売業</t>
  </si>
  <si>
    <t>57</t>
  </si>
  <si>
    <t>織物・衣服・身の回り品小売業</t>
  </si>
  <si>
    <t>58</t>
  </si>
  <si>
    <t>飲食料品小売業</t>
  </si>
  <si>
    <t>59</t>
  </si>
  <si>
    <t>機械器具小売業</t>
  </si>
  <si>
    <t>60</t>
  </si>
  <si>
    <t>その他の小売業</t>
  </si>
  <si>
    <t>61</t>
  </si>
  <si>
    <t>無店舗小売業</t>
  </si>
  <si>
    <t>I1</t>
    <phoneticPr fontId="4"/>
  </si>
  <si>
    <t>卸売業内格付不能</t>
    <rPh sb="0" eb="3">
      <t>オロシウリギョウ</t>
    </rPh>
    <rPh sb="3" eb="4">
      <t>ナイ</t>
    </rPh>
    <rPh sb="4" eb="5">
      <t>カク</t>
    </rPh>
    <rPh sb="5" eb="6">
      <t>ヅ</t>
    </rPh>
    <rPh sb="6" eb="8">
      <t>フノウ</t>
    </rPh>
    <phoneticPr fontId="4"/>
  </si>
  <si>
    <t>I2</t>
    <phoneticPr fontId="4"/>
  </si>
  <si>
    <t>小売業内格付不能</t>
    <rPh sb="0" eb="3">
      <t>コウリギョウ</t>
    </rPh>
    <rPh sb="3" eb="4">
      <t>ナイ</t>
    </rPh>
    <rPh sb="4" eb="5">
      <t>カク</t>
    </rPh>
    <rPh sb="5" eb="6">
      <t>ヅ</t>
    </rPh>
    <rPh sb="6" eb="8">
      <t>フノウ</t>
    </rPh>
    <phoneticPr fontId="4"/>
  </si>
  <si>
    <t>J</t>
  </si>
  <si>
    <t>金融業，保険業</t>
  </si>
  <si>
    <t>第１表　産業(中分類)別事業所数，従業上の地位（６区分），男女別従業者数，出向・派遣従業者数および１事業所当たり従業者数　－3－</t>
    <rPh sb="17" eb="19">
      <t>ジュウギョウ</t>
    </rPh>
    <rPh sb="19" eb="20">
      <t>ジョウ</t>
    </rPh>
    <rPh sb="21" eb="23">
      <t>チイ</t>
    </rPh>
    <rPh sb="25" eb="27">
      <t>クブン</t>
    </rPh>
    <rPh sb="37" eb="39">
      <t>シュッコウ</t>
    </rPh>
    <rPh sb="40" eb="42">
      <t>ハケン</t>
    </rPh>
    <rPh sb="42" eb="43">
      <t>ジュウ</t>
    </rPh>
    <rPh sb="43" eb="46">
      <t>ギョウシャスウ</t>
    </rPh>
    <rPh sb="50" eb="53">
      <t>ジギョウショ</t>
    </rPh>
    <rPh sb="53" eb="54">
      <t>ア</t>
    </rPh>
    <rPh sb="56" eb="57">
      <t>ジュウ</t>
    </rPh>
    <rPh sb="57" eb="60">
      <t>ギョウシャスウ</t>
    </rPh>
    <phoneticPr fontId="4"/>
  </si>
  <si>
    <t>62</t>
  </si>
  <si>
    <t>銀行業</t>
  </si>
  <si>
    <t>63</t>
  </si>
  <si>
    <t>協同組織金融業</t>
  </si>
  <si>
    <t>64</t>
  </si>
  <si>
    <t>貸金業，クレジットカード業等</t>
    <rPh sb="0" eb="2">
      <t>カシキン</t>
    </rPh>
    <rPh sb="2" eb="3">
      <t>ギョウ</t>
    </rPh>
    <rPh sb="12" eb="13">
      <t>ギョウ</t>
    </rPh>
    <rPh sb="13" eb="14">
      <t>トウ</t>
    </rPh>
    <phoneticPr fontId="4"/>
  </si>
  <si>
    <t>非預金信用機関</t>
    <rPh sb="0" eb="1">
      <t>ヒ</t>
    </rPh>
    <rPh sb="1" eb="3">
      <t>ヨキン</t>
    </rPh>
    <rPh sb="3" eb="5">
      <t>シンヨウ</t>
    </rPh>
    <rPh sb="5" eb="7">
      <t>キカン</t>
    </rPh>
    <phoneticPr fontId="4"/>
  </si>
  <si>
    <t>65</t>
  </si>
  <si>
    <t>金融商品取引業，商品先物取引業</t>
  </si>
  <si>
    <t>66</t>
  </si>
  <si>
    <t>補助的金融業等</t>
  </si>
  <si>
    <t>67</t>
  </si>
  <si>
    <t>保険業(保健媒介代理業，</t>
    <rPh sb="0" eb="3">
      <t>ホケンギョウ</t>
    </rPh>
    <rPh sb="4" eb="6">
      <t>ホケン</t>
    </rPh>
    <rPh sb="6" eb="8">
      <t>バイカイ</t>
    </rPh>
    <rPh sb="8" eb="10">
      <t>ダイリ</t>
    </rPh>
    <rPh sb="10" eb="11">
      <t>ギョウ</t>
    </rPh>
    <phoneticPr fontId="4"/>
  </si>
  <si>
    <t>保健サービス業を含む）</t>
    <rPh sb="0" eb="2">
      <t>ホケン</t>
    </rPh>
    <rPh sb="6" eb="7">
      <t>ギョウ</t>
    </rPh>
    <rPh sb="8" eb="9">
      <t>フク</t>
    </rPh>
    <phoneticPr fontId="4"/>
  </si>
  <si>
    <t>JZ</t>
    <phoneticPr fontId="4"/>
  </si>
  <si>
    <t>金融業，保険業内格付不能</t>
    <rPh sb="0" eb="3">
      <t>キンユウギョウ</t>
    </rPh>
    <rPh sb="4" eb="7">
      <t>ホケンギョウ</t>
    </rPh>
    <rPh sb="7" eb="8">
      <t>ナイ</t>
    </rPh>
    <rPh sb="8" eb="9">
      <t>カク</t>
    </rPh>
    <rPh sb="9" eb="10">
      <t>ヅ</t>
    </rPh>
    <rPh sb="10" eb="12">
      <t>フノウ</t>
    </rPh>
    <phoneticPr fontId="4"/>
  </si>
  <si>
    <t>K</t>
  </si>
  <si>
    <t>不動産業，物品賃貸業</t>
    <phoneticPr fontId="4"/>
  </si>
  <si>
    <t>68</t>
  </si>
  <si>
    <t>不動産取引業</t>
    <phoneticPr fontId="4"/>
  </si>
  <si>
    <t>69</t>
  </si>
  <si>
    <t>不動産賃貸業・管理業</t>
    <phoneticPr fontId="4"/>
  </si>
  <si>
    <t>K1</t>
    <phoneticPr fontId="4"/>
  </si>
  <si>
    <t>不動産業内格付不能</t>
    <rPh sb="0" eb="3">
      <t>フドウサン</t>
    </rPh>
    <rPh sb="3" eb="4">
      <t>ギョウ</t>
    </rPh>
    <rPh sb="4" eb="5">
      <t>ナイ</t>
    </rPh>
    <rPh sb="5" eb="6">
      <t>カク</t>
    </rPh>
    <rPh sb="6" eb="7">
      <t>ヅ</t>
    </rPh>
    <rPh sb="7" eb="9">
      <t>フノウ</t>
    </rPh>
    <phoneticPr fontId="4"/>
  </si>
  <si>
    <t>70</t>
  </si>
  <si>
    <t>物品賃貸業</t>
  </si>
  <si>
    <t>L</t>
  </si>
  <si>
    <t>学術研究，専門・技術サービス業</t>
    <phoneticPr fontId="4"/>
  </si>
  <si>
    <t>71</t>
  </si>
  <si>
    <t>学術・開発研究機関</t>
    <phoneticPr fontId="4"/>
  </si>
  <si>
    <t>72</t>
  </si>
  <si>
    <t>専門サービス業（他に分類されないもの）</t>
    <rPh sb="8" eb="9">
      <t>タ</t>
    </rPh>
    <rPh sb="10" eb="12">
      <t>ブンルイ</t>
    </rPh>
    <phoneticPr fontId="4"/>
  </si>
  <si>
    <t>73</t>
  </si>
  <si>
    <t>広告業</t>
  </si>
  <si>
    <t>74</t>
  </si>
  <si>
    <t>技術サービス業（他に分類されないもの）</t>
    <rPh sb="8" eb="9">
      <t>タ</t>
    </rPh>
    <rPh sb="10" eb="12">
      <t>ブンルイ</t>
    </rPh>
    <phoneticPr fontId="4"/>
  </si>
  <si>
    <t>LZ</t>
    <phoneticPr fontId="4"/>
  </si>
  <si>
    <t>学術研究，専門・技術サービス</t>
    <phoneticPr fontId="4"/>
  </si>
  <si>
    <t>業内格付不能</t>
  </si>
  <si>
    <t>M</t>
  </si>
  <si>
    <t>宿泊業，飲食サービス業</t>
    <phoneticPr fontId="15"/>
  </si>
  <si>
    <t>75</t>
  </si>
  <si>
    <t>宿泊業</t>
    <phoneticPr fontId="15"/>
  </si>
  <si>
    <t>76</t>
  </si>
  <si>
    <t>飲食店</t>
  </si>
  <si>
    <t>77</t>
  </si>
  <si>
    <t>持ち帰り・配達飲食サービス業</t>
  </si>
  <si>
    <t>M2</t>
    <phoneticPr fontId="4"/>
  </si>
  <si>
    <t>飲食店，持ち帰り・配達飲食</t>
    <rPh sb="0" eb="2">
      <t>インショク</t>
    </rPh>
    <rPh sb="2" eb="3">
      <t>テン</t>
    </rPh>
    <rPh sb="4" eb="5">
      <t>モ</t>
    </rPh>
    <rPh sb="6" eb="7">
      <t>カエ</t>
    </rPh>
    <rPh sb="9" eb="11">
      <t>ハイタツ</t>
    </rPh>
    <rPh sb="11" eb="13">
      <t>インショク</t>
    </rPh>
    <phoneticPr fontId="4"/>
  </si>
  <si>
    <t>サービス業内格付不能</t>
  </si>
  <si>
    <t>N</t>
  </si>
  <si>
    <t>生活関連サービス業，娯楽業</t>
    <phoneticPr fontId="15"/>
  </si>
  <si>
    <t>78</t>
  </si>
  <si>
    <t>洗濯・理容・美容・浴場業</t>
    <phoneticPr fontId="15"/>
  </si>
  <si>
    <t>79</t>
  </si>
  <si>
    <t>その他の生活関連サービス業</t>
    <phoneticPr fontId="15"/>
  </si>
  <si>
    <t>80</t>
  </si>
  <si>
    <t>娯楽業</t>
  </si>
  <si>
    <t>NZ</t>
    <phoneticPr fontId="4"/>
  </si>
  <si>
    <t>生活関連サービス業，娯楽業内格付不能</t>
    <rPh sb="13" eb="14">
      <t>ナイ</t>
    </rPh>
    <rPh sb="14" eb="15">
      <t>カク</t>
    </rPh>
    <rPh sb="15" eb="16">
      <t>ヅ</t>
    </rPh>
    <rPh sb="16" eb="18">
      <t>フノウ</t>
    </rPh>
    <phoneticPr fontId="15"/>
  </si>
  <si>
    <t>O</t>
  </si>
  <si>
    <t>教育，学習支援業</t>
  </si>
  <si>
    <t>81</t>
  </si>
  <si>
    <t>学校教育</t>
  </si>
  <si>
    <t>82</t>
  </si>
  <si>
    <t>その他の教育，学習支援業</t>
    <phoneticPr fontId="15"/>
  </si>
  <si>
    <t>P</t>
  </si>
  <si>
    <t>医療，福祉</t>
  </si>
  <si>
    <t>83</t>
  </si>
  <si>
    <t>医療業</t>
    <phoneticPr fontId="15"/>
  </si>
  <si>
    <t>84</t>
  </si>
  <si>
    <t>保健衛生</t>
  </si>
  <si>
    <t>85</t>
  </si>
  <si>
    <t>社会保険・社会福祉・介護事業</t>
  </si>
  <si>
    <t>PZ</t>
    <phoneticPr fontId="4"/>
  </si>
  <si>
    <t>医療，福祉内格付不能</t>
    <rPh sb="0" eb="2">
      <t>イリョウ</t>
    </rPh>
    <rPh sb="5" eb="6">
      <t>ナイ</t>
    </rPh>
    <rPh sb="6" eb="7">
      <t>カク</t>
    </rPh>
    <rPh sb="7" eb="8">
      <t>ヅ</t>
    </rPh>
    <rPh sb="8" eb="10">
      <t>フノウ</t>
    </rPh>
    <phoneticPr fontId="4"/>
  </si>
  <si>
    <t>Q</t>
  </si>
  <si>
    <t>複合サービス事業</t>
  </si>
  <si>
    <t>86</t>
  </si>
  <si>
    <t>郵便局</t>
    <phoneticPr fontId="15"/>
  </si>
  <si>
    <t>87</t>
  </si>
  <si>
    <r>
      <t>協同組合</t>
    </r>
    <r>
      <rPr>
        <sz val="8"/>
        <rFont val="ＭＳ Ｐゴシック"/>
        <family val="3"/>
        <charset val="128"/>
      </rPr>
      <t>（他に分類されないもの）</t>
    </r>
    <phoneticPr fontId="4"/>
  </si>
  <si>
    <t>第１表　産業(中分類)別事業所数，従業上の地位（６区分），男女別従業者数，出向・派遣従業者数および１事業所当たり従業者数　－4－</t>
    <rPh sb="17" eb="19">
      <t>ジュウギョウ</t>
    </rPh>
    <rPh sb="19" eb="20">
      <t>ジョウ</t>
    </rPh>
    <rPh sb="21" eb="23">
      <t>チイ</t>
    </rPh>
    <rPh sb="25" eb="27">
      <t>クブン</t>
    </rPh>
    <rPh sb="37" eb="39">
      <t>シュッコウ</t>
    </rPh>
    <rPh sb="40" eb="42">
      <t>ハケン</t>
    </rPh>
    <rPh sb="42" eb="43">
      <t>ジュウ</t>
    </rPh>
    <rPh sb="43" eb="46">
      <t>ギョウシャスウ</t>
    </rPh>
    <rPh sb="50" eb="53">
      <t>ジギョウショ</t>
    </rPh>
    <rPh sb="53" eb="54">
      <t>ア</t>
    </rPh>
    <rPh sb="56" eb="57">
      <t>ジュウ</t>
    </rPh>
    <rPh sb="57" eb="60">
      <t>ギョウシャスウ</t>
    </rPh>
    <phoneticPr fontId="4"/>
  </si>
  <si>
    <t>R</t>
  </si>
  <si>
    <r>
      <t>サービス業</t>
    </r>
    <r>
      <rPr>
        <sz val="8"/>
        <rFont val="ＭＳ Ｐゴシック"/>
        <family val="3"/>
        <charset val="128"/>
      </rPr>
      <t>（他に分類されないもの）</t>
    </r>
    <phoneticPr fontId="4"/>
  </si>
  <si>
    <t>88</t>
  </si>
  <si>
    <t>廃棄物処理業</t>
  </si>
  <si>
    <t>89</t>
  </si>
  <si>
    <t>自動車整備業</t>
  </si>
  <si>
    <t>90</t>
  </si>
  <si>
    <t>機械等修理業</t>
    <phoneticPr fontId="4"/>
  </si>
  <si>
    <t>91</t>
  </si>
  <si>
    <t>職業紹介・労働者派遣業</t>
  </si>
  <si>
    <t>92</t>
  </si>
  <si>
    <t>その他の事業サービス業</t>
  </si>
  <si>
    <t>93</t>
  </si>
  <si>
    <t>政治・経済・文化団体</t>
  </si>
  <si>
    <t>94</t>
  </si>
  <si>
    <t>宗教</t>
  </si>
  <si>
    <t>95</t>
  </si>
  <si>
    <t>その他のサービス業</t>
    <phoneticPr fontId="4"/>
  </si>
  <si>
    <t>R1</t>
    <phoneticPr fontId="4"/>
  </si>
  <si>
    <t>サービス業(政治・経済・文化団体，</t>
    <rPh sb="6" eb="8">
      <t>セイジ</t>
    </rPh>
    <rPh sb="9" eb="11">
      <t>ケイザイ</t>
    </rPh>
    <rPh sb="12" eb="14">
      <t>ブンカ</t>
    </rPh>
    <rPh sb="14" eb="16">
      <t>ダンタイ</t>
    </rPh>
    <phoneticPr fontId="4"/>
  </si>
  <si>
    <t>宗教)内格付不能</t>
  </si>
  <si>
    <t>R2</t>
    <phoneticPr fontId="4"/>
  </si>
  <si>
    <t>サービス業(政治・経済・文化団体，</t>
    <rPh sb="4" eb="5">
      <t>ギョウ</t>
    </rPh>
    <rPh sb="6" eb="8">
      <t>セイジ</t>
    </rPh>
    <rPh sb="9" eb="11">
      <t>ケイザイ</t>
    </rPh>
    <rPh sb="12" eb="14">
      <t>ブンカ</t>
    </rPh>
    <rPh sb="14" eb="16">
      <t>ダンタイ</t>
    </rPh>
    <phoneticPr fontId="4"/>
  </si>
  <si>
    <t>宗教を除く）内格付不能</t>
  </si>
  <si>
    <t>第２表　産業（小分類），従業者規模（８区分）別事業所数および従業者数　－1－</t>
  </si>
  <si>
    <t>産　業　小　分　類</t>
    <rPh sb="0" eb="1">
      <t>サン</t>
    </rPh>
    <rPh sb="2" eb="3">
      <t>ギョウ</t>
    </rPh>
    <rPh sb="4" eb="5">
      <t>ショウ</t>
    </rPh>
    <rPh sb="6" eb="7">
      <t>プン</t>
    </rPh>
    <rPh sb="8" eb="9">
      <t>ルイ</t>
    </rPh>
    <phoneticPr fontId="15"/>
  </si>
  <si>
    <t>事　業　所　数</t>
    <rPh sb="0" eb="1">
      <t>コト</t>
    </rPh>
    <rPh sb="2" eb="3">
      <t>ギョウ</t>
    </rPh>
    <rPh sb="4" eb="5">
      <t>ジョ</t>
    </rPh>
    <rPh sb="6" eb="7">
      <t>スウ</t>
    </rPh>
    <phoneticPr fontId="3"/>
  </si>
  <si>
    <t>従　業　者　数</t>
    <rPh sb="0" eb="1">
      <t>ジュウ</t>
    </rPh>
    <rPh sb="2" eb="3">
      <t>ギョウ</t>
    </rPh>
    <rPh sb="4" eb="5">
      <t>モノ</t>
    </rPh>
    <rPh sb="6" eb="7">
      <t>スウ</t>
    </rPh>
    <phoneticPr fontId="3"/>
  </si>
  <si>
    <t>総数</t>
  </si>
  <si>
    <t>1～4人</t>
  </si>
  <si>
    <t>5～9人</t>
  </si>
  <si>
    <t>10～19人</t>
  </si>
  <si>
    <t>20～29人</t>
  </si>
  <si>
    <t>30～49人</t>
  </si>
  <si>
    <t>50～99人</t>
  </si>
  <si>
    <t>100人
以上</t>
    <phoneticPr fontId="3"/>
  </si>
  <si>
    <t>派遣従業
者のみ</t>
    <phoneticPr fontId="3"/>
  </si>
  <si>
    <t>100人
以上</t>
    <phoneticPr fontId="3"/>
  </si>
  <si>
    <t>A～R</t>
    <phoneticPr fontId="7"/>
  </si>
  <si>
    <t>全産業（Ｓ公務を除く）</t>
    <rPh sb="0" eb="1">
      <t>ゼン</t>
    </rPh>
    <rPh sb="1" eb="3">
      <t>サンギョウ</t>
    </rPh>
    <rPh sb="5" eb="7">
      <t>コウム</t>
    </rPh>
    <rPh sb="8" eb="9">
      <t>ノゾ</t>
    </rPh>
    <phoneticPr fontId="15"/>
  </si>
  <si>
    <t>A</t>
    <phoneticPr fontId="7"/>
  </si>
  <si>
    <t>01</t>
    <phoneticPr fontId="7"/>
  </si>
  <si>
    <t>011</t>
    <phoneticPr fontId="7"/>
  </si>
  <si>
    <t>耕種農業</t>
  </si>
  <si>
    <t>012</t>
    <phoneticPr fontId="7"/>
  </si>
  <si>
    <t>畜産農業</t>
  </si>
  <si>
    <t>013</t>
    <phoneticPr fontId="7"/>
  </si>
  <si>
    <r>
      <t>農業サービス業</t>
    </r>
    <r>
      <rPr>
        <sz val="9"/>
        <color theme="1"/>
        <rFont val="ＭＳ 明朝"/>
        <family val="1"/>
        <charset val="128"/>
      </rPr>
      <t>（園芸サービス業を除く）</t>
    </r>
    <rPh sb="8" eb="10">
      <t>エンゲイ</t>
    </rPh>
    <rPh sb="14" eb="15">
      <t>ギョウ</t>
    </rPh>
    <rPh sb="16" eb="17">
      <t>ノゾ</t>
    </rPh>
    <phoneticPr fontId="7"/>
  </si>
  <si>
    <t>014</t>
    <phoneticPr fontId="7"/>
  </si>
  <si>
    <t>園芸サービス業</t>
  </si>
  <si>
    <t>02</t>
    <phoneticPr fontId="7"/>
  </si>
  <si>
    <t>021</t>
    <phoneticPr fontId="7"/>
  </si>
  <si>
    <t>育林業</t>
  </si>
  <si>
    <t>022</t>
    <phoneticPr fontId="7"/>
  </si>
  <si>
    <t>素材生産業</t>
  </si>
  <si>
    <t>024</t>
    <phoneticPr fontId="7"/>
  </si>
  <si>
    <t>林業サービス業</t>
  </si>
  <si>
    <t>B</t>
    <phoneticPr fontId="7"/>
  </si>
  <si>
    <t>03</t>
    <phoneticPr fontId="7"/>
  </si>
  <si>
    <t>031</t>
    <phoneticPr fontId="7"/>
  </si>
  <si>
    <t>海面漁業</t>
  </si>
  <si>
    <t>04</t>
    <phoneticPr fontId="7"/>
  </si>
  <si>
    <t>041</t>
    <phoneticPr fontId="7"/>
  </si>
  <si>
    <t>海面養殖業</t>
  </si>
  <si>
    <t>042</t>
    <phoneticPr fontId="7"/>
  </si>
  <si>
    <t>内水面養殖業</t>
  </si>
  <si>
    <t>@</t>
    <phoneticPr fontId="15"/>
  </si>
  <si>
    <t>農業，林業，漁業間格付不能</t>
    <rPh sb="0" eb="2">
      <t>ノウギョウ</t>
    </rPh>
    <rPh sb="3" eb="5">
      <t>リンギョウ</t>
    </rPh>
    <rPh sb="6" eb="8">
      <t>ギョギョウ</t>
    </rPh>
    <rPh sb="8" eb="9">
      <t>カン</t>
    </rPh>
    <rPh sb="9" eb="10">
      <t>カク</t>
    </rPh>
    <rPh sb="10" eb="11">
      <t>ヅ</t>
    </rPh>
    <rPh sb="11" eb="13">
      <t>フノウ</t>
    </rPh>
    <phoneticPr fontId="15"/>
  </si>
  <si>
    <t>@Z</t>
    <phoneticPr fontId="15"/>
  </si>
  <si>
    <t>@ZZ</t>
    <phoneticPr fontId="15"/>
  </si>
  <si>
    <t>C</t>
    <phoneticPr fontId="7"/>
  </si>
  <si>
    <t>05</t>
    <phoneticPr fontId="7"/>
  </si>
  <si>
    <t>054</t>
    <phoneticPr fontId="7"/>
  </si>
  <si>
    <t>採石業，砂・砂利・玉石採取業</t>
  </si>
  <si>
    <t>D</t>
    <phoneticPr fontId="7"/>
  </si>
  <si>
    <t>06</t>
    <phoneticPr fontId="7"/>
  </si>
  <si>
    <t>060</t>
    <phoneticPr fontId="7"/>
  </si>
  <si>
    <t>管理，補助的経済活動を行う事業所</t>
    <phoneticPr fontId="7"/>
  </si>
  <si>
    <t>061</t>
    <phoneticPr fontId="7"/>
  </si>
  <si>
    <t>一般土木建築工事業</t>
  </si>
  <si>
    <t>062</t>
    <phoneticPr fontId="7"/>
  </si>
  <si>
    <t>土木工事業（舗装工事業を除く）</t>
  </si>
  <si>
    <t>063</t>
    <phoneticPr fontId="7"/>
  </si>
  <si>
    <t>舗装工事業</t>
  </si>
  <si>
    <t>064</t>
    <phoneticPr fontId="7"/>
  </si>
  <si>
    <t>建築工事業（木造建築工事業を除く）</t>
  </si>
  <si>
    <t>065</t>
    <phoneticPr fontId="7"/>
  </si>
  <si>
    <t>木造建築工事業</t>
  </si>
  <si>
    <t>066</t>
    <phoneticPr fontId="7"/>
  </si>
  <si>
    <t>建築リフォーム工事業</t>
  </si>
  <si>
    <t>07</t>
    <phoneticPr fontId="7"/>
  </si>
  <si>
    <t>職別工事業（設備工事業を除く）</t>
    <phoneticPr fontId="7"/>
  </si>
  <si>
    <t>071</t>
    <phoneticPr fontId="7"/>
  </si>
  <si>
    <t>大工工事業</t>
  </si>
  <si>
    <t>072</t>
    <phoneticPr fontId="7"/>
  </si>
  <si>
    <t>とび・土工・コンクリート工事業</t>
  </si>
  <si>
    <t>073</t>
    <phoneticPr fontId="7"/>
  </si>
  <si>
    <t>鉄骨・鉄筋工事業</t>
  </si>
  <si>
    <t>074</t>
    <phoneticPr fontId="7"/>
  </si>
  <si>
    <t>石工・れんが等工事業</t>
  </si>
  <si>
    <t>075</t>
    <phoneticPr fontId="7"/>
  </si>
  <si>
    <t>左官工事業</t>
  </si>
  <si>
    <t>076</t>
    <phoneticPr fontId="7"/>
  </si>
  <si>
    <t>板金・金物工事業</t>
  </si>
  <si>
    <t>077</t>
    <phoneticPr fontId="7"/>
  </si>
  <si>
    <t>塗装工事業</t>
  </si>
  <si>
    <t>078</t>
    <phoneticPr fontId="7"/>
  </si>
  <si>
    <t>床・内装工事業</t>
  </si>
  <si>
    <t>079</t>
    <phoneticPr fontId="7"/>
  </si>
  <si>
    <t>その他の職別工事業</t>
  </si>
  <si>
    <t>08</t>
    <phoneticPr fontId="7"/>
  </si>
  <si>
    <t>081</t>
    <phoneticPr fontId="7"/>
  </si>
  <si>
    <t>電気工事業</t>
  </si>
  <si>
    <t>082</t>
    <phoneticPr fontId="7"/>
  </si>
  <si>
    <t>電気通信・信号装置工事業</t>
  </si>
  <si>
    <t>083</t>
    <phoneticPr fontId="7"/>
  </si>
  <si>
    <t>管工事業（さく井工事業を除く）</t>
    <phoneticPr fontId="7"/>
  </si>
  <si>
    <t>084</t>
    <phoneticPr fontId="7"/>
  </si>
  <si>
    <t>機械器具設置工事業</t>
  </si>
  <si>
    <t>089</t>
    <phoneticPr fontId="7"/>
  </si>
  <si>
    <t>その他の設備工事業</t>
  </si>
  <si>
    <t>DZ</t>
    <phoneticPr fontId="15"/>
  </si>
  <si>
    <t>建設業内格付不能</t>
    <rPh sb="0" eb="3">
      <t>ケンセツギョウ</t>
    </rPh>
    <rPh sb="3" eb="4">
      <t>ナイ</t>
    </rPh>
    <rPh sb="4" eb="5">
      <t>カク</t>
    </rPh>
    <rPh sb="5" eb="6">
      <t>ヅ</t>
    </rPh>
    <rPh sb="6" eb="8">
      <t>フノウ</t>
    </rPh>
    <phoneticPr fontId="15"/>
  </si>
  <si>
    <t>DZZ</t>
    <phoneticPr fontId="15"/>
  </si>
  <si>
    <t>E</t>
    <phoneticPr fontId="7"/>
  </si>
  <si>
    <t>製造業</t>
    <phoneticPr fontId="7"/>
  </si>
  <si>
    <t>09</t>
    <phoneticPr fontId="7"/>
  </si>
  <si>
    <t>第２表　産業（小分類），従業者規模（８区分）別事業所数および従業者数　－2－</t>
  </si>
  <si>
    <t>派遣従業
者のみ</t>
    <phoneticPr fontId="3"/>
  </si>
  <si>
    <t>100人
以上</t>
    <phoneticPr fontId="3"/>
  </si>
  <si>
    <t>090</t>
    <phoneticPr fontId="7"/>
  </si>
  <si>
    <t>091</t>
    <phoneticPr fontId="7"/>
  </si>
  <si>
    <t>畜産食料品製造業</t>
    <phoneticPr fontId="7"/>
  </si>
  <si>
    <t>092</t>
    <phoneticPr fontId="7"/>
  </si>
  <si>
    <t>水産食料品製造業</t>
  </si>
  <si>
    <t>093</t>
    <phoneticPr fontId="7"/>
  </si>
  <si>
    <t>野菜缶詰・果実缶詰・農産保存品製造業</t>
    <rPh sb="5" eb="7">
      <t>カジツ</t>
    </rPh>
    <rPh sb="7" eb="9">
      <t>カンヅメ</t>
    </rPh>
    <rPh sb="10" eb="12">
      <t>ノウサン</t>
    </rPh>
    <rPh sb="12" eb="14">
      <t>ホゾン</t>
    </rPh>
    <rPh sb="14" eb="15">
      <t>ヒン</t>
    </rPh>
    <phoneticPr fontId="15"/>
  </si>
  <si>
    <t>094</t>
    <phoneticPr fontId="7"/>
  </si>
  <si>
    <t>調味料製造業</t>
  </si>
  <si>
    <t>096</t>
    <phoneticPr fontId="7"/>
  </si>
  <si>
    <t>精穀・製粉業</t>
  </si>
  <si>
    <t>097</t>
    <phoneticPr fontId="7"/>
  </si>
  <si>
    <t>パン・菓子製造業</t>
    <phoneticPr fontId="7"/>
  </si>
  <si>
    <t>098</t>
    <phoneticPr fontId="7"/>
  </si>
  <si>
    <t>動植物油脂製造業</t>
  </si>
  <si>
    <t>099</t>
    <phoneticPr fontId="7"/>
  </si>
  <si>
    <t>その他の食料品製造業</t>
  </si>
  <si>
    <t>10</t>
    <phoneticPr fontId="7"/>
  </si>
  <si>
    <t>101</t>
    <phoneticPr fontId="7"/>
  </si>
  <si>
    <t>清涼飲料製造業</t>
  </si>
  <si>
    <t>103</t>
    <phoneticPr fontId="7"/>
  </si>
  <si>
    <t>茶・コーヒー製造業（清涼飲料を除く）</t>
    <rPh sb="10" eb="12">
      <t>セイリョウ</t>
    </rPh>
    <rPh sb="12" eb="14">
      <t>インリョウ</t>
    </rPh>
    <rPh sb="15" eb="16">
      <t>ノゾ</t>
    </rPh>
    <phoneticPr fontId="7"/>
  </si>
  <si>
    <t>104</t>
    <phoneticPr fontId="7"/>
  </si>
  <si>
    <t>製氷業</t>
  </si>
  <si>
    <t>106</t>
    <phoneticPr fontId="7"/>
  </si>
  <si>
    <t>飼料・有機質肥料製造業</t>
    <phoneticPr fontId="7"/>
  </si>
  <si>
    <t>11</t>
    <phoneticPr fontId="7"/>
  </si>
  <si>
    <t>110</t>
    <phoneticPr fontId="7"/>
  </si>
  <si>
    <t>115</t>
    <phoneticPr fontId="7"/>
  </si>
  <si>
    <t>綱・網・レース・繊維粗製品製造業</t>
    <rPh sb="8" eb="10">
      <t>センイ</t>
    </rPh>
    <rPh sb="10" eb="12">
      <t>ソセイ</t>
    </rPh>
    <rPh sb="12" eb="13">
      <t>ヒン</t>
    </rPh>
    <phoneticPr fontId="15"/>
  </si>
  <si>
    <t>116</t>
    <phoneticPr fontId="7"/>
  </si>
  <si>
    <t>外衣・シャツ製造業（和式を除く）</t>
    <rPh sb="10" eb="12">
      <t>ワシキ</t>
    </rPh>
    <rPh sb="13" eb="14">
      <t>ノゾ</t>
    </rPh>
    <phoneticPr fontId="7"/>
  </si>
  <si>
    <t>118</t>
    <phoneticPr fontId="7"/>
  </si>
  <si>
    <t>和装製品・その他の衣服・繊維製</t>
    <phoneticPr fontId="7"/>
  </si>
  <si>
    <t>身の回り品製造業</t>
    <rPh sb="0" eb="1">
      <t>ミ</t>
    </rPh>
    <rPh sb="2" eb="3">
      <t>マワ</t>
    </rPh>
    <rPh sb="4" eb="5">
      <t>ヒン</t>
    </rPh>
    <phoneticPr fontId="15"/>
  </si>
  <si>
    <t>119</t>
    <phoneticPr fontId="7"/>
  </si>
  <si>
    <t>その他の繊維製品製造業</t>
  </si>
  <si>
    <t>12</t>
    <phoneticPr fontId="7"/>
  </si>
  <si>
    <t>木材・木製品製造業（家具を除く）</t>
  </si>
  <si>
    <t>120</t>
    <phoneticPr fontId="7"/>
  </si>
  <si>
    <t>121</t>
    <phoneticPr fontId="7"/>
  </si>
  <si>
    <t>製材業，木製品製造業</t>
  </si>
  <si>
    <t>122</t>
    <phoneticPr fontId="7"/>
  </si>
  <si>
    <t>造作材・合板・建築用組立材料製造業</t>
    <rPh sb="7" eb="10">
      <t>ケンチクヨウ</t>
    </rPh>
    <rPh sb="10" eb="12">
      <t>クミタテ</t>
    </rPh>
    <phoneticPr fontId="15"/>
  </si>
  <si>
    <t>123</t>
    <phoneticPr fontId="7"/>
  </si>
  <si>
    <t>木製容器製造業（竹，とうを含む）</t>
  </si>
  <si>
    <t>129</t>
    <phoneticPr fontId="7"/>
  </si>
  <si>
    <r>
      <t>その他の木製品製造業</t>
    </r>
    <r>
      <rPr>
        <sz val="8"/>
        <color theme="1"/>
        <rFont val="ＭＳ 明朝"/>
        <family val="1"/>
        <charset val="128"/>
      </rPr>
      <t>（竹，とうを含む）</t>
    </r>
    <rPh sb="11" eb="12">
      <t>タケ</t>
    </rPh>
    <rPh sb="16" eb="17">
      <t>フク</t>
    </rPh>
    <phoneticPr fontId="7"/>
  </si>
  <si>
    <t>13</t>
    <phoneticPr fontId="7"/>
  </si>
  <si>
    <t>家具・装備品製造業</t>
    <phoneticPr fontId="7"/>
  </si>
  <si>
    <t>131</t>
    <phoneticPr fontId="7"/>
  </si>
  <si>
    <t>家具製造業</t>
  </si>
  <si>
    <t>133</t>
    <phoneticPr fontId="7"/>
  </si>
  <si>
    <t>建具製造業</t>
  </si>
  <si>
    <t>139</t>
    <phoneticPr fontId="7"/>
  </si>
  <si>
    <t>その他の家具・装備品製造業</t>
  </si>
  <si>
    <t>14</t>
    <phoneticPr fontId="7"/>
  </si>
  <si>
    <t>143</t>
    <phoneticPr fontId="7"/>
  </si>
  <si>
    <t>加工紙製造業</t>
  </si>
  <si>
    <t>145</t>
    <phoneticPr fontId="7"/>
  </si>
  <si>
    <t>紙製容器製造業</t>
  </si>
  <si>
    <t>149</t>
    <phoneticPr fontId="7"/>
  </si>
  <si>
    <t>その他のパルプ・紙・紙加工品製造業</t>
    <rPh sb="8" eb="9">
      <t>カミ</t>
    </rPh>
    <rPh sb="10" eb="11">
      <t>カミ</t>
    </rPh>
    <rPh sb="11" eb="14">
      <t>カコウヒン</t>
    </rPh>
    <phoneticPr fontId="7"/>
  </si>
  <si>
    <t>15</t>
    <phoneticPr fontId="7"/>
  </si>
  <si>
    <t>150</t>
    <phoneticPr fontId="7"/>
  </si>
  <si>
    <t>151</t>
    <phoneticPr fontId="7"/>
  </si>
  <si>
    <t>印刷業</t>
    <phoneticPr fontId="7"/>
  </si>
  <si>
    <t>152</t>
    <phoneticPr fontId="7"/>
  </si>
  <si>
    <t>製版業</t>
  </si>
  <si>
    <t>153</t>
    <phoneticPr fontId="7"/>
  </si>
  <si>
    <t>製本業，印刷物加工業</t>
  </si>
  <si>
    <t>16</t>
    <phoneticPr fontId="7"/>
  </si>
  <si>
    <t>化学工業</t>
    <phoneticPr fontId="7"/>
  </si>
  <si>
    <t>160</t>
    <phoneticPr fontId="7"/>
  </si>
  <si>
    <t>管理，補助的経済活動を行う事業所</t>
    <phoneticPr fontId="7"/>
  </si>
  <si>
    <t>162</t>
    <phoneticPr fontId="7"/>
  </si>
  <si>
    <t>無機化学工業製品製造業</t>
    <phoneticPr fontId="7"/>
  </si>
  <si>
    <t>163</t>
    <phoneticPr fontId="7"/>
  </si>
  <si>
    <t>有機化学工業製品製造業</t>
  </si>
  <si>
    <t>164</t>
    <phoneticPr fontId="7"/>
  </si>
  <si>
    <t>油脂加工製品・石けん・合成洗剤・</t>
    <rPh sb="11" eb="13">
      <t>ゴウセイ</t>
    </rPh>
    <rPh sb="13" eb="15">
      <t>センザイ</t>
    </rPh>
    <phoneticPr fontId="15"/>
  </si>
  <si>
    <t>界面活性剤・塗料製造業</t>
    <rPh sb="0" eb="2">
      <t>カイメン</t>
    </rPh>
    <rPh sb="2" eb="5">
      <t>カッセイザイ</t>
    </rPh>
    <phoneticPr fontId="15"/>
  </si>
  <si>
    <t>165</t>
    <phoneticPr fontId="7"/>
  </si>
  <si>
    <t>医薬品製造業</t>
  </si>
  <si>
    <t>166</t>
    <phoneticPr fontId="7"/>
  </si>
  <si>
    <t>化粧品・歯磨・その他の化粧用調整品製造業</t>
    <rPh sb="9" eb="10">
      <t>タ</t>
    </rPh>
    <phoneticPr fontId="15"/>
  </si>
  <si>
    <t>169</t>
    <phoneticPr fontId="7"/>
  </si>
  <si>
    <t>その他の化学工業</t>
  </si>
  <si>
    <t>17</t>
    <phoneticPr fontId="7"/>
  </si>
  <si>
    <t>石油製品・石炭製品製造業</t>
    <phoneticPr fontId="7"/>
  </si>
  <si>
    <t>174</t>
    <phoneticPr fontId="7"/>
  </si>
  <si>
    <t>舗装材料製造業</t>
  </si>
  <si>
    <t>179</t>
    <phoneticPr fontId="7"/>
  </si>
  <si>
    <t>その他の石油製品・石炭製品製造業</t>
  </si>
  <si>
    <t>18</t>
    <phoneticPr fontId="7"/>
  </si>
  <si>
    <t>プラスチック製品製造業</t>
    <phoneticPr fontId="7"/>
  </si>
  <si>
    <t>182</t>
    <phoneticPr fontId="7"/>
  </si>
  <si>
    <t>プラスチックフィルム・シート・</t>
    <phoneticPr fontId="7"/>
  </si>
  <si>
    <t>床材・合成皮革製造業</t>
    <rPh sb="0" eb="2">
      <t>ユカザイ</t>
    </rPh>
    <rPh sb="3" eb="5">
      <t>ゴウセイ</t>
    </rPh>
    <rPh sb="5" eb="7">
      <t>ヒカク</t>
    </rPh>
    <rPh sb="7" eb="10">
      <t>セイゾウギョウ</t>
    </rPh>
    <phoneticPr fontId="15"/>
  </si>
  <si>
    <t>185</t>
    <phoneticPr fontId="7"/>
  </si>
  <si>
    <t>プラスチック成形材料製造業</t>
  </si>
  <si>
    <t>（廃プラスチックを含む）</t>
    <rPh sb="1" eb="2">
      <t>ハイ</t>
    </rPh>
    <rPh sb="9" eb="10">
      <t>フク</t>
    </rPh>
    <phoneticPr fontId="15"/>
  </si>
  <si>
    <t>189</t>
    <phoneticPr fontId="7"/>
  </si>
  <si>
    <t>その他のプラスチック製品製造業</t>
    <phoneticPr fontId="15"/>
  </si>
  <si>
    <t>第２表　産業（小分類），従業者規模（８区分）別事業所数および従業者数　－3－</t>
  </si>
  <si>
    <t>100人
以上</t>
    <phoneticPr fontId="3"/>
  </si>
  <si>
    <t>派遣従業
者のみ</t>
    <phoneticPr fontId="3"/>
  </si>
  <si>
    <t>19</t>
    <phoneticPr fontId="7"/>
  </si>
  <si>
    <t>ゴム製品製造業</t>
    <phoneticPr fontId="7"/>
  </si>
  <si>
    <t>193</t>
    <phoneticPr fontId="7"/>
  </si>
  <si>
    <t>ゴムベルト・ゴムホース・</t>
    <phoneticPr fontId="15"/>
  </si>
  <si>
    <t>工業用ゴム製造業</t>
    <rPh sb="0" eb="3">
      <t>コウギョウヨウ</t>
    </rPh>
    <rPh sb="5" eb="8">
      <t>セイゾウギョウ</t>
    </rPh>
    <phoneticPr fontId="15"/>
  </si>
  <si>
    <t>199</t>
    <phoneticPr fontId="7"/>
  </si>
  <si>
    <t>その他のゴム製品製造業</t>
    <phoneticPr fontId="7"/>
  </si>
  <si>
    <t>20</t>
    <phoneticPr fontId="7"/>
  </si>
  <si>
    <t>21</t>
    <phoneticPr fontId="7"/>
  </si>
  <si>
    <t>210</t>
    <phoneticPr fontId="7"/>
  </si>
  <si>
    <t>211</t>
    <phoneticPr fontId="7"/>
  </si>
  <si>
    <t>ガラス・同製品製造業</t>
  </si>
  <si>
    <t>212</t>
    <phoneticPr fontId="7"/>
  </si>
  <si>
    <t>セメント・同製品製造業</t>
    <phoneticPr fontId="7"/>
  </si>
  <si>
    <t>214</t>
    <phoneticPr fontId="7"/>
  </si>
  <si>
    <t>陶磁器・同関連製品製造業</t>
    <phoneticPr fontId="15"/>
  </si>
  <si>
    <t>217</t>
    <phoneticPr fontId="7"/>
  </si>
  <si>
    <t>研磨材・同製品製造業</t>
  </si>
  <si>
    <t>218</t>
    <phoneticPr fontId="7"/>
  </si>
  <si>
    <t>骨材・石工品等製造業</t>
    <phoneticPr fontId="7"/>
  </si>
  <si>
    <t>22</t>
    <phoneticPr fontId="7"/>
  </si>
  <si>
    <t>225</t>
    <phoneticPr fontId="7"/>
  </si>
  <si>
    <t>鉄素形材製造業</t>
  </si>
  <si>
    <t>229</t>
    <phoneticPr fontId="7"/>
  </si>
  <si>
    <t>その他の鉄鋼業</t>
  </si>
  <si>
    <t>23</t>
    <phoneticPr fontId="7"/>
  </si>
  <si>
    <t>非鉄金属製造業</t>
    <phoneticPr fontId="7"/>
  </si>
  <si>
    <t>232</t>
    <phoneticPr fontId="7"/>
  </si>
  <si>
    <t>非鉄金属第２次製錬・精製業</t>
  </si>
  <si>
    <t>（非鉄金属合金製造業を含む）</t>
    <rPh sb="1" eb="3">
      <t>ヒテツ</t>
    </rPh>
    <rPh sb="3" eb="5">
      <t>キンゾク</t>
    </rPh>
    <rPh sb="5" eb="7">
      <t>ゴウキン</t>
    </rPh>
    <rPh sb="7" eb="10">
      <t>セイゾウギョウ</t>
    </rPh>
    <rPh sb="11" eb="12">
      <t>フク</t>
    </rPh>
    <phoneticPr fontId="15"/>
  </si>
  <si>
    <t>235</t>
    <phoneticPr fontId="7"/>
  </si>
  <si>
    <t>非鉄金属素形材製造業</t>
    <phoneticPr fontId="7"/>
  </si>
  <si>
    <t>24</t>
    <phoneticPr fontId="7"/>
  </si>
  <si>
    <t>241</t>
    <phoneticPr fontId="7"/>
  </si>
  <si>
    <t>ブリキ缶・その他のめっき板等製品製造業</t>
    <rPh sb="3" eb="4">
      <t>カン</t>
    </rPh>
    <rPh sb="7" eb="8">
      <t>タ</t>
    </rPh>
    <phoneticPr fontId="7"/>
  </si>
  <si>
    <t>242</t>
    <phoneticPr fontId="7"/>
  </si>
  <si>
    <t>洋食器・刃物・手道具・金物類製造業</t>
  </si>
  <si>
    <t>243</t>
    <phoneticPr fontId="7"/>
  </si>
  <si>
    <t>暖房装置・配管工事用附属品製造業</t>
  </si>
  <si>
    <t>244</t>
    <phoneticPr fontId="7"/>
  </si>
  <si>
    <t>建設用・建築用金属製品製造業（製缶板金業を含む）</t>
    <rPh sb="15" eb="17">
      <t>セイカン</t>
    </rPh>
    <rPh sb="17" eb="19">
      <t>バンキン</t>
    </rPh>
    <rPh sb="19" eb="20">
      <t>ギョウ</t>
    </rPh>
    <rPh sb="21" eb="22">
      <t>フク</t>
    </rPh>
    <phoneticPr fontId="15"/>
  </si>
  <si>
    <t>246</t>
    <phoneticPr fontId="7"/>
  </si>
  <si>
    <t>金属被覆・彫刻業，熱処理業（ほうろう鉄器を除く）</t>
    <rPh sb="18" eb="20">
      <t>テッキ</t>
    </rPh>
    <rPh sb="21" eb="22">
      <t>ノゾ</t>
    </rPh>
    <phoneticPr fontId="15"/>
  </si>
  <si>
    <t>247</t>
    <phoneticPr fontId="7"/>
  </si>
  <si>
    <t>金属線製品製造業（ねじ類を除く）</t>
    <phoneticPr fontId="7"/>
  </si>
  <si>
    <t>248</t>
    <phoneticPr fontId="7"/>
  </si>
  <si>
    <t>ボルト・ナット・リベット・小ねじ・木ねじ等製造業</t>
    <rPh sb="13" eb="14">
      <t>コ</t>
    </rPh>
    <rPh sb="17" eb="18">
      <t>モク</t>
    </rPh>
    <rPh sb="20" eb="21">
      <t>トウ</t>
    </rPh>
    <phoneticPr fontId="15"/>
  </si>
  <si>
    <t>249</t>
    <phoneticPr fontId="7"/>
  </si>
  <si>
    <t>その他の金属製品製造業</t>
  </si>
  <si>
    <t>25</t>
    <phoneticPr fontId="7"/>
  </si>
  <si>
    <t>253</t>
    <phoneticPr fontId="7"/>
  </si>
  <si>
    <t>一般産業用機械・装置製造業</t>
  </si>
  <si>
    <t>259</t>
    <phoneticPr fontId="7"/>
  </si>
  <si>
    <t>その他のはん用機械・同部分品製造業</t>
  </si>
  <si>
    <t>26</t>
    <phoneticPr fontId="7"/>
  </si>
  <si>
    <t>262</t>
    <phoneticPr fontId="7"/>
  </si>
  <si>
    <t>建設機械・鉱山機械製造業</t>
  </si>
  <si>
    <t>264</t>
    <phoneticPr fontId="7"/>
  </si>
  <si>
    <t>生活関連産業用機械製造業</t>
  </si>
  <si>
    <t>267</t>
    <phoneticPr fontId="7"/>
  </si>
  <si>
    <t>半導体・フラットパネル</t>
    <phoneticPr fontId="7"/>
  </si>
  <si>
    <t>ディスプレイ製造装置製造業</t>
  </si>
  <si>
    <t>269</t>
    <phoneticPr fontId="7"/>
  </si>
  <si>
    <t>その他の生産用機械・同部分品製造業</t>
    <phoneticPr fontId="7"/>
  </si>
  <si>
    <t>27</t>
    <phoneticPr fontId="7"/>
  </si>
  <si>
    <t>272</t>
    <phoneticPr fontId="7"/>
  </si>
  <si>
    <t>サービス用・娯楽用機械器具製造業</t>
  </si>
  <si>
    <t>273</t>
    <phoneticPr fontId="7"/>
  </si>
  <si>
    <t>計量器・測定器・分析機器・試験機・</t>
    <rPh sb="13" eb="16">
      <t>シケンキ</t>
    </rPh>
    <phoneticPr fontId="15"/>
  </si>
  <si>
    <t>測量機械器具・理化学機械器具製造業</t>
    <rPh sb="0" eb="2">
      <t>ソクリョウ</t>
    </rPh>
    <rPh sb="2" eb="4">
      <t>キカイ</t>
    </rPh>
    <rPh sb="4" eb="6">
      <t>キグ</t>
    </rPh>
    <rPh sb="7" eb="10">
      <t>リカガク</t>
    </rPh>
    <rPh sb="10" eb="12">
      <t>キカイ</t>
    </rPh>
    <rPh sb="12" eb="14">
      <t>キグ</t>
    </rPh>
    <rPh sb="14" eb="17">
      <t>セイゾウギョウ</t>
    </rPh>
    <phoneticPr fontId="15"/>
  </si>
  <si>
    <t>274</t>
    <phoneticPr fontId="7"/>
  </si>
  <si>
    <t>医療用機械器具・医療用品製造業</t>
  </si>
  <si>
    <t>28</t>
    <phoneticPr fontId="7"/>
  </si>
  <si>
    <t>電子部品・デバイス・電子回路製造業</t>
    <phoneticPr fontId="15"/>
  </si>
  <si>
    <t>289</t>
    <phoneticPr fontId="7"/>
  </si>
  <si>
    <t>その他の電子部品・デバイス・電子回路製造業</t>
    <rPh sb="14" eb="16">
      <t>デンシ</t>
    </rPh>
    <rPh sb="16" eb="18">
      <t>カイロ</t>
    </rPh>
    <phoneticPr fontId="7"/>
  </si>
  <si>
    <t>29</t>
    <phoneticPr fontId="7"/>
  </si>
  <si>
    <t>291</t>
    <phoneticPr fontId="7"/>
  </si>
  <si>
    <t>発電用・送電用・配電用電気機械器具製造業</t>
    <rPh sb="8" eb="10">
      <t>ハイデン</t>
    </rPh>
    <rPh sb="10" eb="11">
      <t>ヨウ</t>
    </rPh>
    <phoneticPr fontId="15"/>
  </si>
  <si>
    <t>296</t>
    <phoneticPr fontId="7"/>
  </si>
  <si>
    <t>電子応用装置製造業</t>
  </si>
  <si>
    <t>297</t>
    <phoneticPr fontId="7"/>
  </si>
  <si>
    <t>電気計測器製造業</t>
  </si>
  <si>
    <t>299</t>
    <phoneticPr fontId="7"/>
  </si>
  <si>
    <t>その他の電気機械器具製造業</t>
  </si>
  <si>
    <t>30</t>
    <phoneticPr fontId="7"/>
  </si>
  <si>
    <t>301</t>
    <phoneticPr fontId="7"/>
  </si>
  <si>
    <t>通信機械器具・同関連機械器具製造業</t>
    <phoneticPr fontId="7"/>
  </si>
  <si>
    <t>302</t>
    <phoneticPr fontId="7"/>
  </si>
  <si>
    <t>映像・音響機械器具製造業</t>
  </si>
  <si>
    <t>31</t>
    <phoneticPr fontId="7"/>
  </si>
  <si>
    <t>311</t>
    <phoneticPr fontId="7"/>
  </si>
  <si>
    <t>自動車・同附属品製造業</t>
  </si>
  <si>
    <t>313</t>
    <phoneticPr fontId="7"/>
  </si>
  <si>
    <t>船舶製造・修理業，舶用機関製造業</t>
    <phoneticPr fontId="7"/>
  </si>
  <si>
    <t>315</t>
    <phoneticPr fontId="7"/>
  </si>
  <si>
    <t>産業用運搬車両・同部分品等製造業</t>
  </si>
  <si>
    <t>32</t>
    <phoneticPr fontId="7"/>
  </si>
  <si>
    <t>321</t>
    <phoneticPr fontId="7"/>
  </si>
  <si>
    <t>貴金属・宝石製品製造業</t>
  </si>
  <si>
    <t>第２表　産業（小分類），従業者規模（８区分）別事業所数および従業者数　－4－</t>
  </si>
  <si>
    <t>322</t>
    <phoneticPr fontId="7"/>
  </si>
  <si>
    <t>装身具・装飾品・ボタン・同関連製品</t>
    <phoneticPr fontId="15"/>
  </si>
  <si>
    <t>製造業（貴金属・宝石性を除く）</t>
    <rPh sb="0" eb="3">
      <t>セイゾウギョウ</t>
    </rPh>
    <rPh sb="4" eb="7">
      <t>キキンゾク</t>
    </rPh>
    <rPh sb="8" eb="10">
      <t>ホウセキ</t>
    </rPh>
    <rPh sb="10" eb="11">
      <t>セイ</t>
    </rPh>
    <rPh sb="12" eb="13">
      <t>ノゾ</t>
    </rPh>
    <phoneticPr fontId="15"/>
  </si>
  <si>
    <t>325</t>
    <phoneticPr fontId="7"/>
  </si>
  <si>
    <t>がん具・運動用具製造業</t>
  </si>
  <si>
    <t>326</t>
    <phoneticPr fontId="7"/>
  </si>
  <si>
    <t>ペン・鉛筆・絵画用品・</t>
    <rPh sb="6" eb="8">
      <t>カイガ</t>
    </rPh>
    <rPh sb="8" eb="10">
      <t>ヨウヒン</t>
    </rPh>
    <phoneticPr fontId="7"/>
  </si>
  <si>
    <t>その他の事務用品製造業</t>
    <rPh sb="2" eb="3">
      <t>タ</t>
    </rPh>
    <rPh sb="4" eb="6">
      <t>ジム</t>
    </rPh>
    <rPh sb="6" eb="8">
      <t>ヨウヒン</t>
    </rPh>
    <rPh sb="8" eb="11">
      <t>セイゾウギョウ</t>
    </rPh>
    <phoneticPr fontId="15"/>
  </si>
  <si>
    <t>328</t>
    <phoneticPr fontId="7"/>
  </si>
  <si>
    <t>畳等生活雑貨製品製造業</t>
  </si>
  <si>
    <t>329</t>
    <phoneticPr fontId="7"/>
  </si>
  <si>
    <t>他に分類されない製造業</t>
    <phoneticPr fontId="7"/>
  </si>
  <si>
    <t>EZ</t>
    <phoneticPr fontId="15"/>
  </si>
  <si>
    <t>製造業内格付不能</t>
    <rPh sb="0" eb="3">
      <t>セイゾウギョウ</t>
    </rPh>
    <rPh sb="3" eb="4">
      <t>ナイ</t>
    </rPh>
    <rPh sb="4" eb="5">
      <t>カク</t>
    </rPh>
    <rPh sb="5" eb="6">
      <t>ヅ</t>
    </rPh>
    <rPh sb="6" eb="8">
      <t>フノウ</t>
    </rPh>
    <phoneticPr fontId="15"/>
  </si>
  <si>
    <t>EZZ</t>
    <phoneticPr fontId="15"/>
  </si>
  <si>
    <t>F</t>
    <phoneticPr fontId="7"/>
  </si>
  <si>
    <t>電気・ガス・熱供給・水道業</t>
    <phoneticPr fontId="7"/>
  </si>
  <si>
    <t>33</t>
    <phoneticPr fontId="7"/>
  </si>
  <si>
    <t>電気業</t>
    <phoneticPr fontId="7"/>
  </si>
  <si>
    <t>330</t>
    <phoneticPr fontId="7"/>
  </si>
  <si>
    <t>331</t>
    <phoneticPr fontId="7"/>
  </si>
  <si>
    <t>電気業</t>
  </si>
  <si>
    <t>34</t>
    <phoneticPr fontId="7"/>
  </si>
  <si>
    <t>ガス業</t>
  </si>
  <si>
    <t>340</t>
    <phoneticPr fontId="7"/>
  </si>
  <si>
    <t>341</t>
    <phoneticPr fontId="7"/>
  </si>
  <si>
    <t>35</t>
    <phoneticPr fontId="7"/>
  </si>
  <si>
    <t>36</t>
    <phoneticPr fontId="7"/>
  </si>
  <si>
    <t>水道業</t>
    <phoneticPr fontId="15"/>
  </si>
  <si>
    <t>363</t>
    <phoneticPr fontId="7"/>
  </si>
  <si>
    <t>下水道業</t>
    <phoneticPr fontId="7"/>
  </si>
  <si>
    <t>FZ</t>
    <phoneticPr fontId="15"/>
  </si>
  <si>
    <t>電気・ガス・熱供給・水道業内格付不能</t>
    <rPh sb="0" eb="2">
      <t>デンキ</t>
    </rPh>
    <rPh sb="6" eb="7">
      <t>ネツ</t>
    </rPh>
    <rPh sb="7" eb="9">
      <t>キョウキュウ</t>
    </rPh>
    <rPh sb="10" eb="13">
      <t>スイドウギョウ</t>
    </rPh>
    <rPh sb="13" eb="14">
      <t>ナイ</t>
    </rPh>
    <rPh sb="14" eb="15">
      <t>カク</t>
    </rPh>
    <rPh sb="15" eb="16">
      <t>フ</t>
    </rPh>
    <rPh sb="16" eb="18">
      <t>フノウ</t>
    </rPh>
    <phoneticPr fontId="15"/>
  </si>
  <si>
    <t>G</t>
    <phoneticPr fontId="7"/>
  </si>
  <si>
    <t>情報通信業</t>
    <phoneticPr fontId="7"/>
  </si>
  <si>
    <t>37</t>
    <phoneticPr fontId="7"/>
  </si>
  <si>
    <t>通信業</t>
    <phoneticPr fontId="7"/>
  </si>
  <si>
    <t>371</t>
    <phoneticPr fontId="7"/>
  </si>
  <si>
    <t>固定電気通信業</t>
  </si>
  <si>
    <t>372</t>
    <phoneticPr fontId="7"/>
  </si>
  <si>
    <t>移動電気通信業</t>
  </si>
  <si>
    <t>373</t>
    <phoneticPr fontId="7"/>
  </si>
  <si>
    <t>電気通信に附帯するサービス業</t>
    <phoneticPr fontId="7"/>
  </si>
  <si>
    <t>38</t>
    <phoneticPr fontId="7"/>
  </si>
  <si>
    <t>放送業</t>
    <phoneticPr fontId="7"/>
  </si>
  <si>
    <t>381</t>
    <phoneticPr fontId="7"/>
  </si>
  <si>
    <t>公共放送業（有線放送業を除く）</t>
    <phoneticPr fontId="7"/>
  </si>
  <si>
    <t>382</t>
    <phoneticPr fontId="7"/>
  </si>
  <si>
    <t>民間放送業（有線放送業を除く）</t>
  </si>
  <si>
    <t>383</t>
    <phoneticPr fontId="7"/>
  </si>
  <si>
    <t>有線放送業</t>
  </si>
  <si>
    <t>39</t>
    <phoneticPr fontId="7"/>
  </si>
  <si>
    <t>390</t>
    <phoneticPr fontId="7"/>
  </si>
  <si>
    <t>391</t>
    <phoneticPr fontId="7"/>
  </si>
  <si>
    <t>ソフトウェア業</t>
  </si>
  <si>
    <t>392</t>
    <phoneticPr fontId="7"/>
  </si>
  <si>
    <t>情報処理・提供サービス業</t>
    <phoneticPr fontId="7"/>
  </si>
  <si>
    <t>40</t>
    <phoneticPr fontId="7"/>
  </si>
  <si>
    <t>インターネット附随サービス業</t>
    <phoneticPr fontId="7"/>
  </si>
  <si>
    <t>401</t>
    <phoneticPr fontId="7"/>
  </si>
  <si>
    <t>インターネット附随サービス業</t>
  </si>
  <si>
    <t>41</t>
    <phoneticPr fontId="7"/>
  </si>
  <si>
    <t>映像・音声・文字情報制作業</t>
    <phoneticPr fontId="7"/>
  </si>
  <si>
    <t>411</t>
    <phoneticPr fontId="7"/>
  </si>
  <si>
    <t>映像情報制作・配給業</t>
  </si>
  <si>
    <t>413</t>
    <phoneticPr fontId="7"/>
  </si>
  <si>
    <t>新聞業</t>
  </si>
  <si>
    <t>414</t>
    <phoneticPr fontId="7"/>
  </si>
  <si>
    <t>出版業</t>
    <phoneticPr fontId="7"/>
  </si>
  <si>
    <t>415</t>
    <phoneticPr fontId="7"/>
  </si>
  <si>
    <t>広告制作業</t>
  </si>
  <si>
    <t>416</t>
    <phoneticPr fontId="7"/>
  </si>
  <si>
    <t>映像・音声・文字情報制作に</t>
    <rPh sb="3" eb="5">
      <t>オンセイ</t>
    </rPh>
    <rPh sb="6" eb="8">
      <t>モジ</t>
    </rPh>
    <rPh sb="8" eb="10">
      <t>ジョウホウ</t>
    </rPh>
    <rPh sb="10" eb="12">
      <t>セイサク</t>
    </rPh>
    <phoneticPr fontId="15"/>
  </si>
  <si>
    <t>附帯するサービス業</t>
    <phoneticPr fontId="15"/>
  </si>
  <si>
    <t>G1</t>
    <phoneticPr fontId="15"/>
  </si>
  <si>
    <t>通信業，放送業，映像・音声・文字</t>
    <rPh sb="0" eb="3">
      <t>ツウシンギョウ</t>
    </rPh>
    <rPh sb="4" eb="7">
      <t>ホウソウギョウ</t>
    </rPh>
    <rPh sb="8" eb="10">
      <t>エイゾウ</t>
    </rPh>
    <rPh sb="11" eb="13">
      <t>オンセイ</t>
    </rPh>
    <rPh sb="14" eb="16">
      <t>モジ</t>
    </rPh>
    <phoneticPr fontId="15"/>
  </si>
  <si>
    <t>情報制作業内格付不能</t>
    <phoneticPr fontId="15"/>
  </si>
  <si>
    <t>G2</t>
    <phoneticPr fontId="15"/>
  </si>
  <si>
    <t>情報サービス業，インターネット付随</t>
    <rPh sb="0" eb="2">
      <t>ジョウホウ</t>
    </rPh>
    <rPh sb="6" eb="7">
      <t>ギョウ</t>
    </rPh>
    <rPh sb="15" eb="17">
      <t>フズイ</t>
    </rPh>
    <phoneticPr fontId="15"/>
  </si>
  <si>
    <t>サービス業内格付不能</t>
    <rPh sb="4" eb="5">
      <t>ギョウ</t>
    </rPh>
    <rPh sb="5" eb="6">
      <t>ナイ</t>
    </rPh>
    <rPh sb="6" eb="7">
      <t>カク</t>
    </rPh>
    <rPh sb="7" eb="8">
      <t>ヅ</t>
    </rPh>
    <rPh sb="8" eb="10">
      <t>フノウ</t>
    </rPh>
    <phoneticPr fontId="15"/>
  </si>
  <si>
    <t>G2Z</t>
    <phoneticPr fontId="15"/>
  </si>
  <si>
    <t>H</t>
    <phoneticPr fontId="7"/>
  </si>
  <si>
    <t>運輸業，郵便業</t>
    <phoneticPr fontId="7"/>
  </si>
  <si>
    <t>42</t>
    <phoneticPr fontId="7"/>
  </si>
  <si>
    <t>421</t>
    <phoneticPr fontId="7"/>
  </si>
  <si>
    <t>43</t>
    <phoneticPr fontId="7"/>
  </si>
  <si>
    <t>道路旅客運送業</t>
    <phoneticPr fontId="7"/>
  </si>
  <si>
    <t>431</t>
    <phoneticPr fontId="7"/>
  </si>
  <si>
    <t>一般乗合旅客自動車運送業</t>
  </si>
  <si>
    <t>432</t>
    <phoneticPr fontId="7"/>
  </si>
  <si>
    <t>一般乗用旅客自動車運送業</t>
  </si>
  <si>
    <t>433</t>
    <phoneticPr fontId="7"/>
  </si>
  <si>
    <t>一般貸切旅客自動車運送業</t>
  </si>
  <si>
    <t>第２表　産業（小分類），従業者規模（８区分）別事業所数および従業者数　－5－</t>
  </si>
  <si>
    <t>44</t>
    <phoneticPr fontId="7"/>
  </si>
  <si>
    <t>道路貨物運送業</t>
    <phoneticPr fontId="7"/>
  </si>
  <si>
    <t>440</t>
    <phoneticPr fontId="7"/>
  </si>
  <si>
    <t>441</t>
    <phoneticPr fontId="7"/>
  </si>
  <si>
    <t>一般貨物自動車運送業</t>
  </si>
  <si>
    <t>442</t>
    <phoneticPr fontId="7"/>
  </si>
  <si>
    <t>特定貨物自動車運送業</t>
  </si>
  <si>
    <t>443</t>
    <phoneticPr fontId="7"/>
  </si>
  <si>
    <t>貨物軽自動車運送業</t>
  </si>
  <si>
    <t>444</t>
    <phoneticPr fontId="7"/>
  </si>
  <si>
    <t>集配利用運送業</t>
    <phoneticPr fontId="7"/>
  </si>
  <si>
    <t>45</t>
    <phoneticPr fontId="7"/>
  </si>
  <si>
    <t>水運業</t>
    <phoneticPr fontId="7"/>
  </si>
  <si>
    <t>450</t>
    <phoneticPr fontId="7"/>
  </si>
  <si>
    <t>452</t>
    <phoneticPr fontId="7"/>
  </si>
  <si>
    <t>沿海海運業</t>
  </si>
  <si>
    <t>453</t>
    <phoneticPr fontId="7"/>
  </si>
  <si>
    <t>内陸水運業</t>
  </si>
  <si>
    <t>454</t>
    <phoneticPr fontId="7"/>
  </si>
  <si>
    <t>船舶貸渡業</t>
  </si>
  <si>
    <t>46</t>
    <phoneticPr fontId="7"/>
  </si>
  <si>
    <t>航空運輸業</t>
    <phoneticPr fontId="7"/>
  </si>
  <si>
    <t>461</t>
    <phoneticPr fontId="7"/>
  </si>
  <si>
    <t>航空運送業</t>
  </si>
  <si>
    <t>47</t>
    <phoneticPr fontId="7"/>
  </si>
  <si>
    <t>471</t>
    <phoneticPr fontId="7"/>
  </si>
  <si>
    <t>倉庫業（冷蔵倉庫業を除く）</t>
  </si>
  <si>
    <t>472</t>
    <phoneticPr fontId="7"/>
  </si>
  <si>
    <t>冷蔵倉庫業</t>
    <phoneticPr fontId="7"/>
  </si>
  <si>
    <t>48</t>
    <phoneticPr fontId="7"/>
  </si>
  <si>
    <t>480</t>
    <phoneticPr fontId="7"/>
  </si>
  <si>
    <t>481</t>
    <phoneticPr fontId="7"/>
  </si>
  <si>
    <t>港湾運送業</t>
    <phoneticPr fontId="7"/>
  </si>
  <si>
    <t>482</t>
    <phoneticPr fontId="7"/>
  </si>
  <si>
    <t>貨物運送取扱業（集配利用運送業を除く）</t>
    <rPh sb="8" eb="10">
      <t>シュウハイ</t>
    </rPh>
    <rPh sb="10" eb="12">
      <t>リヨウ</t>
    </rPh>
    <rPh sb="12" eb="15">
      <t>ウンソウギョウ</t>
    </rPh>
    <rPh sb="16" eb="17">
      <t>ノゾ</t>
    </rPh>
    <phoneticPr fontId="7"/>
  </si>
  <si>
    <t>483</t>
    <phoneticPr fontId="7"/>
  </si>
  <si>
    <t>運送代理店</t>
  </si>
  <si>
    <t>484</t>
    <phoneticPr fontId="7"/>
  </si>
  <si>
    <t>こん包業</t>
  </si>
  <si>
    <t>485</t>
    <phoneticPr fontId="7"/>
  </si>
  <si>
    <t>運輸施設提供業</t>
  </si>
  <si>
    <t>489</t>
    <phoneticPr fontId="7"/>
  </si>
  <si>
    <t>その他の運輸に附帯するサービス業</t>
  </si>
  <si>
    <t>49</t>
    <phoneticPr fontId="7"/>
  </si>
  <si>
    <t>郵便業（信書便事業を含む）</t>
    <phoneticPr fontId="7"/>
  </si>
  <si>
    <t>491</t>
    <phoneticPr fontId="7"/>
  </si>
  <si>
    <t>HZ</t>
    <phoneticPr fontId="15"/>
  </si>
  <si>
    <t>運輸業，郵便業内格付不能</t>
    <rPh sb="0" eb="3">
      <t>ウンユギョウ</t>
    </rPh>
    <rPh sb="4" eb="6">
      <t>ユウビン</t>
    </rPh>
    <rPh sb="6" eb="7">
      <t>ギョウ</t>
    </rPh>
    <rPh sb="7" eb="8">
      <t>ナイ</t>
    </rPh>
    <rPh sb="8" eb="9">
      <t>カク</t>
    </rPh>
    <rPh sb="9" eb="10">
      <t>ヅ</t>
    </rPh>
    <rPh sb="10" eb="12">
      <t>フノウ</t>
    </rPh>
    <phoneticPr fontId="15"/>
  </si>
  <si>
    <t>HZZ</t>
    <phoneticPr fontId="15"/>
  </si>
  <si>
    <t>卸売業，小売業</t>
    <phoneticPr fontId="7"/>
  </si>
  <si>
    <t>各種商品卸売業</t>
  </si>
  <si>
    <t>501</t>
  </si>
  <si>
    <t>繊維・衣服等卸売業</t>
    <phoneticPr fontId="7"/>
  </si>
  <si>
    <t>511</t>
    <phoneticPr fontId="7"/>
  </si>
  <si>
    <t>繊維品卸売業（衣服，身の回り品を除く）</t>
    <rPh sb="7" eb="9">
      <t>イフク</t>
    </rPh>
    <rPh sb="10" eb="11">
      <t>ミ</t>
    </rPh>
    <rPh sb="12" eb="13">
      <t>マワ</t>
    </rPh>
    <rPh sb="14" eb="15">
      <t>ヒン</t>
    </rPh>
    <rPh sb="16" eb="17">
      <t>ノゾ</t>
    </rPh>
    <phoneticPr fontId="15"/>
  </si>
  <si>
    <t>512</t>
    <phoneticPr fontId="7"/>
  </si>
  <si>
    <t>衣服卸売業</t>
  </si>
  <si>
    <t>513</t>
    <phoneticPr fontId="7"/>
  </si>
  <si>
    <t>身の回り品卸売業</t>
  </si>
  <si>
    <t>飲食料品卸売業</t>
    <phoneticPr fontId="7"/>
  </si>
  <si>
    <t>520</t>
    <phoneticPr fontId="7"/>
  </si>
  <si>
    <t>管理，補助的経済活動を行う事業所</t>
  </si>
  <si>
    <t>521</t>
  </si>
  <si>
    <t>農畜産物・水産物卸売業</t>
  </si>
  <si>
    <t>522</t>
    <phoneticPr fontId="7"/>
  </si>
  <si>
    <t>食料・飲料卸売業</t>
  </si>
  <si>
    <t>530</t>
    <phoneticPr fontId="7"/>
  </si>
  <si>
    <t>531</t>
    <phoneticPr fontId="7"/>
  </si>
  <si>
    <t>建築材料卸売業</t>
  </si>
  <si>
    <t>532</t>
  </si>
  <si>
    <t>化学製品卸売業</t>
    <phoneticPr fontId="7"/>
  </si>
  <si>
    <t>533</t>
    <phoneticPr fontId="7"/>
  </si>
  <si>
    <t>石油・鉱物卸売業</t>
    <phoneticPr fontId="7"/>
  </si>
  <si>
    <t>534</t>
    <phoneticPr fontId="7"/>
  </si>
  <si>
    <t>鉄鋼製品卸売業</t>
  </si>
  <si>
    <t>535</t>
    <phoneticPr fontId="7"/>
  </si>
  <si>
    <t>非鉄金属卸売業</t>
  </si>
  <si>
    <t>536</t>
    <phoneticPr fontId="7"/>
  </si>
  <si>
    <t>再生資源卸売業</t>
  </si>
  <si>
    <t>540</t>
    <phoneticPr fontId="7"/>
  </si>
  <si>
    <t>541</t>
    <phoneticPr fontId="7"/>
  </si>
  <si>
    <t>産業機械器具卸売業</t>
  </si>
  <si>
    <t>542</t>
    <phoneticPr fontId="7"/>
  </si>
  <si>
    <t>自動車卸売業</t>
  </si>
  <si>
    <t>543</t>
    <phoneticPr fontId="7"/>
  </si>
  <si>
    <t>電気機械器具卸売業</t>
  </si>
  <si>
    <t>549</t>
  </si>
  <si>
    <t>その他の機械器具卸売業</t>
    <phoneticPr fontId="15"/>
  </si>
  <si>
    <t>550</t>
    <phoneticPr fontId="7"/>
  </si>
  <si>
    <t>551</t>
  </si>
  <si>
    <t>家具・建具・じゅう器等卸売業</t>
  </si>
  <si>
    <t>552</t>
    <phoneticPr fontId="7"/>
  </si>
  <si>
    <t>医薬品・化粧品等卸売業</t>
    <phoneticPr fontId="7"/>
  </si>
  <si>
    <t>第２表　産業（小分類），従業者規模（８区分）別事業所数および従業者数　－6－</t>
  </si>
  <si>
    <t>553</t>
    <phoneticPr fontId="7"/>
  </si>
  <si>
    <t>紙・紙製品卸売業</t>
  </si>
  <si>
    <t>559</t>
    <phoneticPr fontId="7"/>
  </si>
  <si>
    <t>他に分類されない卸売業</t>
    <rPh sb="0" eb="1">
      <t>タ</t>
    </rPh>
    <rPh sb="2" eb="4">
      <t>ブンルイ</t>
    </rPh>
    <rPh sb="8" eb="10">
      <t>オロシウリ</t>
    </rPh>
    <rPh sb="10" eb="11">
      <t>ギョウ</t>
    </rPh>
    <phoneticPr fontId="15"/>
  </si>
  <si>
    <t>561</t>
  </si>
  <si>
    <t>百貨店，総合スーパー</t>
    <phoneticPr fontId="7"/>
  </si>
  <si>
    <t>569</t>
  </si>
  <si>
    <t>その他の各種商品小売業</t>
  </si>
  <si>
    <t>（従業者が常時50人未満のもの）</t>
    <rPh sb="1" eb="4">
      <t>ジュウギョウシャ</t>
    </rPh>
    <rPh sb="5" eb="7">
      <t>ジョウジ</t>
    </rPh>
    <rPh sb="9" eb="10">
      <t>ニン</t>
    </rPh>
    <rPh sb="10" eb="12">
      <t>ミマン</t>
    </rPh>
    <phoneticPr fontId="15"/>
  </si>
  <si>
    <t>織物・衣服・身の回り品小売業</t>
    <phoneticPr fontId="7"/>
  </si>
  <si>
    <t>571</t>
    <phoneticPr fontId="7"/>
  </si>
  <si>
    <t>呉服・服地・寝具小売業</t>
  </si>
  <si>
    <t>572</t>
    <phoneticPr fontId="7"/>
  </si>
  <si>
    <t>男子服小売業</t>
  </si>
  <si>
    <t>573</t>
    <phoneticPr fontId="7"/>
  </si>
  <si>
    <t>婦人・子供服小売業</t>
  </si>
  <si>
    <t>574</t>
    <phoneticPr fontId="7"/>
  </si>
  <si>
    <t>靴・履物小売業</t>
  </si>
  <si>
    <t>579</t>
    <phoneticPr fontId="7"/>
  </si>
  <si>
    <t>その他の織物・衣服・身の回り品小売業</t>
    <rPh sb="7" eb="9">
      <t>イフク</t>
    </rPh>
    <rPh sb="10" eb="11">
      <t>ミ</t>
    </rPh>
    <rPh sb="12" eb="13">
      <t>マワ</t>
    </rPh>
    <rPh sb="14" eb="15">
      <t>ヒン</t>
    </rPh>
    <phoneticPr fontId="15"/>
  </si>
  <si>
    <t>飲食料品小売業</t>
    <phoneticPr fontId="7"/>
  </si>
  <si>
    <t>580</t>
    <phoneticPr fontId="7"/>
  </si>
  <si>
    <t>581</t>
    <phoneticPr fontId="7"/>
  </si>
  <si>
    <t>各種食料品小売業</t>
  </si>
  <si>
    <t>582</t>
  </si>
  <si>
    <t>野菜・果実小売業</t>
  </si>
  <si>
    <t>583</t>
    <phoneticPr fontId="7"/>
  </si>
  <si>
    <t>食肉小売業</t>
    <phoneticPr fontId="7"/>
  </si>
  <si>
    <t>584</t>
    <phoneticPr fontId="7"/>
  </si>
  <si>
    <t>鮮魚小売業</t>
  </si>
  <si>
    <t>585</t>
    <phoneticPr fontId="7"/>
  </si>
  <si>
    <t>酒小売業</t>
  </si>
  <si>
    <t>586</t>
    <phoneticPr fontId="7"/>
  </si>
  <si>
    <t>菓子・パン小売業</t>
    <phoneticPr fontId="7"/>
  </si>
  <si>
    <t>589</t>
    <phoneticPr fontId="7"/>
  </si>
  <si>
    <t>その他の飲食料品小売業</t>
  </si>
  <si>
    <t>59</t>
    <phoneticPr fontId="7"/>
  </si>
  <si>
    <t>590</t>
    <phoneticPr fontId="7"/>
  </si>
  <si>
    <t>591</t>
    <phoneticPr fontId="7"/>
  </si>
  <si>
    <t>自動車小売業</t>
  </si>
  <si>
    <t>592</t>
    <phoneticPr fontId="7"/>
  </si>
  <si>
    <t>自転車小売業</t>
  </si>
  <si>
    <t>593</t>
    <phoneticPr fontId="7"/>
  </si>
  <si>
    <t>機械器具小売業（自動車，自転車を除く）</t>
    <rPh sb="8" eb="11">
      <t>ジドウシャ</t>
    </rPh>
    <rPh sb="12" eb="15">
      <t>ジテンシャ</t>
    </rPh>
    <rPh sb="16" eb="17">
      <t>ノゾ</t>
    </rPh>
    <phoneticPr fontId="7"/>
  </si>
  <si>
    <t>600</t>
    <phoneticPr fontId="7"/>
  </si>
  <si>
    <t>601</t>
    <phoneticPr fontId="7"/>
  </si>
  <si>
    <t>家具・建具・畳小売業</t>
    <phoneticPr fontId="7"/>
  </si>
  <si>
    <t>602</t>
    <phoneticPr fontId="7"/>
  </si>
  <si>
    <t>じゅう器小売業</t>
  </si>
  <si>
    <t>603</t>
    <phoneticPr fontId="7"/>
  </si>
  <si>
    <t>医薬品・化粧品小売業</t>
    <phoneticPr fontId="7"/>
  </si>
  <si>
    <t>604</t>
    <phoneticPr fontId="7"/>
  </si>
  <si>
    <t>農耕用品小売業</t>
  </si>
  <si>
    <t>605</t>
  </si>
  <si>
    <t>燃料小売業</t>
  </si>
  <si>
    <t>606</t>
    <phoneticPr fontId="7"/>
  </si>
  <si>
    <t>書籍・文房具小売業</t>
    <phoneticPr fontId="7"/>
  </si>
  <si>
    <t>607</t>
    <phoneticPr fontId="7"/>
  </si>
  <si>
    <t>スポーツ用品・がん具・娯楽用品・</t>
    <rPh sb="11" eb="13">
      <t>ゴラク</t>
    </rPh>
    <rPh sb="13" eb="15">
      <t>ヨウヒン</t>
    </rPh>
    <phoneticPr fontId="15"/>
  </si>
  <si>
    <t>楽器小売業</t>
  </si>
  <si>
    <t>608</t>
  </si>
  <si>
    <t>写真機・時計・眼鏡小売業</t>
    <phoneticPr fontId="7"/>
  </si>
  <si>
    <t>609</t>
    <phoneticPr fontId="7"/>
  </si>
  <si>
    <t>他に分類されない小売業</t>
    <phoneticPr fontId="7"/>
  </si>
  <si>
    <t>61</t>
    <phoneticPr fontId="7"/>
  </si>
  <si>
    <t>611</t>
    <phoneticPr fontId="7"/>
  </si>
  <si>
    <t>通信販売・訪問販売小売業</t>
  </si>
  <si>
    <t>612</t>
    <phoneticPr fontId="7"/>
  </si>
  <si>
    <t>自動販売機による小売業</t>
    <phoneticPr fontId="15"/>
  </si>
  <si>
    <t>619</t>
    <phoneticPr fontId="7"/>
  </si>
  <si>
    <t>その他の無店舗小売業</t>
  </si>
  <si>
    <t>I1</t>
    <phoneticPr fontId="15"/>
  </si>
  <si>
    <t>卸売業内格付不能</t>
    <rPh sb="0" eb="3">
      <t>オロシウリギョウ</t>
    </rPh>
    <rPh sb="3" eb="4">
      <t>ナイ</t>
    </rPh>
    <rPh sb="4" eb="5">
      <t>カク</t>
    </rPh>
    <rPh sb="5" eb="6">
      <t>ヅ</t>
    </rPh>
    <rPh sb="6" eb="8">
      <t>フノウ</t>
    </rPh>
    <phoneticPr fontId="15"/>
  </si>
  <si>
    <t>I1Z</t>
    <phoneticPr fontId="15"/>
  </si>
  <si>
    <t>I2</t>
    <phoneticPr fontId="15"/>
  </si>
  <si>
    <t>小売業内格付不能</t>
    <rPh sb="0" eb="3">
      <t>コウリギョウ</t>
    </rPh>
    <rPh sb="3" eb="4">
      <t>ナイ</t>
    </rPh>
    <rPh sb="4" eb="5">
      <t>カク</t>
    </rPh>
    <rPh sb="5" eb="6">
      <t>ヅ</t>
    </rPh>
    <rPh sb="6" eb="8">
      <t>フノウ</t>
    </rPh>
    <phoneticPr fontId="15"/>
  </si>
  <si>
    <t>I2Z</t>
    <phoneticPr fontId="15"/>
  </si>
  <si>
    <t>621</t>
  </si>
  <si>
    <t>中央銀行</t>
  </si>
  <si>
    <t>622</t>
    <phoneticPr fontId="7"/>
  </si>
  <si>
    <t>銀行（中央銀行を除く）</t>
    <phoneticPr fontId="7"/>
  </si>
  <si>
    <t>協同組織金融業</t>
    <phoneticPr fontId="7"/>
  </si>
  <si>
    <t>631</t>
    <phoneticPr fontId="7"/>
  </si>
  <si>
    <t>中小企業等金融業</t>
  </si>
  <si>
    <t>632</t>
    <phoneticPr fontId="7"/>
  </si>
  <si>
    <t>農林水産金融業</t>
  </si>
  <si>
    <t>64</t>
    <phoneticPr fontId="7"/>
  </si>
  <si>
    <t>貸金業，クレジットカード業等</t>
    <rPh sb="0" eb="2">
      <t>カシキン</t>
    </rPh>
    <rPh sb="2" eb="3">
      <t>ギョウ</t>
    </rPh>
    <phoneticPr fontId="7"/>
  </si>
  <si>
    <t>非預金信用機関</t>
  </si>
  <si>
    <t>641</t>
    <phoneticPr fontId="7"/>
  </si>
  <si>
    <t>貸金業</t>
    <phoneticPr fontId="7"/>
  </si>
  <si>
    <t>642</t>
    <phoneticPr fontId="7"/>
  </si>
  <si>
    <t>質屋</t>
    <phoneticPr fontId="7"/>
  </si>
  <si>
    <t>第２表　産業（小分類），従業者規模（８区分）別事業所数および従業者数　－7－</t>
  </si>
  <si>
    <t>643</t>
    <phoneticPr fontId="7"/>
  </si>
  <si>
    <t>クレジットカード業，割賦金融業</t>
  </si>
  <si>
    <t>649</t>
    <phoneticPr fontId="7"/>
  </si>
  <si>
    <t>その他の非預金信用機関</t>
  </si>
  <si>
    <t>651</t>
    <phoneticPr fontId="7"/>
  </si>
  <si>
    <t>金融商品取引業</t>
  </si>
  <si>
    <t>補助的金融業等</t>
    <phoneticPr fontId="7"/>
  </si>
  <si>
    <t>661</t>
    <phoneticPr fontId="7"/>
  </si>
  <si>
    <t>補助的金融業，金融附帯業</t>
  </si>
  <si>
    <t>保険業（保険媒介代理業，</t>
    <phoneticPr fontId="15"/>
  </si>
  <si>
    <t>保健サービス業を含む）</t>
    <rPh sb="0" eb="2">
      <t>ホケン</t>
    </rPh>
    <rPh sb="6" eb="7">
      <t>ギョウ</t>
    </rPh>
    <rPh sb="8" eb="9">
      <t>フク</t>
    </rPh>
    <phoneticPr fontId="15"/>
  </si>
  <si>
    <t>671</t>
    <phoneticPr fontId="7"/>
  </si>
  <si>
    <t>生命保険業</t>
    <phoneticPr fontId="7"/>
  </si>
  <si>
    <t>672</t>
    <phoneticPr fontId="7"/>
  </si>
  <si>
    <t>損害保険業</t>
  </si>
  <si>
    <t>673</t>
    <phoneticPr fontId="7"/>
  </si>
  <si>
    <t>共済事業・少額短期保険業</t>
    <rPh sb="5" eb="6">
      <t>ショウ</t>
    </rPh>
    <phoneticPr fontId="7"/>
  </si>
  <si>
    <t>674</t>
    <phoneticPr fontId="7"/>
  </si>
  <si>
    <t>保険媒介代理業</t>
  </si>
  <si>
    <t>675</t>
    <phoneticPr fontId="7"/>
  </si>
  <si>
    <t>保険サービス業</t>
    <phoneticPr fontId="7"/>
  </si>
  <si>
    <t>JZ</t>
    <phoneticPr fontId="15"/>
  </si>
  <si>
    <t>金融業，保険業内格付不能</t>
    <rPh sb="0" eb="3">
      <t>キンユウギョウ</t>
    </rPh>
    <rPh sb="4" eb="7">
      <t>ホケンギョウ</t>
    </rPh>
    <rPh sb="7" eb="8">
      <t>ナイ</t>
    </rPh>
    <rPh sb="8" eb="9">
      <t>カク</t>
    </rPh>
    <rPh sb="9" eb="10">
      <t>ヅ</t>
    </rPh>
    <rPh sb="10" eb="12">
      <t>フノウ</t>
    </rPh>
    <phoneticPr fontId="15"/>
  </si>
  <si>
    <t>JZZ</t>
    <phoneticPr fontId="15"/>
  </si>
  <si>
    <t>不動産業，物品賃貸業</t>
  </si>
  <si>
    <t>不動産取引業</t>
  </si>
  <si>
    <t>681</t>
    <phoneticPr fontId="7"/>
  </si>
  <si>
    <t>建物売買業，土地売買業</t>
    <phoneticPr fontId="7"/>
  </si>
  <si>
    <t>682</t>
    <phoneticPr fontId="7"/>
  </si>
  <si>
    <t>不動産代理業・仲介業</t>
  </si>
  <si>
    <t>不動産賃貸業・管理業</t>
    <phoneticPr fontId="7"/>
  </si>
  <si>
    <t>691</t>
    <phoneticPr fontId="7"/>
  </si>
  <si>
    <t>不動産賃貸業（貸家業，貸間業を除く）</t>
    <rPh sb="7" eb="9">
      <t>カシヤ</t>
    </rPh>
    <rPh sb="9" eb="10">
      <t>ギョウ</t>
    </rPh>
    <rPh sb="11" eb="13">
      <t>カシマ</t>
    </rPh>
    <rPh sb="13" eb="14">
      <t>ギョウ</t>
    </rPh>
    <rPh sb="15" eb="16">
      <t>ノゾ</t>
    </rPh>
    <phoneticPr fontId="7"/>
  </si>
  <si>
    <t>692</t>
  </si>
  <si>
    <t>貸家業，貸間業</t>
  </si>
  <si>
    <t>693</t>
    <phoneticPr fontId="7"/>
  </si>
  <si>
    <t>駐車場業</t>
    <phoneticPr fontId="7"/>
  </si>
  <si>
    <t>694</t>
    <phoneticPr fontId="7"/>
  </si>
  <si>
    <t>不動産管理業</t>
    <phoneticPr fontId="7"/>
  </si>
  <si>
    <t>K1</t>
    <phoneticPr fontId="15"/>
  </si>
  <si>
    <t>不動産業内格付不能</t>
    <rPh sb="0" eb="3">
      <t>フドウサン</t>
    </rPh>
    <rPh sb="3" eb="4">
      <t>ギョウ</t>
    </rPh>
    <rPh sb="4" eb="5">
      <t>ナイ</t>
    </rPh>
    <rPh sb="5" eb="6">
      <t>カク</t>
    </rPh>
    <rPh sb="6" eb="7">
      <t>ヅ</t>
    </rPh>
    <rPh sb="7" eb="9">
      <t>フノウ</t>
    </rPh>
    <phoneticPr fontId="15"/>
  </si>
  <si>
    <t>K1Z</t>
    <phoneticPr fontId="15"/>
  </si>
  <si>
    <t>700</t>
    <phoneticPr fontId="7"/>
  </si>
  <si>
    <t>701</t>
    <phoneticPr fontId="7"/>
  </si>
  <si>
    <t>各種物品賃貸業</t>
  </si>
  <si>
    <t>702</t>
    <phoneticPr fontId="7"/>
  </si>
  <si>
    <t>産業用機械器具賃貸業</t>
    <phoneticPr fontId="7"/>
  </si>
  <si>
    <t>703</t>
    <phoneticPr fontId="7"/>
  </si>
  <si>
    <t>事務用機械器具賃貸業</t>
    <phoneticPr fontId="7"/>
  </si>
  <si>
    <t>704</t>
    <phoneticPr fontId="7"/>
  </si>
  <si>
    <t>自動車賃貸業</t>
    <phoneticPr fontId="7"/>
  </si>
  <si>
    <t>709</t>
    <phoneticPr fontId="7"/>
  </si>
  <si>
    <t>その他の物品賃貸業</t>
  </si>
  <si>
    <t>70Z</t>
    <phoneticPr fontId="15"/>
  </si>
  <si>
    <t>物品賃貸業内格付不能</t>
    <rPh sb="0" eb="2">
      <t>ブッピン</t>
    </rPh>
    <rPh sb="2" eb="5">
      <t>チンタイギョウ</t>
    </rPh>
    <rPh sb="5" eb="6">
      <t>ナイ</t>
    </rPh>
    <rPh sb="6" eb="7">
      <t>カク</t>
    </rPh>
    <rPh sb="7" eb="8">
      <t>ヅ</t>
    </rPh>
    <rPh sb="8" eb="10">
      <t>フノウ</t>
    </rPh>
    <phoneticPr fontId="15"/>
  </si>
  <si>
    <t>学術研究，専門・技術サービス業</t>
  </si>
  <si>
    <t>学術・開発研究機関</t>
    <phoneticPr fontId="7"/>
  </si>
  <si>
    <t>710</t>
    <phoneticPr fontId="7"/>
  </si>
  <si>
    <t>711</t>
    <phoneticPr fontId="7"/>
  </si>
  <si>
    <t>自然科学研究所</t>
    <phoneticPr fontId="15"/>
  </si>
  <si>
    <t>専門サービス業</t>
  </si>
  <si>
    <t>721</t>
    <phoneticPr fontId="7"/>
  </si>
  <si>
    <t>法律事務所，特許事務所</t>
    <phoneticPr fontId="7"/>
  </si>
  <si>
    <t>722</t>
    <phoneticPr fontId="7"/>
  </si>
  <si>
    <t>公証人役場，司法書士事務所，</t>
    <phoneticPr fontId="7"/>
  </si>
  <si>
    <t>土地家屋調査士事務所</t>
    <rPh sb="0" eb="2">
      <t>トチ</t>
    </rPh>
    <rPh sb="2" eb="4">
      <t>カオク</t>
    </rPh>
    <rPh sb="4" eb="7">
      <t>チョウサシ</t>
    </rPh>
    <rPh sb="7" eb="9">
      <t>ジム</t>
    </rPh>
    <rPh sb="9" eb="10">
      <t>ショ</t>
    </rPh>
    <phoneticPr fontId="15"/>
  </si>
  <si>
    <t>723</t>
    <phoneticPr fontId="7"/>
  </si>
  <si>
    <t>行政書士事務所</t>
  </si>
  <si>
    <t>724</t>
    <phoneticPr fontId="7"/>
  </si>
  <si>
    <t>公認会計士事務所，税理士事務所</t>
    <phoneticPr fontId="7"/>
  </si>
  <si>
    <t>725</t>
    <phoneticPr fontId="7"/>
  </si>
  <si>
    <t>社会保険労務士事務所</t>
  </si>
  <si>
    <t>726</t>
    <phoneticPr fontId="7"/>
  </si>
  <si>
    <t>デザイン業</t>
    <phoneticPr fontId="7"/>
  </si>
  <si>
    <t>727</t>
    <phoneticPr fontId="7"/>
  </si>
  <si>
    <t>著述・芸術家業</t>
    <phoneticPr fontId="7"/>
  </si>
  <si>
    <t>728</t>
    <phoneticPr fontId="7"/>
  </si>
  <si>
    <t>経営コンサルタント業，純粋持株会社</t>
    <phoneticPr fontId="7"/>
  </si>
  <si>
    <t>729</t>
    <phoneticPr fontId="7"/>
  </si>
  <si>
    <t>その他の専門サービス業</t>
  </si>
  <si>
    <t>広告業</t>
    <phoneticPr fontId="7"/>
  </si>
  <si>
    <t>731</t>
  </si>
  <si>
    <t>技術サービス業（他に分類されないもの）</t>
    <rPh sb="8" eb="9">
      <t>タ</t>
    </rPh>
    <rPh sb="10" eb="12">
      <t>ブンルイ</t>
    </rPh>
    <phoneticPr fontId="7"/>
  </si>
  <si>
    <t>740</t>
    <phoneticPr fontId="7"/>
  </si>
  <si>
    <t>741</t>
    <phoneticPr fontId="7"/>
  </si>
  <si>
    <t>獣医業</t>
  </si>
  <si>
    <t>742</t>
  </si>
  <si>
    <t>土木建築サービス業</t>
  </si>
  <si>
    <t>743</t>
    <phoneticPr fontId="7"/>
  </si>
  <si>
    <t>機械設計業</t>
  </si>
  <si>
    <t>第２表　産業（小分類），従業者規模（８区分）別事業所数および従業者数　－8－</t>
  </si>
  <si>
    <t>744</t>
    <phoneticPr fontId="7"/>
  </si>
  <si>
    <t>商品・非破壊検査業</t>
  </si>
  <si>
    <t>745</t>
    <phoneticPr fontId="7"/>
  </si>
  <si>
    <t>計量証明業</t>
  </si>
  <si>
    <t>746</t>
    <phoneticPr fontId="7"/>
  </si>
  <si>
    <t>写真業</t>
  </si>
  <si>
    <t>749</t>
    <phoneticPr fontId="7"/>
  </si>
  <si>
    <t>その他の技術サービス業</t>
    <phoneticPr fontId="7"/>
  </si>
  <si>
    <t>LZ</t>
    <phoneticPr fontId="15"/>
  </si>
  <si>
    <t>学術研究，専門・技術サービス業内</t>
    <rPh sb="0" eb="2">
      <t>ガクジュツ</t>
    </rPh>
    <rPh sb="2" eb="4">
      <t>ケンキュウ</t>
    </rPh>
    <rPh sb="5" eb="7">
      <t>センモン</t>
    </rPh>
    <rPh sb="8" eb="10">
      <t>ギジュツ</t>
    </rPh>
    <rPh sb="14" eb="15">
      <t>ギョウ</t>
    </rPh>
    <rPh sb="15" eb="16">
      <t>ナイ</t>
    </rPh>
    <phoneticPr fontId="15"/>
  </si>
  <si>
    <t>格付不能</t>
    <rPh sb="0" eb="1">
      <t>カク</t>
    </rPh>
    <rPh sb="1" eb="2">
      <t>ヅ</t>
    </rPh>
    <rPh sb="2" eb="4">
      <t>フノウ</t>
    </rPh>
    <phoneticPr fontId="15"/>
  </si>
  <si>
    <t>LZZ</t>
    <phoneticPr fontId="15"/>
  </si>
  <si>
    <t>宿泊業，飲食サービス業</t>
  </si>
  <si>
    <t>宿泊業</t>
  </si>
  <si>
    <t>751</t>
  </si>
  <si>
    <t>旅館，ホテル</t>
  </si>
  <si>
    <t>752</t>
    <phoneticPr fontId="7"/>
  </si>
  <si>
    <t>簡易宿所</t>
    <phoneticPr fontId="7"/>
  </si>
  <si>
    <t>753</t>
    <phoneticPr fontId="7"/>
  </si>
  <si>
    <t>下宿業</t>
  </si>
  <si>
    <t>759</t>
    <phoneticPr fontId="7"/>
  </si>
  <si>
    <t>その他の宿泊業</t>
  </si>
  <si>
    <t>760</t>
    <phoneticPr fontId="7"/>
  </si>
  <si>
    <t>761</t>
  </si>
  <si>
    <t>食堂，レストラン（専門料理店を除く）</t>
    <rPh sb="9" eb="11">
      <t>センモン</t>
    </rPh>
    <rPh sb="11" eb="13">
      <t>リョウリ</t>
    </rPh>
    <rPh sb="13" eb="14">
      <t>テン</t>
    </rPh>
    <rPh sb="15" eb="16">
      <t>ノゾ</t>
    </rPh>
    <phoneticPr fontId="7"/>
  </si>
  <si>
    <t>762</t>
    <phoneticPr fontId="7"/>
  </si>
  <si>
    <t>専門料理店</t>
    <phoneticPr fontId="7"/>
  </si>
  <si>
    <t>763</t>
    <phoneticPr fontId="7"/>
  </si>
  <si>
    <t>そば・うどん店</t>
  </si>
  <si>
    <t>764</t>
    <phoneticPr fontId="7"/>
  </si>
  <si>
    <t>すし店</t>
  </si>
  <si>
    <t>765</t>
    <phoneticPr fontId="7"/>
  </si>
  <si>
    <t>酒場，ビヤホール</t>
  </si>
  <si>
    <t>766</t>
    <phoneticPr fontId="7"/>
  </si>
  <si>
    <t>バー，キャバレー，ナイトクラブ</t>
  </si>
  <si>
    <t>767</t>
  </si>
  <si>
    <t>喫茶店</t>
  </si>
  <si>
    <t>769</t>
  </si>
  <si>
    <t>その他の飲食店</t>
    <phoneticPr fontId="15"/>
  </si>
  <si>
    <t>持ち帰り・配達飲食サービス業</t>
    <phoneticPr fontId="7"/>
  </si>
  <si>
    <t>770</t>
    <phoneticPr fontId="7"/>
  </si>
  <si>
    <t>771</t>
    <phoneticPr fontId="7"/>
  </si>
  <si>
    <t>持ち帰り飲食サービス業</t>
    <phoneticPr fontId="15"/>
  </si>
  <si>
    <t>772</t>
    <phoneticPr fontId="7"/>
  </si>
  <si>
    <t>配達飲食サービス業</t>
    <phoneticPr fontId="7"/>
  </si>
  <si>
    <t>M2</t>
    <phoneticPr fontId="15"/>
  </si>
  <si>
    <t>飲食店，持ち帰り・配達飲食サービス</t>
    <rPh sb="0" eb="2">
      <t>インショク</t>
    </rPh>
    <rPh sb="2" eb="3">
      <t>テン</t>
    </rPh>
    <rPh sb="4" eb="5">
      <t>モ</t>
    </rPh>
    <rPh sb="6" eb="7">
      <t>カエ</t>
    </rPh>
    <rPh sb="9" eb="11">
      <t>ハイタツ</t>
    </rPh>
    <rPh sb="11" eb="13">
      <t>インショク</t>
    </rPh>
    <phoneticPr fontId="15"/>
  </si>
  <si>
    <t>業内格付不能</t>
    <rPh sb="0" eb="1">
      <t>ギョウ</t>
    </rPh>
    <rPh sb="1" eb="2">
      <t>ナイ</t>
    </rPh>
    <rPh sb="2" eb="3">
      <t>カク</t>
    </rPh>
    <rPh sb="3" eb="4">
      <t>ヅ</t>
    </rPh>
    <rPh sb="4" eb="6">
      <t>フノウ</t>
    </rPh>
    <phoneticPr fontId="15"/>
  </si>
  <si>
    <t>M2Z</t>
    <phoneticPr fontId="15"/>
  </si>
  <si>
    <t>生活関連サービス業，娯楽業</t>
  </si>
  <si>
    <t>洗濯・理容・美容・浴場業</t>
  </si>
  <si>
    <t>781</t>
  </si>
  <si>
    <t>洗濯業</t>
  </si>
  <si>
    <t>782</t>
    <phoneticPr fontId="7"/>
  </si>
  <si>
    <t>理容業</t>
  </si>
  <si>
    <t>783</t>
    <phoneticPr fontId="7"/>
  </si>
  <si>
    <t>美容業</t>
  </si>
  <si>
    <t>784</t>
    <phoneticPr fontId="7"/>
  </si>
  <si>
    <t>一般公衆浴場業</t>
  </si>
  <si>
    <t>785</t>
    <phoneticPr fontId="7"/>
  </si>
  <si>
    <t>その他の公衆浴場業</t>
  </si>
  <si>
    <t>789</t>
    <phoneticPr fontId="7"/>
  </si>
  <si>
    <t>その他の洗濯・理容・美容・浴場業</t>
  </si>
  <si>
    <t>その他の生活関連サービス業</t>
    <phoneticPr fontId="7"/>
  </si>
  <si>
    <t>791</t>
    <phoneticPr fontId="7"/>
  </si>
  <si>
    <t>旅行業</t>
  </si>
  <si>
    <t>793</t>
  </si>
  <si>
    <t>衣服裁縫修理業</t>
  </si>
  <si>
    <t>794</t>
    <phoneticPr fontId="7"/>
  </si>
  <si>
    <t>物品預り業</t>
    <phoneticPr fontId="7"/>
  </si>
  <si>
    <t>795</t>
    <phoneticPr fontId="7"/>
  </si>
  <si>
    <t>火葬・墓地管理業</t>
  </si>
  <si>
    <t>796</t>
    <phoneticPr fontId="7"/>
  </si>
  <si>
    <t>冠婚葬祭業</t>
  </si>
  <si>
    <t>799</t>
    <phoneticPr fontId="7"/>
  </si>
  <si>
    <t>他に分類されない生活関連サービス業</t>
    <phoneticPr fontId="7"/>
  </si>
  <si>
    <t>801</t>
    <phoneticPr fontId="7"/>
  </si>
  <si>
    <t>映画館</t>
    <phoneticPr fontId="7"/>
  </si>
  <si>
    <t>802</t>
    <phoneticPr fontId="7"/>
  </si>
  <si>
    <t>興行場，興行団</t>
    <phoneticPr fontId="15"/>
  </si>
  <si>
    <t>803</t>
    <phoneticPr fontId="7"/>
  </si>
  <si>
    <t>競輪・競馬等の競走場，競技団</t>
  </si>
  <si>
    <t>804</t>
    <phoneticPr fontId="7"/>
  </si>
  <si>
    <t>スポーツ施設提供業</t>
    <phoneticPr fontId="7"/>
  </si>
  <si>
    <t>805</t>
    <phoneticPr fontId="7"/>
  </si>
  <si>
    <t>公園，遊園地</t>
    <phoneticPr fontId="7"/>
  </si>
  <si>
    <t>806</t>
  </si>
  <si>
    <t>遊戯場</t>
    <phoneticPr fontId="7"/>
  </si>
  <si>
    <t>809</t>
    <phoneticPr fontId="7"/>
  </si>
  <si>
    <t>その他の娯楽業</t>
    <rPh sb="2" eb="3">
      <t>タ</t>
    </rPh>
    <rPh sb="4" eb="7">
      <t>ゴラクギョウ</t>
    </rPh>
    <phoneticPr fontId="15"/>
  </si>
  <si>
    <t>第２表　産業（小分類），従業者規模（８区分）別事業所数および従業者数　－9－</t>
  </si>
  <si>
    <t>NZ</t>
    <phoneticPr fontId="15"/>
  </si>
  <si>
    <t>生活関連サービス業，娯楽業内格付不能</t>
    <rPh sb="0" eb="2">
      <t>セイカツ</t>
    </rPh>
    <rPh sb="2" eb="4">
      <t>カンレン</t>
    </rPh>
    <rPh sb="8" eb="9">
      <t>ギョウ</t>
    </rPh>
    <rPh sb="10" eb="13">
      <t>ゴラクギョウ</t>
    </rPh>
    <rPh sb="13" eb="14">
      <t>ナイ</t>
    </rPh>
    <rPh sb="14" eb="15">
      <t>カク</t>
    </rPh>
    <rPh sb="15" eb="16">
      <t>ヅ</t>
    </rPh>
    <rPh sb="16" eb="18">
      <t>フノウ</t>
    </rPh>
    <phoneticPr fontId="15"/>
  </si>
  <si>
    <t>NZZ</t>
    <phoneticPr fontId="15"/>
  </si>
  <si>
    <t>学校教育</t>
    <phoneticPr fontId="15"/>
  </si>
  <si>
    <t>810</t>
    <phoneticPr fontId="7"/>
  </si>
  <si>
    <t>811</t>
    <phoneticPr fontId="7"/>
  </si>
  <si>
    <t>幼稚園</t>
  </si>
  <si>
    <t>812</t>
    <phoneticPr fontId="7"/>
  </si>
  <si>
    <t>小学校</t>
  </si>
  <si>
    <t>813</t>
    <phoneticPr fontId="7"/>
  </si>
  <si>
    <t>中学校</t>
    <phoneticPr fontId="7"/>
  </si>
  <si>
    <t>814</t>
  </si>
  <si>
    <t>高等学校，中等教育学校</t>
  </si>
  <si>
    <t>815</t>
    <phoneticPr fontId="7"/>
  </si>
  <si>
    <t>特別支援学校</t>
    <phoneticPr fontId="7"/>
  </si>
  <si>
    <t>816</t>
    <phoneticPr fontId="7"/>
  </si>
  <si>
    <t>高等教育機関</t>
    <phoneticPr fontId="7"/>
  </si>
  <si>
    <t>817</t>
    <phoneticPr fontId="7"/>
  </si>
  <si>
    <t>専修学校，各種学校</t>
  </si>
  <si>
    <t>その他の教育，学習支援業</t>
  </si>
  <si>
    <t>821</t>
    <phoneticPr fontId="7"/>
  </si>
  <si>
    <t>社会教育</t>
    <phoneticPr fontId="7"/>
  </si>
  <si>
    <t>822</t>
    <phoneticPr fontId="7"/>
  </si>
  <si>
    <t>職業・教育支援施設</t>
  </si>
  <si>
    <t>823</t>
    <phoneticPr fontId="7"/>
  </si>
  <si>
    <t>学習塾</t>
  </si>
  <si>
    <t>824</t>
  </si>
  <si>
    <t>教養・技能教授業</t>
    <phoneticPr fontId="7"/>
  </si>
  <si>
    <t>829</t>
    <phoneticPr fontId="7"/>
  </si>
  <si>
    <t>他に分類されない教育，学習支援業</t>
    <phoneticPr fontId="7"/>
  </si>
  <si>
    <t>82Z</t>
    <phoneticPr fontId="15"/>
  </si>
  <si>
    <t>その他の教育，学習支援業内格付不能</t>
    <rPh sb="12" eb="13">
      <t>ナイ</t>
    </rPh>
    <rPh sb="13" eb="14">
      <t>カク</t>
    </rPh>
    <rPh sb="14" eb="15">
      <t>ヅ</t>
    </rPh>
    <rPh sb="15" eb="17">
      <t>フノウ</t>
    </rPh>
    <phoneticPr fontId="15"/>
  </si>
  <si>
    <t>医療，福祉</t>
    <phoneticPr fontId="7"/>
  </si>
  <si>
    <t>医療業</t>
  </si>
  <si>
    <t>831</t>
    <phoneticPr fontId="7"/>
  </si>
  <si>
    <t>病院</t>
  </si>
  <si>
    <t>832</t>
    <phoneticPr fontId="7"/>
  </si>
  <si>
    <t>一般診療所</t>
  </si>
  <si>
    <t>833</t>
  </si>
  <si>
    <t>歯科診療所</t>
    <phoneticPr fontId="7"/>
  </si>
  <si>
    <t>834</t>
    <phoneticPr fontId="7"/>
  </si>
  <si>
    <t>助産・看護業</t>
    <phoneticPr fontId="7"/>
  </si>
  <si>
    <t>835</t>
    <phoneticPr fontId="7"/>
  </si>
  <si>
    <t>療術業</t>
  </si>
  <si>
    <t>836</t>
    <phoneticPr fontId="7"/>
  </si>
  <si>
    <t>医療に附帯するサービス業</t>
    <phoneticPr fontId="7"/>
  </si>
  <si>
    <t>保健衛生</t>
    <phoneticPr fontId="7"/>
  </si>
  <si>
    <t>842</t>
    <phoneticPr fontId="7"/>
  </si>
  <si>
    <t>健康相談施設</t>
  </si>
  <si>
    <t>849</t>
    <phoneticPr fontId="7"/>
  </si>
  <si>
    <t>その他の保健衛生</t>
  </si>
  <si>
    <t>社会保険・社会福祉・介護事業</t>
    <phoneticPr fontId="7"/>
  </si>
  <si>
    <t>851</t>
    <phoneticPr fontId="7"/>
  </si>
  <si>
    <t>社会保険事業団体</t>
    <phoneticPr fontId="7"/>
  </si>
  <si>
    <t>853</t>
    <phoneticPr fontId="7"/>
  </si>
  <si>
    <t>児童福祉事業</t>
  </si>
  <si>
    <t>854</t>
    <phoneticPr fontId="7"/>
  </si>
  <si>
    <t>老人福祉・介護事業</t>
    <rPh sb="0" eb="2">
      <t>ロウジン</t>
    </rPh>
    <rPh sb="2" eb="4">
      <t>フクシ</t>
    </rPh>
    <rPh sb="5" eb="7">
      <t>カイゴ</t>
    </rPh>
    <rPh sb="7" eb="9">
      <t>ジギョウ</t>
    </rPh>
    <phoneticPr fontId="7"/>
  </si>
  <si>
    <t>855</t>
  </si>
  <si>
    <t>障害者福祉事業</t>
  </si>
  <si>
    <t>859</t>
    <phoneticPr fontId="7"/>
  </si>
  <si>
    <t>その他の社会保険・社会福祉・介護事業</t>
    <rPh sb="9" eb="11">
      <t>シャカイ</t>
    </rPh>
    <rPh sb="11" eb="13">
      <t>フクシ</t>
    </rPh>
    <rPh sb="14" eb="16">
      <t>カイゴ</t>
    </rPh>
    <rPh sb="16" eb="18">
      <t>ジギョウ</t>
    </rPh>
    <phoneticPr fontId="7"/>
  </si>
  <si>
    <t>PZ</t>
    <phoneticPr fontId="15"/>
  </si>
  <si>
    <t>医療，福祉内格付不能</t>
    <rPh sb="0" eb="2">
      <t>イリョウ</t>
    </rPh>
    <rPh sb="3" eb="5">
      <t>フクシ</t>
    </rPh>
    <rPh sb="5" eb="6">
      <t>ナイ</t>
    </rPh>
    <rPh sb="6" eb="7">
      <t>カク</t>
    </rPh>
    <rPh sb="7" eb="8">
      <t>ヅ</t>
    </rPh>
    <rPh sb="8" eb="10">
      <t>フノウ</t>
    </rPh>
    <phoneticPr fontId="15"/>
  </si>
  <si>
    <t>PZZ</t>
    <phoneticPr fontId="15"/>
  </si>
  <si>
    <t>郵便局</t>
  </si>
  <si>
    <t>860</t>
  </si>
  <si>
    <t>861</t>
    <phoneticPr fontId="7"/>
  </si>
  <si>
    <t>郵便局</t>
    <phoneticPr fontId="7"/>
  </si>
  <si>
    <t>862</t>
    <phoneticPr fontId="7"/>
  </si>
  <si>
    <t>郵便局受託業</t>
  </si>
  <si>
    <t>協同組合（他に分類されないもの）</t>
  </si>
  <si>
    <t>871</t>
    <phoneticPr fontId="7"/>
  </si>
  <si>
    <r>
      <t>農林水産業協同組合</t>
    </r>
    <r>
      <rPr>
        <sz val="8"/>
        <color theme="1"/>
        <rFont val="ＭＳ 明朝"/>
        <family val="1"/>
        <charset val="128"/>
      </rPr>
      <t>（他に分類されないもの）</t>
    </r>
    <rPh sb="10" eb="11">
      <t>タ</t>
    </rPh>
    <rPh sb="12" eb="14">
      <t>ブンルイ</t>
    </rPh>
    <phoneticPr fontId="15"/>
  </si>
  <si>
    <t>872</t>
    <phoneticPr fontId="7"/>
  </si>
  <si>
    <r>
      <t>事業協同組合</t>
    </r>
    <r>
      <rPr>
        <sz val="9"/>
        <color theme="1"/>
        <rFont val="ＭＳ 明朝"/>
        <family val="1"/>
        <charset val="128"/>
      </rPr>
      <t>（他に分類されないもの）</t>
    </r>
    <rPh sb="7" eb="8">
      <t>タ</t>
    </rPh>
    <rPh sb="9" eb="11">
      <t>ブンルイ</t>
    </rPh>
    <phoneticPr fontId="15"/>
  </si>
  <si>
    <t>R</t>
    <phoneticPr fontId="7"/>
  </si>
  <si>
    <t>サービス業（他に分類されないもの）</t>
  </si>
  <si>
    <t>88</t>
    <phoneticPr fontId="7"/>
  </si>
  <si>
    <t>881</t>
    <phoneticPr fontId="7"/>
  </si>
  <si>
    <t>一般廃棄物処理業</t>
  </si>
  <si>
    <t>882</t>
    <phoneticPr fontId="7"/>
  </si>
  <si>
    <t>産業廃棄物処理業</t>
  </si>
  <si>
    <t>889</t>
  </si>
  <si>
    <t>その他の廃棄物処理業</t>
  </si>
  <si>
    <t>自動車整備業</t>
    <phoneticPr fontId="7"/>
  </si>
  <si>
    <t>891</t>
    <phoneticPr fontId="7"/>
  </si>
  <si>
    <t>機械等修理業</t>
    <phoneticPr fontId="15"/>
  </si>
  <si>
    <t>901</t>
  </si>
  <si>
    <t>機械修理業（電気機械器具を除く）</t>
  </si>
  <si>
    <t>第２表　産業（小分類），従業者規模（８区分）別事業所数および従業者数　－10－</t>
  </si>
  <si>
    <t>902</t>
    <phoneticPr fontId="7"/>
  </si>
  <si>
    <t>電気機械器具修理業</t>
    <phoneticPr fontId="7"/>
  </si>
  <si>
    <t>903</t>
    <phoneticPr fontId="7"/>
  </si>
  <si>
    <t>表具業</t>
  </si>
  <si>
    <t>909</t>
    <phoneticPr fontId="7"/>
  </si>
  <si>
    <t>その他の修理業</t>
  </si>
  <si>
    <t>911</t>
    <phoneticPr fontId="7"/>
  </si>
  <si>
    <t>職業紹介業</t>
    <phoneticPr fontId="7"/>
  </si>
  <si>
    <t>912</t>
    <phoneticPr fontId="7"/>
  </si>
  <si>
    <t>労働者派遣業</t>
  </si>
  <si>
    <t>921</t>
  </si>
  <si>
    <t>速記・ワープロ入力・複写業</t>
  </si>
  <si>
    <t>922</t>
    <phoneticPr fontId="7"/>
  </si>
  <si>
    <t>建物サービス業</t>
    <phoneticPr fontId="7"/>
  </si>
  <si>
    <t>923</t>
    <phoneticPr fontId="7"/>
  </si>
  <si>
    <t>警備業</t>
  </si>
  <si>
    <t>929</t>
    <phoneticPr fontId="7"/>
  </si>
  <si>
    <t>他に分類されない事業サービス業</t>
  </si>
  <si>
    <t>931</t>
    <phoneticPr fontId="7"/>
  </si>
  <si>
    <t>経済団体</t>
  </si>
  <si>
    <t>932</t>
    <phoneticPr fontId="7"/>
  </si>
  <si>
    <t>労働団体</t>
  </si>
  <si>
    <t>933</t>
    <phoneticPr fontId="7"/>
  </si>
  <si>
    <t>学術・文化団体</t>
  </si>
  <si>
    <t>934</t>
  </si>
  <si>
    <t>政治団体</t>
    <phoneticPr fontId="7"/>
  </si>
  <si>
    <t>939</t>
    <phoneticPr fontId="7"/>
  </si>
  <si>
    <t>他に分類されない非営利的団体</t>
    <phoneticPr fontId="7"/>
  </si>
  <si>
    <t>941</t>
    <phoneticPr fontId="7"/>
  </si>
  <si>
    <t>神道系宗教</t>
  </si>
  <si>
    <t>942</t>
    <phoneticPr fontId="7"/>
  </si>
  <si>
    <t>仏教系宗教</t>
  </si>
  <si>
    <t>943</t>
    <phoneticPr fontId="7"/>
  </si>
  <si>
    <t>キリスト教系宗教</t>
  </si>
  <si>
    <t>949</t>
    <phoneticPr fontId="7"/>
  </si>
  <si>
    <t>その他の宗教</t>
  </si>
  <si>
    <t>その他のサービス業</t>
  </si>
  <si>
    <t>951</t>
    <phoneticPr fontId="7"/>
  </si>
  <si>
    <t>集会場</t>
  </si>
  <si>
    <t>952</t>
  </si>
  <si>
    <t>と畜場</t>
  </si>
  <si>
    <t>959</t>
  </si>
  <si>
    <t>他に分類されないサービス業</t>
  </si>
  <si>
    <t>R1</t>
    <phoneticPr fontId="15"/>
  </si>
  <si>
    <t>サービス業（政治・経済・文化団体，</t>
    <rPh sb="4" eb="5">
      <t>ギョウ</t>
    </rPh>
    <rPh sb="6" eb="8">
      <t>セイジ</t>
    </rPh>
    <rPh sb="9" eb="11">
      <t>ケイザイ</t>
    </rPh>
    <rPh sb="12" eb="14">
      <t>ブンカ</t>
    </rPh>
    <rPh sb="14" eb="16">
      <t>ダンタイ</t>
    </rPh>
    <phoneticPr fontId="15"/>
  </si>
  <si>
    <t>宗教）内格付不能</t>
    <rPh sb="0" eb="2">
      <t>シュウキョウ</t>
    </rPh>
    <rPh sb="3" eb="4">
      <t>ナイ</t>
    </rPh>
    <rPh sb="4" eb="5">
      <t>カク</t>
    </rPh>
    <rPh sb="5" eb="6">
      <t>ヅ</t>
    </rPh>
    <rPh sb="6" eb="8">
      <t>フノウ</t>
    </rPh>
    <phoneticPr fontId="15"/>
  </si>
  <si>
    <t>R1Z</t>
    <phoneticPr fontId="15"/>
  </si>
  <si>
    <t>R2</t>
    <phoneticPr fontId="15"/>
  </si>
  <si>
    <t>宗教を除く）内格付不能</t>
    <rPh sb="0" eb="2">
      <t>シュウキョウ</t>
    </rPh>
    <rPh sb="3" eb="4">
      <t>ノゾ</t>
    </rPh>
    <rPh sb="6" eb="7">
      <t>ナイ</t>
    </rPh>
    <rPh sb="7" eb="8">
      <t>カク</t>
    </rPh>
    <rPh sb="8" eb="9">
      <t>ヅ</t>
    </rPh>
    <rPh sb="9" eb="11">
      <t>フノウ</t>
    </rPh>
    <phoneticPr fontId="15"/>
  </si>
  <si>
    <t>R2Z</t>
    <phoneticPr fontId="15"/>
  </si>
  <si>
    <t>※　産業分類の詳細については，統計局ホームページ「平成24年経済センサス－活動調査　産業分類一覧」（http://www.stat.go.jp/data/e-census/2012/kakuho/bunrui.htm）を参照ください。</t>
    <rPh sb="2" eb="4">
      <t>サンギョウ</t>
    </rPh>
    <rPh sb="4" eb="6">
      <t>ブンルイ</t>
    </rPh>
    <rPh sb="7" eb="9">
      <t>ショウサイ</t>
    </rPh>
    <rPh sb="15" eb="18">
      <t>トウケイキョク</t>
    </rPh>
    <rPh sb="25" eb="27">
      <t>ヘイセイ</t>
    </rPh>
    <rPh sb="29" eb="30">
      <t>ネン</t>
    </rPh>
    <rPh sb="30" eb="32">
      <t>ケイザイ</t>
    </rPh>
    <rPh sb="37" eb="39">
      <t>カツドウ</t>
    </rPh>
    <rPh sb="39" eb="41">
      <t>チョウサ</t>
    </rPh>
    <rPh sb="42" eb="44">
      <t>サンギョウ</t>
    </rPh>
    <rPh sb="44" eb="46">
      <t>ブンルイ</t>
    </rPh>
    <rPh sb="46" eb="48">
      <t>イチラン</t>
    </rPh>
    <rPh sb="110" eb="112">
      <t>サンショウ</t>
    </rPh>
    <phoneticPr fontId="15"/>
  </si>
  <si>
    <t>第３表　町丁別産業大分類別事業所数　－1－</t>
  </si>
  <si>
    <t>（事業所）</t>
    <rPh sb="1" eb="4">
      <t>ジギョウショ</t>
    </rPh>
    <phoneticPr fontId="4"/>
  </si>
  <si>
    <t>町名</t>
    <rPh sb="0" eb="2">
      <t>チョウメイ</t>
    </rPh>
    <phoneticPr fontId="15"/>
  </si>
  <si>
    <t>A～R</t>
    <phoneticPr fontId="15"/>
  </si>
  <si>
    <t>A～B</t>
    <phoneticPr fontId="15"/>
  </si>
  <si>
    <t>C</t>
    <phoneticPr fontId="15"/>
  </si>
  <si>
    <t>D</t>
    <phoneticPr fontId="15"/>
  </si>
  <si>
    <t>E</t>
    <phoneticPr fontId="15"/>
  </si>
  <si>
    <t>F</t>
    <phoneticPr fontId="15"/>
  </si>
  <si>
    <t>G</t>
    <phoneticPr fontId="15"/>
  </si>
  <si>
    <t>H</t>
    <phoneticPr fontId="15"/>
  </si>
  <si>
    <t>I</t>
    <phoneticPr fontId="15"/>
  </si>
  <si>
    <t>J</t>
    <phoneticPr fontId="15"/>
  </si>
  <si>
    <t>K</t>
    <phoneticPr fontId="15"/>
  </si>
  <si>
    <t>L</t>
    <phoneticPr fontId="15"/>
  </si>
  <si>
    <t>M</t>
    <phoneticPr fontId="15"/>
  </si>
  <si>
    <t>N</t>
    <phoneticPr fontId="15"/>
  </si>
  <si>
    <t>O</t>
    <phoneticPr fontId="15"/>
  </si>
  <si>
    <t>P</t>
    <phoneticPr fontId="15"/>
  </si>
  <si>
    <t>Q</t>
    <phoneticPr fontId="15"/>
  </si>
  <si>
    <t>R</t>
    <phoneticPr fontId="15"/>
  </si>
  <si>
    <t>全産業（S公務を除く）</t>
    <rPh sb="5" eb="7">
      <t>コウム</t>
    </rPh>
    <rPh sb="8" eb="9">
      <t>ノゾ</t>
    </rPh>
    <phoneticPr fontId="15"/>
  </si>
  <si>
    <t>農林漁業</t>
    <rPh sb="0" eb="2">
      <t>ノウリン</t>
    </rPh>
    <rPh sb="2" eb="4">
      <t>ギョギョウ</t>
    </rPh>
    <phoneticPr fontId="15"/>
  </si>
  <si>
    <t>鉱業，採石業，砂利採取業</t>
    <phoneticPr fontId="15"/>
  </si>
  <si>
    <t>建　設　業</t>
    <rPh sb="0" eb="1">
      <t>ケン</t>
    </rPh>
    <rPh sb="2" eb="3">
      <t>セツ</t>
    </rPh>
    <rPh sb="4" eb="5">
      <t>ギョウ</t>
    </rPh>
    <phoneticPr fontId="15"/>
  </si>
  <si>
    <t>製　造　業</t>
    <rPh sb="0" eb="1">
      <t>セイ</t>
    </rPh>
    <rPh sb="2" eb="3">
      <t>ヅクリ</t>
    </rPh>
    <rPh sb="4" eb="5">
      <t>ギョウ</t>
    </rPh>
    <phoneticPr fontId="15"/>
  </si>
  <si>
    <t>電気・ガス・熱供給・水道業</t>
    <phoneticPr fontId="15"/>
  </si>
  <si>
    <t>情報通信業</t>
    <phoneticPr fontId="15"/>
  </si>
  <si>
    <t>運輸業，郵便業</t>
    <phoneticPr fontId="15"/>
  </si>
  <si>
    <t>卸売業，小売業</t>
    <phoneticPr fontId="15"/>
  </si>
  <si>
    <t>金融業，保険業</t>
    <phoneticPr fontId="15"/>
  </si>
  <si>
    <t>不動産業
物品賃貸業</t>
    <phoneticPr fontId="15"/>
  </si>
  <si>
    <t>学術研究，専門・技術サービス業</t>
    <phoneticPr fontId="15"/>
  </si>
  <si>
    <t>宿泊業,飲食サービス業</t>
    <phoneticPr fontId="15"/>
  </si>
  <si>
    <t>生活関連サービス業，娯楽業</t>
    <phoneticPr fontId="15"/>
  </si>
  <si>
    <t>教育，学習支援業</t>
    <phoneticPr fontId="15"/>
  </si>
  <si>
    <t>医療，福祉</t>
    <phoneticPr fontId="15"/>
  </si>
  <si>
    <t>複合サービス事業</t>
    <phoneticPr fontId="15"/>
  </si>
  <si>
    <r>
      <t>サービス業</t>
    </r>
    <r>
      <rPr>
        <sz val="8"/>
        <rFont val="ＭＳ Ｐ明朝"/>
        <family val="1"/>
        <charset val="128"/>
      </rPr>
      <t>（他に分類されないもの）</t>
    </r>
    <phoneticPr fontId="15"/>
  </si>
  <si>
    <t>総数</t>
    <rPh sb="0" eb="2">
      <t>ソウスウ</t>
    </rPh>
    <phoneticPr fontId="15"/>
  </si>
  <si>
    <t>本庁管内</t>
    <rPh sb="0" eb="2">
      <t>ホンチョウ</t>
    </rPh>
    <rPh sb="2" eb="4">
      <t>カンナイ</t>
    </rPh>
    <phoneticPr fontId="15"/>
  </si>
  <si>
    <t>湯川支所管内</t>
    <rPh sb="0" eb="2">
      <t>ユカワ</t>
    </rPh>
    <rPh sb="2" eb="4">
      <t>シショ</t>
    </rPh>
    <rPh sb="4" eb="6">
      <t>カンナイ</t>
    </rPh>
    <phoneticPr fontId="15"/>
  </si>
  <si>
    <t>銭亀沢支所管内</t>
    <rPh sb="0" eb="1">
      <t>ゼニ</t>
    </rPh>
    <rPh sb="1" eb="2">
      <t>カメ</t>
    </rPh>
    <rPh sb="2" eb="3">
      <t>サワ</t>
    </rPh>
    <rPh sb="3" eb="5">
      <t>シショ</t>
    </rPh>
    <rPh sb="5" eb="7">
      <t>カンナイ</t>
    </rPh>
    <phoneticPr fontId="15"/>
  </si>
  <si>
    <t>亀田支所管内</t>
    <rPh sb="0" eb="2">
      <t>カメダ</t>
    </rPh>
    <rPh sb="2" eb="4">
      <t>シショ</t>
    </rPh>
    <rPh sb="4" eb="6">
      <t>カンナイ</t>
    </rPh>
    <phoneticPr fontId="15"/>
  </si>
  <si>
    <t>戸井支所管内</t>
    <rPh sb="0" eb="2">
      <t>トイ</t>
    </rPh>
    <rPh sb="2" eb="4">
      <t>シショ</t>
    </rPh>
    <rPh sb="4" eb="6">
      <t>カンナイ</t>
    </rPh>
    <phoneticPr fontId="15"/>
  </si>
  <si>
    <t>恵山支所管内</t>
    <rPh sb="0" eb="2">
      <t>エサン</t>
    </rPh>
    <rPh sb="2" eb="4">
      <t>シショ</t>
    </rPh>
    <rPh sb="4" eb="6">
      <t>カンナイ</t>
    </rPh>
    <phoneticPr fontId="15"/>
  </si>
  <si>
    <t>椴法華支所管内</t>
    <rPh sb="0" eb="3">
      <t>トドホッケ</t>
    </rPh>
    <rPh sb="3" eb="5">
      <t>シショ</t>
    </rPh>
    <rPh sb="5" eb="7">
      <t>カンナイ</t>
    </rPh>
    <phoneticPr fontId="15"/>
  </si>
  <si>
    <t>南茅部支所管内</t>
    <rPh sb="0" eb="1">
      <t>ミナミ</t>
    </rPh>
    <rPh sb="1" eb="3">
      <t>カヤベ</t>
    </rPh>
    <rPh sb="3" eb="5">
      <t>シショ</t>
    </rPh>
    <rPh sb="5" eb="7">
      <t>カンナイ</t>
    </rPh>
    <phoneticPr fontId="15"/>
  </si>
  <si>
    <t>入舟町</t>
    <phoneticPr fontId="7"/>
  </si>
  <si>
    <t>船見町</t>
    <phoneticPr fontId="7"/>
  </si>
  <si>
    <t>弥生町</t>
    <phoneticPr fontId="7"/>
  </si>
  <si>
    <t>弁天町</t>
    <phoneticPr fontId="7"/>
  </si>
  <si>
    <t>大町</t>
    <phoneticPr fontId="7"/>
  </si>
  <si>
    <t>末広町</t>
    <phoneticPr fontId="7"/>
  </si>
  <si>
    <t>元町</t>
    <phoneticPr fontId="7"/>
  </si>
  <si>
    <t>青柳町</t>
    <phoneticPr fontId="7"/>
  </si>
  <si>
    <t>谷地頭町</t>
    <phoneticPr fontId="7"/>
  </si>
  <si>
    <t>住吉町</t>
    <phoneticPr fontId="7"/>
  </si>
  <si>
    <t>宝来町</t>
    <phoneticPr fontId="7"/>
  </si>
  <si>
    <t>東川町</t>
    <phoneticPr fontId="7"/>
  </si>
  <si>
    <t>豊川町</t>
    <phoneticPr fontId="7"/>
  </si>
  <si>
    <t>大手町</t>
    <phoneticPr fontId="7"/>
  </si>
  <si>
    <t>栄町</t>
    <phoneticPr fontId="7"/>
  </si>
  <si>
    <t>旭町</t>
    <phoneticPr fontId="7"/>
  </si>
  <si>
    <t>東雲町</t>
    <phoneticPr fontId="7"/>
  </si>
  <si>
    <t>大森町</t>
    <phoneticPr fontId="7"/>
  </si>
  <si>
    <t>松風町</t>
    <phoneticPr fontId="7"/>
  </si>
  <si>
    <t>若松町</t>
    <phoneticPr fontId="7"/>
  </si>
  <si>
    <t>千歳町</t>
    <phoneticPr fontId="7"/>
  </si>
  <si>
    <t>新川町</t>
    <phoneticPr fontId="7"/>
  </si>
  <si>
    <t>上新川町</t>
    <phoneticPr fontId="7"/>
  </si>
  <si>
    <t>海岸町</t>
    <phoneticPr fontId="7"/>
  </si>
  <si>
    <t>大縄町</t>
    <phoneticPr fontId="7"/>
  </si>
  <si>
    <t>松川町</t>
    <phoneticPr fontId="7"/>
  </si>
  <si>
    <t>万代町</t>
    <phoneticPr fontId="7"/>
  </si>
  <si>
    <t>浅野町</t>
    <phoneticPr fontId="7"/>
  </si>
  <si>
    <t>吉川町</t>
    <phoneticPr fontId="7"/>
  </si>
  <si>
    <t>北浜町</t>
    <phoneticPr fontId="7"/>
  </si>
  <si>
    <t>第３表　町丁別産業大分類別事業所数　－2－</t>
  </si>
  <si>
    <t>A～S</t>
    <phoneticPr fontId="15"/>
  </si>
  <si>
    <t>C</t>
    <phoneticPr fontId="15"/>
  </si>
  <si>
    <t>D</t>
    <phoneticPr fontId="15"/>
  </si>
  <si>
    <t>F</t>
    <phoneticPr fontId="15"/>
  </si>
  <si>
    <t>H</t>
    <phoneticPr fontId="15"/>
  </si>
  <si>
    <t>I</t>
    <phoneticPr fontId="15"/>
  </si>
  <si>
    <t>J</t>
    <phoneticPr fontId="15"/>
  </si>
  <si>
    <t>L</t>
    <phoneticPr fontId="15"/>
  </si>
  <si>
    <t>M</t>
    <phoneticPr fontId="15"/>
  </si>
  <si>
    <t>N</t>
    <phoneticPr fontId="15"/>
  </si>
  <si>
    <t>O</t>
    <phoneticPr fontId="15"/>
  </si>
  <si>
    <t>Q</t>
    <phoneticPr fontId="15"/>
  </si>
  <si>
    <t>R</t>
    <phoneticPr fontId="15"/>
  </si>
  <si>
    <t>電気・ガス・熱供給・水道業</t>
    <phoneticPr fontId="15"/>
  </si>
  <si>
    <t>金融業，保険業</t>
    <phoneticPr fontId="15"/>
  </si>
  <si>
    <t>宿泊業,飲食サービス業</t>
    <phoneticPr fontId="15"/>
  </si>
  <si>
    <t>生活関連サービス業，娯楽業</t>
    <phoneticPr fontId="15"/>
  </si>
  <si>
    <t>教育，学習支援業</t>
    <phoneticPr fontId="15"/>
  </si>
  <si>
    <t>港町１丁目</t>
    <phoneticPr fontId="7"/>
  </si>
  <si>
    <t>港町２丁目</t>
    <phoneticPr fontId="7"/>
  </si>
  <si>
    <t>港町３丁目</t>
    <phoneticPr fontId="7"/>
  </si>
  <si>
    <t>追分町</t>
    <phoneticPr fontId="7"/>
  </si>
  <si>
    <t>亀田町</t>
    <phoneticPr fontId="7"/>
  </si>
  <si>
    <t>大川町</t>
    <phoneticPr fontId="7"/>
  </si>
  <si>
    <t>田家町</t>
    <phoneticPr fontId="7"/>
  </si>
  <si>
    <t>白鳥町</t>
    <phoneticPr fontId="7"/>
  </si>
  <si>
    <t>八幡町</t>
    <phoneticPr fontId="7"/>
  </si>
  <si>
    <t>宮前町</t>
    <phoneticPr fontId="7"/>
  </si>
  <si>
    <t>中島町</t>
    <phoneticPr fontId="7"/>
  </si>
  <si>
    <t>千代台町</t>
    <phoneticPr fontId="7"/>
  </si>
  <si>
    <t>堀川町</t>
    <phoneticPr fontId="7"/>
  </si>
  <si>
    <t>高盛町</t>
    <phoneticPr fontId="7"/>
  </si>
  <si>
    <t>宇賀浦町</t>
    <phoneticPr fontId="7"/>
  </si>
  <si>
    <t>日乃出町</t>
    <phoneticPr fontId="7"/>
  </si>
  <si>
    <t>的場町</t>
    <phoneticPr fontId="7"/>
  </si>
  <si>
    <t>時任町</t>
    <phoneticPr fontId="7"/>
  </si>
  <si>
    <t>杉並町</t>
    <phoneticPr fontId="7"/>
  </si>
  <si>
    <t>本町</t>
    <phoneticPr fontId="7"/>
  </si>
  <si>
    <t>梁川町</t>
    <phoneticPr fontId="7"/>
  </si>
  <si>
    <t>五稜郭町</t>
    <phoneticPr fontId="7"/>
  </si>
  <si>
    <t>柳町</t>
    <phoneticPr fontId="7"/>
  </si>
  <si>
    <t>松陰町</t>
    <phoneticPr fontId="7"/>
  </si>
  <si>
    <t>人見町</t>
    <phoneticPr fontId="7"/>
  </si>
  <si>
    <t>金堀町</t>
    <phoneticPr fontId="7"/>
  </si>
  <si>
    <t>乃木町</t>
    <phoneticPr fontId="7"/>
  </si>
  <si>
    <t>柏木町</t>
    <phoneticPr fontId="7"/>
  </si>
  <si>
    <t>川原町</t>
    <phoneticPr fontId="7"/>
  </si>
  <si>
    <t>函館山</t>
    <phoneticPr fontId="7"/>
  </si>
  <si>
    <t>深堀町</t>
    <phoneticPr fontId="7"/>
  </si>
  <si>
    <t>駒場町</t>
    <phoneticPr fontId="7"/>
  </si>
  <si>
    <t>広野町</t>
    <phoneticPr fontId="7"/>
  </si>
  <si>
    <t>湯浜町</t>
    <phoneticPr fontId="7"/>
  </si>
  <si>
    <t>湯川町１丁目</t>
    <phoneticPr fontId="7"/>
  </si>
  <si>
    <t>湯川町２丁目</t>
    <phoneticPr fontId="7"/>
  </si>
  <si>
    <t>湯川町３丁目</t>
    <phoneticPr fontId="7"/>
  </si>
  <si>
    <t>戸倉町</t>
    <phoneticPr fontId="7"/>
  </si>
  <si>
    <t>榎本町</t>
    <phoneticPr fontId="7"/>
  </si>
  <si>
    <t>花園町</t>
    <phoneticPr fontId="7"/>
  </si>
  <si>
    <t>第３表　町丁別産業大分類別事業所数　－3－</t>
  </si>
  <si>
    <t>A～S</t>
    <phoneticPr fontId="15"/>
  </si>
  <si>
    <t>D</t>
    <phoneticPr fontId="15"/>
  </si>
  <si>
    <t>E</t>
    <phoneticPr fontId="15"/>
  </si>
  <si>
    <t>F</t>
    <phoneticPr fontId="15"/>
  </si>
  <si>
    <t>I</t>
    <phoneticPr fontId="15"/>
  </si>
  <si>
    <t>M</t>
    <phoneticPr fontId="15"/>
  </si>
  <si>
    <t>O</t>
    <phoneticPr fontId="15"/>
  </si>
  <si>
    <t>Q</t>
    <phoneticPr fontId="15"/>
  </si>
  <si>
    <t>卸売業，小売業</t>
    <phoneticPr fontId="15"/>
  </si>
  <si>
    <t>金融業，保険業</t>
    <phoneticPr fontId="15"/>
  </si>
  <si>
    <t>生活関連サービス業，娯楽業</t>
    <phoneticPr fontId="15"/>
  </si>
  <si>
    <t>日吉町１丁目</t>
    <phoneticPr fontId="7"/>
  </si>
  <si>
    <t>日吉町２丁目</t>
    <phoneticPr fontId="7"/>
  </si>
  <si>
    <t>日吉町３丁目</t>
    <phoneticPr fontId="7"/>
  </si>
  <si>
    <t>日吉町４丁目</t>
    <phoneticPr fontId="7"/>
  </si>
  <si>
    <t>上野町</t>
    <phoneticPr fontId="7"/>
  </si>
  <si>
    <t>高丘町</t>
    <phoneticPr fontId="7"/>
  </si>
  <si>
    <t>滝沢町</t>
    <phoneticPr fontId="7"/>
  </si>
  <si>
    <t>見晴町</t>
    <phoneticPr fontId="7"/>
  </si>
  <si>
    <t>鈴蘭丘町</t>
    <phoneticPr fontId="7"/>
  </si>
  <si>
    <t>上湯川町</t>
    <phoneticPr fontId="7"/>
  </si>
  <si>
    <t>銅山町</t>
    <phoneticPr fontId="7"/>
  </si>
  <si>
    <t>旭岡町</t>
    <phoneticPr fontId="7"/>
  </si>
  <si>
    <t>西旭岡町１丁目</t>
    <phoneticPr fontId="7"/>
  </si>
  <si>
    <t>西旭岡町２丁目</t>
    <phoneticPr fontId="7"/>
  </si>
  <si>
    <t>西旭岡町３丁目</t>
    <phoneticPr fontId="7"/>
  </si>
  <si>
    <t>鱒川町</t>
    <phoneticPr fontId="7"/>
  </si>
  <si>
    <t>寅沢町</t>
    <rPh sb="0" eb="3">
      <t>トラサワチョウ</t>
    </rPh>
    <phoneticPr fontId="15"/>
  </si>
  <si>
    <t>三森町</t>
    <rPh sb="0" eb="1">
      <t>ミ</t>
    </rPh>
    <rPh sb="1" eb="2">
      <t>モリ</t>
    </rPh>
    <rPh sb="2" eb="3">
      <t>チョウ</t>
    </rPh>
    <phoneticPr fontId="15"/>
  </si>
  <si>
    <t>紅葉山町</t>
    <rPh sb="0" eb="4">
      <t>モミジヤマチョウ</t>
    </rPh>
    <phoneticPr fontId="15"/>
  </si>
  <si>
    <t>庵原町</t>
    <phoneticPr fontId="7"/>
  </si>
  <si>
    <t>亀尾町</t>
    <phoneticPr fontId="7"/>
  </si>
  <si>
    <t>米原町</t>
    <phoneticPr fontId="7"/>
  </si>
  <si>
    <t>東畑町</t>
    <phoneticPr fontId="7"/>
  </si>
  <si>
    <t>鉄山町</t>
    <phoneticPr fontId="7"/>
  </si>
  <si>
    <t>蛾眉野町</t>
    <phoneticPr fontId="7"/>
  </si>
  <si>
    <t>根崎町</t>
    <phoneticPr fontId="7"/>
  </si>
  <si>
    <t>高松町</t>
    <phoneticPr fontId="7"/>
  </si>
  <si>
    <t>志海苔町</t>
    <phoneticPr fontId="7"/>
  </si>
  <si>
    <t>瀬戸川町</t>
    <phoneticPr fontId="7"/>
  </si>
  <si>
    <t>赤坂町</t>
    <phoneticPr fontId="7"/>
  </si>
  <si>
    <t>銭亀町</t>
    <phoneticPr fontId="7"/>
  </si>
  <si>
    <t>中野町</t>
    <phoneticPr fontId="7"/>
  </si>
  <si>
    <t>新湊町</t>
    <phoneticPr fontId="7"/>
  </si>
  <si>
    <t>石倉町</t>
    <rPh sb="0" eb="2">
      <t>イシクラ</t>
    </rPh>
    <rPh sb="2" eb="3">
      <t>チョウ</t>
    </rPh>
    <phoneticPr fontId="15"/>
  </si>
  <si>
    <t>古川町</t>
    <phoneticPr fontId="7"/>
  </si>
  <si>
    <t>豊原町</t>
    <phoneticPr fontId="7"/>
  </si>
  <si>
    <t>石崎町</t>
    <phoneticPr fontId="7"/>
  </si>
  <si>
    <t>鶴野町</t>
    <phoneticPr fontId="7"/>
  </si>
  <si>
    <t>白石町</t>
    <phoneticPr fontId="7"/>
  </si>
  <si>
    <t>富岡町１丁目</t>
    <phoneticPr fontId="7"/>
  </si>
  <si>
    <t>第３表　町丁別産業大分類別事業所数　－4－</t>
  </si>
  <si>
    <t>A～B</t>
    <phoneticPr fontId="15"/>
  </si>
  <si>
    <t>J</t>
    <phoneticPr fontId="15"/>
  </si>
  <si>
    <t>N</t>
    <phoneticPr fontId="15"/>
  </si>
  <si>
    <t>Q</t>
    <phoneticPr fontId="15"/>
  </si>
  <si>
    <t>金融業，保険業</t>
    <phoneticPr fontId="15"/>
  </si>
  <si>
    <t>教育，学習支援業</t>
    <phoneticPr fontId="15"/>
  </si>
  <si>
    <r>
      <t>サービス業</t>
    </r>
    <r>
      <rPr>
        <sz val="8"/>
        <rFont val="ＭＳ Ｐ明朝"/>
        <family val="1"/>
        <charset val="128"/>
      </rPr>
      <t>（他に分類されないもの）</t>
    </r>
    <phoneticPr fontId="15"/>
  </si>
  <si>
    <t>富岡町２丁目</t>
    <phoneticPr fontId="7"/>
  </si>
  <si>
    <t>富岡町３丁目</t>
    <phoneticPr fontId="7"/>
  </si>
  <si>
    <t>神山１丁目</t>
    <phoneticPr fontId="7"/>
  </si>
  <si>
    <t>神山２丁目</t>
    <phoneticPr fontId="7"/>
  </si>
  <si>
    <t>神山３丁目</t>
    <phoneticPr fontId="7"/>
  </si>
  <si>
    <t>陣川１丁目</t>
    <phoneticPr fontId="7"/>
  </si>
  <si>
    <t>陣川２丁目</t>
    <phoneticPr fontId="7"/>
  </si>
  <si>
    <t>陣川町</t>
    <phoneticPr fontId="7"/>
  </si>
  <si>
    <t>神山町</t>
    <phoneticPr fontId="7"/>
  </si>
  <si>
    <t>東山町</t>
    <phoneticPr fontId="7"/>
  </si>
  <si>
    <t>山の手１丁目</t>
    <phoneticPr fontId="7"/>
  </si>
  <si>
    <t>山の手２丁目</t>
    <phoneticPr fontId="7"/>
  </si>
  <si>
    <t>山の手３丁目</t>
    <phoneticPr fontId="7"/>
  </si>
  <si>
    <t>赤川１丁目</t>
    <phoneticPr fontId="7"/>
  </si>
  <si>
    <t>赤川町</t>
    <phoneticPr fontId="7"/>
  </si>
  <si>
    <t>亀田中野町</t>
    <phoneticPr fontId="7"/>
  </si>
  <si>
    <t>水元町</t>
    <rPh sb="0" eb="3">
      <t>ミズモトチョウ</t>
    </rPh>
    <phoneticPr fontId="15"/>
  </si>
  <si>
    <t>亀田大森町</t>
    <rPh sb="0" eb="2">
      <t>カメダ</t>
    </rPh>
    <rPh sb="2" eb="4">
      <t>オオモリ</t>
    </rPh>
    <rPh sb="4" eb="5">
      <t>チョウ</t>
    </rPh>
    <phoneticPr fontId="15"/>
  </si>
  <si>
    <t>石川町</t>
    <phoneticPr fontId="7"/>
  </si>
  <si>
    <t>桔梗町</t>
    <phoneticPr fontId="7"/>
  </si>
  <si>
    <t>西桔梗町</t>
    <phoneticPr fontId="7"/>
  </si>
  <si>
    <t>昭和町</t>
    <phoneticPr fontId="7"/>
  </si>
  <si>
    <t>亀田本町</t>
    <phoneticPr fontId="7"/>
  </si>
  <si>
    <t>亀田港町</t>
    <phoneticPr fontId="7"/>
  </si>
  <si>
    <t>中道１丁目</t>
    <phoneticPr fontId="7"/>
  </si>
  <si>
    <t>中道２丁目</t>
    <phoneticPr fontId="7"/>
  </si>
  <si>
    <t>鍛治１丁目</t>
    <phoneticPr fontId="7"/>
  </si>
  <si>
    <t>鍛治２丁目</t>
    <phoneticPr fontId="7"/>
  </si>
  <si>
    <t>美原１丁目</t>
    <phoneticPr fontId="7"/>
  </si>
  <si>
    <t>美原２丁目</t>
    <phoneticPr fontId="7"/>
  </si>
  <si>
    <t>美原３丁目</t>
    <phoneticPr fontId="7"/>
  </si>
  <si>
    <t>美原４丁目</t>
    <phoneticPr fontId="7"/>
  </si>
  <si>
    <t>美原５丁目</t>
    <phoneticPr fontId="7"/>
  </si>
  <si>
    <t>昭和１丁目</t>
    <phoneticPr fontId="7"/>
  </si>
  <si>
    <t>昭和２丁目</t>
    <phoneticPr fontId="7"/>
  </si>
  <si>
    <t>昭和３丁目</t>
    <phoneticPr fontId="7"/>
  </si>
  <si>
    <t>昭和４丁目</t>
    <phoneticPr fontId="7"/>
  </si>
  <si>
    <t>本通１丁目</t>
    <phoneticPr fontId="7"/>
  </si>
  <si>
    <t>本通２丁目</t>
    <phoneticPr fontId="7"/>
  </si>
  <si>
    <t>本通３丁目</t>
    <phoneticPr fontId="7"/>
  </si>
  <si>
    <t>第３表　町丁別産業大分類別事業所数　－5－</t>
  </si>
  <si>
    <t>情報通信業</t>
    <phoneticPr fontId="15"/>
  </si>
  <si>
    <t>宿泊業,飲食サービス業</t>
    <phoneticPr fontId="15"/>
  </si>
  <si>
    <t>本通４丁目</t>
    <phoneticPr fontId="7"/>
  </si>
  <si>
    <t>東山１丁目</t>
    <phoneticPr fontId="7"/>
  </si>
  <si>
    <t>東山２丁目</t>
    <phoneticPr fontId="7"/>
  </si>
  <si>
    <t>東山３丁目</t>
    <phoneticPr fontId="7"/>
  </si>
  <si>
    <t>北美原１丁目</t>
    <phoneticPr fontId="7"/>
  </si>
  <si>
    <t>北美原２丁目</t>
    <phoneticPr fontId="7"/>
  </si>
  <si>
    <t>北美原３丁目</t>
    <phoneticPr fontId="7"/>
  </si>
  <si>
    <t>桔梗１丁目</t>
    <phoneticPr fontId="7"/>
  </si>
  <si>
    <t>桔梗２丁目</t>
    <phoneticPr fontId="7"/>
  </si>
  <si>
    <t>桔梗３丁目</t>
    <phoneticPr fontId="7"/>
  </si>
  <si>
    <t>桔梗４丁目</t>
    <phoneticPr fontId="7"/>
  </si>
  <si>
    <t>桔梗５丁目</t>
    <phoneticPr fontId="7"/>
  </si>
  <si>
    <t>小安町</t>
    <phoneticPr fontId="7"/>
  </si>
  <si>
    <t>小安山町</t>
    <rPh sb="0" eb="1">
      <t>オ</t>
    </rPh>
    <rPh sb="1" eb="2">
      <t>ヤス</t>
    </rPh>
    <rPh sb="2" eb="4">
      <t>ヤマチョウ</t>
    </rPh>
    <phoneticPr fontId="15"/>
  </si>
  <si>
    <t>釜谷町</t>
    <phoneticPr fontId="7"/>
  </si>
  <si>
    <t>汐首町</t>
    <phoneticPr fontId="7"/>
  </si>
  <si>
    <t>瀬田来町</t>
    <phoneticPr fontId="7"/>
  </si>
  <si>
    <t>弁才町</t>
    <phoneticPr fontId="7"/>
  </si>
  <si>
    <t>泊町</t>
    <phoneticPr fontId="7"/>
  </si>
  <si>
    <t>館町</t>
    <phoneticPr fontId="7"/>
  </si>
  <si>
    <t>浜町</t>
    <phoneticPr fontId="7"/>
  </si>
  <si>
    <t>新二見町</t>
    <rPh sb="0" eb="1">
      <t>シン</t>
    </rPh>
    <rPh sb="1" eb="3">
      <t>フタミ</t>
    </rPh>
    <rPh sb="3" eb="4">
      <t>チョウ</t>
    </rPh>
    <phoneticPr fontId="15"/>
  </si>
  <si>
    <t>原木町</t>
    <phoneticPr fontId="7"/>
  </si>
  <si>
    <t>丸山町</t>
    <rPh sb="0" eb="2">
      <t>マルヤマ</t>
    </rPh>
    <rPh sb="2" eb="3">
      <t>チョウ</t>
    </rPh>
    <phoneticPr fontId="15"/>
  </si>
  <si>
    <t>日浦町</t>
    <phoneticPr fontId="7"/>
  </si>
  <si>
    <t>吉畑町</t>
    <rPh sb="0" eb="1">
      <t>ヨシ</t>
    </rPh>
    <rPh sb="1" eb="2">
      <t>ハタ</t>
    </rPh>
    <rPh sb="2" eb="3">
      <t>チョウ</t>
    </rPh>
    <phoneticPr fontId="15"/>
  </si>
  <si>
    <t>豊浦町</t>
    <phoneticPr fontId="7"/>
  </si>
  <si>
    <t>大澗町</t>
    <phoneticPr fontId="7"/>
  </si>
  <si>
    <t>中浜町</t>
    <phoneticPr fontId="7"/>
  </si>
  <si>
    <t>女那川町</t>
    <phoneticPr fontId="7"/>
  </si>
  <si>
    <t>川上町</t>
    <phoneticPr fontId="7"/>
  </si>
  <si>
    <t>日和山町</t>
    <rPh sb="0" eb="2">
      <t>ヒヨリ</t>
    </rPh>
    <rPh sb="2" eb="3">
      <t>ヤマ</t>
    </rPh>
    <rPh sb="3" eb="4">
      <t>チョウ</t>
    </rPh>
    <phoneticPr fontId="15"/>
  </si>
  <si>
    <t>高岱町</t>
    <phoneticPr fontId="7"/>
  </si>
  <si>
    <t>日ノ浜町</t>
    <phoneticPr fontId="7"/>
  </si>
  <si>
    <t>古武井町</t>
    <phoneticPr fontId="7"/>
  </si>
  <si>
    <t>恵山町</t>
    <phoneticPr fontId="7"/>
  </si>
  <si>
    <t>柏野町</t>
    <phoneticPr fontId="7"/>
  </si>
  <si>
    <t>御崎町</t>
    <phoneticPr fontId="7"/>
  </si>
  <si>
    <t>恵山岬町</t>
    <phoneticPr fontId="7"/>
  </si>
  <si>
    <t>元村町</t>
    <phoneticPr fontId="7"/>
  </si>
  <si>
    <t>第３表　町丁別産業大分類別事業所数　－6－</t>
  </si>
  <si>
    <t>L</t>
    <phoneticPr fontId="15"/>
  </si>
  <si>
    <t>O</t>
    <phoneticPr fontId="15"/>
  </si>
  <si>
    <t>鉱業，採石業，砂利採取業</t>
    <phoneticPr fontId="15"/>
  </si>
  <si>
    <t>運輸業，郵便業</t>
    <phoneticPr fontId="15"/>
  </si>
  <si>
    <t>医療，福祉</t>
    <phoneticPr fontId="15"/>
  </si>
  <si>
    <t>富浦町</t>
    <phoneticPr fontId="7"/>
  </si>
  <si>
    <t>島泊町</t>
    <phoneticPr fontId="7"/>
  </si>
  <si>
    <t>新恵山町</t>
    <rPh sb="0" eb="1">
      <t>シン</t>
    </rPh>
    <rPh sb="1" eb="3">
      <t>エサン</t>
    </rPh>
    <rPh sb="3" eb="4">
      <t>チョウ</t>
    </rPh>
    <phoneticPr fontId="3"/>
  </si>
  <si>
    <t>絵紙山町</t>
    <phoneticPr fontId="7"/>
  </si>
  <si>
    <t>新八幡町</t>
    <phoneticPr fontId="7"/>
  </si>
  <si>
    <t>新浜町</t>
    <phoneticPr fontId="7"/>
  </si>
  <si>
    <t>銚子町</t>
    <phoneticPr fontId="7"/>
  </si>
  <si>
    <t>古部町</t>
    <phoneticPr fontId="7"/>
  </si>
  <si>
    <t>木直町</t>
    <phoneticPr fontId="7"/>
  </si>
  <si>
    <t>尾札部町</t>
    <phoneticPr fontId="7"/>
  </si>
  <si>
    <t>川汲町</t>
    <phoneticPr fontId="7"/>
  </si>
  <si>
    <t>安浦町</t>
    <phoneticPr fontId="7"/>
  </si>
  <si>
    <t>臼尻町</t>
    <phoneticPr fontId="7"/>
  </si>
  <si>
    <t>豊崎町</t>
    <phoneticPr fontId="7"/>
  </si>
  <si>
    <t>大船町</t>
    <phoneticPr fontId="7"/>
  </si>
  <si>
    <t>双見町</t>
    <phoneticPr fontId="7"/>
  </si>
  <si>
    <t>岩戸町</t>
    <phoneticPr fontId="7"/>
  </si>
  <si>
    <t>第４表　町丁別産業大分類別従業者数　－1－</t>
  </si>
  <si>
    <t>（人）</t>
    <rPh sb="1" eb="2">
      <t>ニン</t>
    </rPh>
    <phoneticPr fontId="4"/>
  </si>
  <si>
    <t>全　産　業
（S 公務を除く）</t>
    <rPh sb="9" eb="11">
      <t>コウム</t>
    </rPh>
    <rPh sb="12" eb="13">
      <t>ノゾ</t>
    </rPh>
    <phoneticPr fontId="15"/>
  </si>
  <si>
    <r>
      <t>計</t>
    </r>
    <r>
      <rPr>
        <sz val="8"/>
        <rFont val="ＭＳ 明朝"/>
        <family val="1"/>
        <charset val="128"/>
      </rPr>
      <t>※</t>
    </r>
    <rPh sb="0" eb="1">
      <t>ケイ</t>
    </rPh>
    <phoneticPr fontId="15"/>
  </si>
  <si>
    <t>男</t>
    <rPh sb="0" eb="1">
      <t>オトコ</t>
    </rPh>
    <phoneticPr fontId="15"/>
  </si>
  <si>
    <t>女</t>
    <rPh sb="0" eb="1">
      <t>オンナ</t>
    </rPh>
    <phoneticPr fontId="15"/>
  </si>
  <si>
    <t>入舟町</t>
    <phoneticPr fontId="7"/>
  </si>
  <si>
    <t>船見町</t>
    <phoneticPr fontId="7"/>
  </si>
  <si>
    <t>弥生町</t>
    <phoneticPr fontId="7"/>
  </si>
  <si>
    <t>弁天町</t>
    <phoneticPr fontId="7"/>
  </si>
  <si>
    <t>大町</t>
    <phoneticPr fontId="7"/>
  </si>
  <si>
    <t>末広町</t>
    <phoneticPr fontId="7"/>
  </si>
  <si>
    <t>元町</t>
    <phoneticPr fontId="7"/>
  </si>
  <si>
    <t>青柳町</t>
    <phoneticPr fontId="7"/>
  </si>
  <si>
    <t>谷地頭町</t>
    <phoneticPr fontId="7"/>
  </si>
  <si>
    <t>住吉町</t>
    <phoneticPr fontId="7"/>
  </si>
  <si>
    <t>宝来町</t>
    <phoneticPr fontId="7"/>
  </si>
  <si>
    <t>東川町</t>
    <phoneticPr fontId="7"/>
  </si>
  <si>
    <t>豊川町</t>
    <phoneticPr fontId="7"/>
  </si>
  <si>
    <t>大手町</t>
    <phoneticPr fontId="7"/>
  </si>
  <si>
    <t>栄町</t>
    <phoneticPr fontId="7"/>
  </si>
  <si>
    <t>旭町</t>
    <phoneticPr fontId="7"/>
  </si>
  <si>
    <t>東雲町</t>
    <phoneticPr fontId="7"/>
  </si>
  <si>
    <t>大森町</t>
    <phoneticPr fontId="7"/>
  </si>
  <si>
    <t>松風町</t>
    <phoneticPr fontId="7"/>
  </si>
  <si>
    <t>若松町</t>
    <phoneticPr fontId="7"/>
  </si>
  <si>
    <t>千歳町</t>
    <phoneticPr fontId="7"/>
  </si>
  <si>
    <t>新川町</t>
    <phoneticPr fontId="7"/>
  </si>
  <si>
    <t>上新川町</t>
    <phoneticPr fontId="7"/>
  </si>
  <si>
    <t>海岸町</t>
    <phoneticPr fontId="7"/>
  </si>
  <si>
    <t>大縄町</t>
    <phoneticPr fontId="7"/>
  </si>
  <si>
    <t>松川町</t>
    <phoneticPr fontId="7"/>
  </si>
  <si>
    <t>万代町</t>
    <phoneticPr fontId="7"/>
  </si>
  <si>
    <t>浅野町</t>
    <phoneticPr fontId="7"/>
  </si>
  <si>
    <t>吉川町</t>
    <phoneticPr fontId="7"/>
  </si>
  <si>
    <t>北浜町</t>
    <phoneticPr fontId="7"/>
  </si>
  <si>
    <t>第４表　町丁別産業大分類別従業者数　－2－</t>
  </si>
  <si>
    <t>A～R</t>
    <phoneticPr fontId="15"/>
  </si>
  <si>
    <t>A～B</t>
    <phoneticPr fontId="15"/>
  </si>
  <si>
    <t>C</t>
    <phoneticPr fontId="15"/>
  </si>
  <si>
    <t>D</t>
    <phoneticPr fontId="15"/>
  </si>
  <si>
    <t>E</t>
    <phoneticPr fontId="15"/>
  </si>
  <si>
    <t>F</t>
    <phoneticPr fontId="15"/>
  </si>
  <si>
    <t>G</t>
    <phoneticPr fontId="15"/>
  </si>
  <si>
    <t>H</t>
    <phoneticPr fontId="15"/>
  </si>
  <si>
    <t>I</t>
    <phoneticPr fontId="15"/>
  </si>
  <si>
    <t>J</t>
    <phoneticPr fontId="15"/>
  </si>
  <si>
    <t>K</t>
    <phoneticPr fontId="15"/>
  </si>
  <si>
    <t>L</t>
    <phoneticPr fontId="15"/>
  </si>
  <si>
    <t>M</t>
    <phoneticPr fontId="15"/>
  </si>
  <si>
    <t>N</t>
    <phoneticPr fontId="15"/>
  </si>
  <si>
    <t>O</t>
    <phoneticPr fontId="15"/>
  </si>
  <si>
    <t>P</t>
    <phoneticPr fontId="15"/>
  </si>
  <si>
    <t>Q</t>
    <phoneticPr fontId="15"/>
  </si>
  <si>
    <t>R</t>
    <phoneticPr fontId="15"/>
  </si>
  <si>
    <t>鉱業，採石業，砂利採取業</t>
    <phoneticPr fontId="15"/>
  </si>
  <si>
    <t>電気・ガス・熱供給・水道業</t>
    <phoneticPr fontId="15"/>
  </si>
  <si>
    <t>情報通信業</t>
    <phoneticPr fontId="15"/>
  </si>
  <si>
    <t>運輸業，郵便業</t>
    <phoneticPr fontId="15"/>
  </si>
  <si>
    <t>卸売業，小売業</t>
    <phoneticPr fontId="15"/>
  </si>
  <si>
    <t>金融業，保険業</t>
    <phoneticPr fontId="15"/>
  </si>
  <si>
    <t>不動産業
物品賃貸業</t>
    <phoneticPr fontId="15"/>
  </si>
  <si>
    <t>学術研究，専門・技術サービス業</t>
    <phoneticPr fontId="15"/>
  </si>
  <si>
    <t>宿泊業,飲食サービス業</t>
    <phoneticPr fontId="15"/>
  </si>
  <si>
    <t>教育，学習支援業</t>
    <phoneticPr fontId="15"/>
  </si>
  <si>
    <t>医療，福祉</t>
    <phoneticPr fontId="15"/>
  </si>
  <si>
    <t>複合サービス事業</t>
    <phoneticPr fontId="15"/>
  </si>
  <si>
    <r>
      <t>サービス業</t>
    </r>
    <r>
      <rPr>
        <sz val="8"/>
        <rFont val="ＭＳ Ｐ明朝"/>
        <family val="1"/>
        <charset val="128"/>
      </rPr>
      <t>（他に分類されないもの）</t>
    </r>
    <phoneticPr fontId="15"/>
  </si>
  <si>
    <t>港町１丁目</t>
    <phoneticPr fontId="7"/>
  </si>
  <si>
    <t>港町２丁目</t>
    <phoneticPr fontId="7"/>
  </si>
  <si>
    <t>港町３丁目</t>
    <phoneticPr fontId="7"/>
  </si>
  <si>
    <t>追分町</t>
    <phoneticPr fontId="7"/>
  </si>
  <si>
    <t>亀田町</t>
    <phoneticPr fontId="7"/>
  </si>
  <si>
    <t>大川町</t>
    <phoneticPr fontId="7"/>
  </si>
  <si>
    <t>田家町</t>
    <phoneticPr fontId="7"/>
  </si>
  <si>
    <t>白鳥町</t>
    <phoneticPr fontId="7"/>
  </si>
  <si>
    <t>八幡町</t>
    <phoneticPr fontId="7"/>
  </si>
  <si>
    <t>宮前町</t>
    <phoneticPr fontId="7"/>
  </si>
  <si>
    <t>中島町</t>
    <phoneticPr fontId="7"/>
  </si>
  <si>
    <t>千代台町</t>
    <phoneticPr fontId="7"/>
  </si>
  <si>
    <t>堀川町</t>
    <phoneticPr fontId="7"/>
  </si>
  <si>
    <t>高盛町</t>
    <phoneticPr fontId="7"/>
  </si>
  <si>
    <t>宇賀浦町</t>
    <phoneticPr fontId="7"/>
  </si>
  <si>
    <t>日乃出町</t>
    <phoneticPr fontId="7"/>
  </si>
  <si>
    <t>的場町</t>
    <phoneticPr fontId="7"/>
  </si>
  <si>
    <t>時任町</t>
    <phoneticPr fontId="7"/>
  </si>
  <si>
    <t>杉並町</t>
    <phoneticPr fontId="7"/>
  </si>
  <si>
    <t>本町</t>
    <phoneticPr fontId="7"/>
  </si>
  <si>
    <t>梁川町</t>
    <phoneticPr fontId="7"/>
  </si>
  <si>
    <t>五稜郭町</t>
    <phoneticPr fontId="7"/>
  </si>
  <si>
    <t>柳町</t>
    <phoneticPr fontId="7"/>
  </si>
  <si>
    <t>松陰町</t>
    <phoneticPr fontId="7"/>
  </si>
  <si>
    <t>人見町</t>
    <phoneticPr fontId="7"/>
  </si>
  <si>
    <t>金堀町</t>
    <phoneticPr fontId="7"/>
  </si>
  <si>
    <t>乃木町</t>
    <phoneticPr fontId="7"/>
  </si>
  <si>
    <t>柏木町</t>
    <phoneticPr fontId="7"/>
  </si>
  <si>
    <t>川原町</t>
    <phoneticPr fontId="7"/>
  </si>
  <si>
    <t>函館山</t>
    <phoneticPr fontId="7"/>
  </si>
  <si>
    <t>深堀町</t>
    <phoneticPr fontId="7"/>
  </si>
  <si>
    <t>駒場町</t>
    <phoneticPr fontId="7"/>
  </si>
  <si>
    <t>広野町</t>
    <phoneticPr fontId="7"/>
  </si>
  <si>
    <t>湯浜町</t>
    <phoneticPr fontId="7"/>
  </si>
  <si>
    <t>湯川町１丁目</t>
    <phoneticPr fontId="7"/>
  </si>
  <si>
    <t>湯川町２丁目</t>
    <phoneticPr fontId="7"/>
  </si>
  <si>
    <t>湯川町３丁目</t>
    <phoneticPr fontId="7"/>
  </si>
  <si>
    <t>戸倉町</t>
    <phoneticPr fontId="7"/>
  </si>
  <si>
    <t>榎本町</t>
    <phoneticPr fontId="7"/>
  </si>
  <si>
    <t>花園町</t>
    <phoneticPr fontId="7"/>
  </si>
  <si>
    <t>第４表　町丁別産業大分類別従業者数　－3－</t>
  </si>
  <si>
    <t>日吉町１丁目</t>
    <phoneticPr fontId="7"/>
  </si>
  <si>
    <t>日吉町２丁目</t>
    <phoneticPr fontId="7"/>
  </si>
  <si>
    <t>日吉町３丁目</t>
    <phoneticPr fontId="7"/>
  </si>
  <si>
    <t>日吉町４丁目</t>
    <phoneticPr fontId="7"/>
  </si>
  <si>
    <t>上野町</t>
    <phoneticPr fontId="7"/>
  </si>
  <si>
    <t>高丘町</t>
    <phoneticPr fontId="7"/>
  </si>
  <si>
    <t>滝沢町</t>
    <phoneticPr fontId="7"/>
  </si>
  <si>
    <t>見晴町</t>
    <phoneticPr fontId="7"/>
  </si>
  <si>
    <t>鈴蘭丘町</t>
    <phoneticPr fontId="7"/>
  </si>
  <si>
    <t>上湯川町</t>
    <phoneticPr fontId="7"/>
  </si>
  <si>
    <t>銅山町</t>
    <phoneticPr fontId="7"/>
  </si>
  <si>
    <t>旭岡町</t>
    <phoneticPr fontId="7"/>
  </si>
  <si>
    <t>西旭岡町１丁目</t>
    <phoneticPr fontId="7"/>
  </si>
  <si>
    <t>西旭岡町２丁目</t>
    <phoneticPr fontId="7"/>
  </si>
  <si>
    <t>西旭岡町３丁目</t>
    <phoneticPr fontId="7"/>
  </si>
  <si>
    <t>鱒川町</t>
    <phoneticPr fontId="7"/>
  </si>
  <si>
    <t>庵原町</t>
    <phoneticPr fontId="7"/>
  </si>
  <si>
    <t>亀尾町</t>
    <phoneticPr fontId="7"/>
  </si>
  <si>
    <t>米原町</t>
    <phoneticPr fontId="7"/>
  </si>
  <si>
    <t>東畑町</t>
    <phoneticPr fontId="7"/>
  </si>
  <si>
    <t>鉄山町</t>
    <phoneticPr fontId="7"/>
  </si>
  <si>
    <t>蛾眉野町</t>
    <phoneticPr fontId="7"/>
  </si>
  <si>
    <t>根崎町</t>
    <phoneticPr fontId="7"/>
  </si>
  <si>
    <t>高松町</t>
    <phoneticPr fontId="7"/>
  </si>
  <si>
    <t>志海苔町</t>
    <phoneticPr fontId="7"/>
  </si>
  <si>
    <t>瀬戸川町</t>
    <phoneticPr fontId="7"/>
  </si>
  <si>
    <t>赤坂町</t>
    <phoneticPr fontId="7"/>
  </si>
  <si>
    <t>銭亀町</t>
    <phoneticPr fontId="7"/>
  </si>
  <si>
    <t>中野町</t>
    <phoneticPr fontId="7"/>
  </si>
  <si>
    <t>新湊町</t>
    <phoneticPr fontId="7"/>
  </si>
  <si>
    <t>古川町</t>
    <phoneticPr fontId="7"/>
  </si>
  <si>
    <t>豊原町</t>
    <phoneticPr fontId="7"/>
  </si>
  <si>
    <t>石崎町</t>
    <phoneticPr fontId="7"/>
  </si>
  <si>
    <t>鶴野町</t>
    <phoneticPr fontId="7"/>
  </si>
  <si>
    <t>白石町</t>
    <phoneticPr fontId="7"/>
  </si>
  <si>
    <t>富岡町１丁目</t>
    <phoneticPr fontId="7"/>
  </si>
  <si>
    <t>第４表　町丁別産業大分類別従業者数　－4－</t>
  </si>
  <si>
    <t>富岡町２丁目</t>
    <phoneticPr fontId="7"/>
  </si>
  <si>
    <t>富岡町３丁目</t>
    <phoneticPr fontId="7"/>
  </si>
  <si>
    <t>神山１丁目</t>
    <phoneticPr fontId="7"/>
  </si>
  <si>
    <t>神山２丁目</t>
    <phoneticPr fontId="7"/>
  </si>
  <si>
    <t>神山３丁目</t>
    <phoneticPr fontId="7"/>
  </si>
  <si>
    <t>陣川１丁目</t>
    <phoneticPr fontId="7"/>
  </si>
  <si>
    <t>陣川２丁目</t>
    <phoneticPr fontId="7"/>
  </si>
  <si>
    <t>陣川町</t>
    <phoneticPr fontId="7"/>
  </si>
  <si>
    <t>神山町</t>
    <phoneticPr fontId="7"/>
  </si>
  <si>
    <t>東山町</t>
    <phoneticPr fontId="7"/>
  </si>
  <si>
    <t>山の手１丁目</t>
    <phoneticPr fontId="7"/>
  </si>
  <si>
    <t>山の手２丁目</t>
    <phoneticPr fontId="7"/>
  </si>
  <si>
    <t>山の手３丁目</t>
    <phoneticPr fontId="7"/>
  </si>
  <si>
    <t>赤川１丁目</t>
    <phoneticPr fontId="7"/>
  </si>
  <si>
    <t>赤川町</t>
    <phoneticPr fontId="7"/>
  </si>
  <si>
    <t>亀田中野町</t>
    <phoneticPr fontId="7"/>
  </si>
  <si>
    <t>石川町</t>
    <phoneticPr fontId="7"/>
  </si>
  <si>
    <t>桔梗町</t>
    <phoneticPr fontId="7"/>
  </si>
  <si>
    <t>西桔梗町</t>
    <phoneticPr fontId="7"/>
  </si>
  <si>
    <t>昭和町</t>
    <phoneticPr fontId="7"/>
  </si>
  <si>
    <t>亀田本町</t>
    <phoneticPr fontId="7"/>
  </si>
  <si>
    <t>亀田港町</t>
    <phoneticPr fontId="7"/>
  </si>
  <si>
    <t>中道１丁目</t>
    <phoneticPr fontId="7"/>
  </si>
  <si>
    <t>中道２丁目</t>
    <phoneticPr fontId="7"/>
  </si>
  <si>
    <t>鍛治１丁目</t>
    <phoneticPr fontId="7"/>
  </si>
  <si>
    <t>鍛治２丁目</t>
    <phoneticPr fontId="7"/>
  </si>
  <si>
    <t>美原１丁目</t>
    <phoneticPr fontId="7"/>
  </si>
  <si>
    <t>美原２丁目</t>
    <phoneticPr fontId="7"/>
  </si>
  <si>
    <t>美原３丁目</t>
    <phoneticPr fontId="7"/>
  </si>
  <si>
    <t>美原４丁目</t>
    <phoneticPr fontId="7"/>
  </si>
  <si>
    <t>美原５丁目</t>
    <phoneticPr fontId="7"/>
  </si>
  <si>
    <t>昭和１丁目</t>
    <phoneticPr fontId="7"/>
  </si>
  <si>
    <t>昭和２丁目</t>
    <phoneticPr fontId="7"/>
  </si>
  <si>
    <t>昭和３丁目</t>
    <phoneticPr fontId="7"/>
  </si>
  <si>
    <t>昭和４丁目</t>
    <phoneticPr fontId="7"/>
  </si>
  <si>
    <t>本通１丁目</t>
    <phoneticPr fontId="7"/>
  </si>
  <si>
    <t>本通２丁目</t>
    <phoneticPr fontId="7"/>
  </si>
  <si>
    <t>本通３丁目</t>
    <phoneticPr fontId="7"/>
  </si>
  <si>
    <t>第４表　町丁別産業大分類別従業者数　－5－</t>
  </si>
  <si>
    <t>本通４丁目</t>
    <phoneticPr fontId="7"/>
  </si>
  <si>
    <t>東山１丁目</t>
    <phoneticPr fontId="7"/>
  </si>
  <si>
    <t>東山２丁目</t>
    <phoneticPr fontId="7"/>
  </si>
  <si>
    <t>東山３丁目</t>
    <phoneticPr fontId="7"/>
  </si>
  <si>
    <t>北美原１丁目</t>
    <phoneticPr fontId="7"/>
  </si>
  <si>
    <t>北美原２丁目</t>
    <phoneticPr fontId="7"/>
  </si>
  <si>
    <t>北美原３丁目</t>
    <phoneticPr fontId="7"/>
  </si>
  <si>
    <t>桔梗１丁目</t>
    <phoneticPr fontId="7"/>
  </si>
  <si>
    <t>桔梗２丁目</t>
    <phoneticPr fontId="7"/>
  </si>
  <si>
    <t>桔梗３丁目</t>
    <phoneticPr fontId="7"/>
  </si>
  <si>
    <t>桔梗４丁目</t>
    <phoneticPr fontId="7"/>
  </si>
  <si>
    <t>桔梗５丁目</t>
    <phoneticPr fontId="7"/>
  </si>
  <si>
    <t>小安町</t>
    <phoneticPr fontId="7"/>
  </si>
  <si>
    <t>釜谷町</t>
    <phoneticPr fontId="7"/>
  </si>
  <si>
    <t>汐首町</t>
    <phoneticPr fontId="7"/>
  </si>
  <si>
    <t>瀬田来町</t>
    <phoneticPr fontId="7"/>
  </si>
  <si>
    <t>弁才町</t>
    <phoneticPr fontId="7"/>
  </si>
  <si>
    <t>泊町</t>
    <phoneticPr fontId="7"/>
  </si>
  <si>
    <t>館町</t>
    <phoneticPr fontId="7"/>
  </si>
  <si>
    <t>浜町</t>
    <phoneticPr fontId="7"/>
  </si>
  <si>
    <t>原木町</t>
    <phoneticPr fontId="7"/>
  </si>
  <si>
    <t>日浦町</t>
    <phoneticPr fontId="7"/>
  </si>
  <si>
    <t>豊浦町</t>
    <phoneticPr fontId="7"/>
  </si>
  <si>
    <t>大澗町</t>
    <phoneticPr fontId="7"/>
  </si>
  <si>
    <t>中浜町</t>
    <phoneticPr fontId="7"/>
  </si>
  <si>
    <t>女那川町</t>
    <phoneticPr fontId="7"/>
  </si>
  <si>
    <t>川上町</t>
    <phoneticPr fontId="7"/>
  </si>
  <si>
    <t>高岱町</t>
    <phoneticPr fontId="7"/>
  </si>
  <si>
    <t>日ノ浜町</t>
    <phoneticPr fontId="7"/>
  </si>
  <si>
    <t>古武井町</t>
    <phoneticPr fontId="7"/>
  </si>
  <si>
    <t>恵山町</t>
    <phoneticPr fontId="7"/>
  </si>
  <si>
    <t>柏野町</t>
    <phoneticPr fontId="7"/>
  </si>
  <si>
    <t>御崎町</t>
    <phoneticPr fontId="7"/>
  </si>
  <si>
    <t>恵山岬町</t>
    <phoneticPr fontId="7"/>
  </si>
  <si>
    <t>元村町</t>
    <phoneticPr fontId="7"/>
  </si>
  <si>
    <t>第４表　町丁別産業大分類別従業者数　－6－</t>
  </si>
  <si>
    <t>富浦町</t>
    <phoneticPr fontId="7"/>
  </si>
  <si>
    <t>島泊町</t>
    <phoneticPr fontId="7"/>
  </si>
  <si>
    <t>新恵山町</t>
    <rPh sb="0" eb="1">
      <t>シン</t>
    </rPh>
    <rPh sb="1" eb="3">
      <t>エサン</t>
    </rPh>
    <rPh sb="3" eb="4">
      <t>チョウ</t>
    </rPh>
    <phoneticPr fontId="7"/>
  </si>
  <si>
    <t>絵紙山町</t>
    <phoneticPr fontId="7"/>
  </si>
  <si>
    <t>新八幡町</t>
    <phoneticPr fontId="7"/>
  </si>
  <si>
    <t>新浜町</t>
    <phoneticPr fontId="7"/>
  </si>
  <si>
    <t>銚子町</t>
    <phoneticPr fontId="7"/>
  </si>
  <si>
    <t>古部町</t>
    <phoneticPr fontId="7"/>
  </si>
  <si>
    <t>木直町</t>
    <phoneticPr fontId="7"/>
  </si>
  <si>
    <t>尾札部町</t>
    <phoneticPr fontId="7"/>
  </si>
  <si>
    <t>川汲町</t>
    <phoneticPr fontId="7"/>
  </si>
  <si>
    <t>安浦町</t>
    <phoneticPr fontId="7"/>
  </si>
  <si>
    <t>臼尻町</t>
    <phoneticPr fontId="7"/>
  </si>
  <si>
    <t>豊崎町</t>
    <phoneticPr fontId="7"/>
  </si>
  <si>
    <t>大船町</t>
    <phoneticPr fontId="7"/>
  </si>
  <si>
    <t>双見町</t>
    <phoneticPr fontId="7"/>
  </si>
  <si>
    <t>岩戸町</t>
    <phoneticPr fontId="7"/>
  </si>
  <si>
    <t>第５表　産業（大分類），単独・本所・支所（３区分）別事業所数，従業者数および売上（収入）金額</t>
    <rPh sb="2" eb="3">
      <t>ヒョウ</t>
    </rPh>
    <rPh sb="4" eb="6">
      <t>サンギョウ</t>
    </rPh>
    <rPh sb="7" eb="10">
      <t>ダイブンルイ</t>
    </rPh>
    <rPh sb="12" eb="14">
      <t>タンドク</t>
    </rPh>
    <rPh sb="15" eb="16">
      <t>ホン</t>
    </rPh>
    <rPh sb="16" eb="17">
      <t>ショ</t>
    </rPh>
    <rPh sb="18" eb="20">
      <t>シショ</t>
    </rPh>
    <rPh sb="22" eb="24">
      <t>クブン</t>
    </rPh>
    <rPh sb="25" eb="26">
      <t>ベツ</t>
    </rPh>
    <rPh sb="26" eb="29">
      <t>ジギョウショ</t>
    </rPh>
    <rPh sb="29" eb="30">
      <t>スウ</t>
    </rPh>
    <rPh sb="31" eb="32">
      <t>ジュウ</t>
    </rPh>
    <rPh sb="32" eb="35">
      <t>ギョウシャスウ</t>
    </rPh>
    <rPh sb="38" eb="40">
      <t>ウリアゲ</t>
    </rPh>
    <rPh sb="41" eb="43">
      <t>シュウニュウ</t>
    </rPh>
    <rPh sb="44" eb="46">
      <t>キンガク</t>
    </rPh>
    <phoneticPr fontId="3"/>
  </si>
  <si>
    <t>（事業所，人，百万円）</t>
    <rPh sb="1" eb="4">
      <t>ジギョウショ</t>
    </rPh>
    <rPh sb="5" eb="6">
      <t>ニン</t>
    </rPh>
    <rPh sb="7" eb="10">
      <t>ヒャクマンエン</t>
    </rPh>
    <phoneticPr fontId="3"/>
  </si>
  <si>
    <t>総数</t>
    <rPh sb="0" eb="2">
      <t>ソウスウ</t>
    </rPh>
    <phoneticPr fontId="3"/>
  </si>
  <si>
    <t>単独事業所</t>
    <rPh sb="0" eb="2">
      <t>タンドク</t>
    </rPh>
    <rPh sb="2" eb="5">
      <t>ジギョウショ</t>
    </rPh>
    <phoneticPr fontId="3"/>
  </si>
  <si>
    <t>本所・本社・本店</t>
    <rPh sb="0" eb="1">
      <t>ホン</t>
    </rPh>
    <rPh sb="1" eb="2">
      <t>ショ</t>
    </rPh>
    <rPh sb="3" eb="5">
      <t>ホンシャ</t>
    </rPh>
    <rPh sb="6" eb="8">
      <t>ホンテン</t>
    </rPh>
    <phoneticPr fontId="3"/>
  </si>
  <si>
    <t>支所・支社・支店</t>
    <rPh sb="0" eb="2">
      <t>シショ</t>
    </rPh>
    <rPh sb="3" eb="5">
      <t>シシャ</t>
    </rPh>
    <rPh sb="6" eb="8">
      <t>シテン</t>
    </rPh>
    <phoneticPr fontId="3"/>
  </si>
  <si>
    <t>1事業所当たり売上（収入）金額（万円）</t>
    <rPh sb="1" eb="4">
      <t>ジギョウショ</t>
    </rPh>
    <rPh sb="4" eb="5">
      <t>ア</t>
    </rPh>
    <rPh sb="7" eb="9">
      <t>ウリアゲ</t>
    </rPh>
    <rPh sb="10" eb="12">
      <t>シュウニュウ</t>
    </rPh>
    <rPh sb="13" eb="15">
      <t>キンガク</t>
    </rPh>
    <rPh sb="16" eb="18">
      <t>マンエン</t>
    </rPh>
    <phoneticPr fontId="3"/>
  </si>
  <si>
    <t>事業所産業大分類</t>
    <rPh sb="0" eb="3">
      <t>ジギョウショ</t>
    </rPh>
    <rPh sb="3" eb="5">
      <t>サンギョウ</t>
    </rPh>
    <rPh sb="5" eb="8">
      <t>ダイブンルイ</t>
    </rPh>
    <phoneticPr fontId="3"/>
  </si>
  <si>
    <r>
      <t xml:space="preserve">事業所数総数 </t>
    </r>
    <r>
      <rPr>
        <sz val="8"/>
        <color theme="1"/>
        <rFont val="ＭＳ 明朝"/>
        <family val="1"/>
        <charset val="128"/>
      </rPr>
      <t/>
    </r>
    <phoneticPr fontId="28"/>
  </si>
  <si>
    <t>従業者数総数</t>
    <phoneticPr fontId="28"/>
  </si>
  <si>
    <t>売上（収入）金額</t>
    <rPh sb="0" eb="2">
      <t>ウリアゲ</t>
    </rPh>
    <rPh sb="3" eb="5">
      <t>シュウニュウ</t>
    </rPh>
    <rPh sb="6" eb="8">
      <t>キンガク</t>
    </rPh>
    <phoneticPr fontId="3"/>
  </si>
  <si>
    <t xml:space="preserve">事業所数総数 </t>
  </si>
  <si>
    <t>従業者数総数</t>
  </si>
  <si>
    <t>農林漁業</t>
    <rPh sb="2" eb="4">
      <t>ギョギョウ</t>
    </rPh>
    <phoneticPr fontId="3"/>
  </si>
  <si>
    <t>X</t>
  </si>
  <si>
    <t>C</t>
    <phoneticPr fontId="3"/>
  </si>
  <si>
    <t>-</t>
    <phoneticPr fontId="3"/>
  </si>
  <si>
    <t>D</t>
    <phoneticPr fontId="3"/>
  </si>
  <si>
    <t>…</t>
    <phoneticPr fontId="3"/>
  </si>
  <si>
    <t>E</t>
    <phoneticPr fontId="3"/>
  </si>
  <si>
    <t>F</t>
    <phoneticPr fontId="3"/>
  </si>
  <si>
    <t>電気・ガス・熱供給・水道業</t>
  </si>
  <si>
    <t>G</t>
    <phoneticPr fontId="3"/>
  </si>
  <si>
    <t>情報通信業</t>
  </si>
  <si>
    <t>H</t>
    <phoneticPr fontId="3"/>
  </si>
  <si>
    <t>I</t>
    <phoneticPr fontId="3"/>
  </si>
  <si>
    <t>J</t>
    <phoneticPr fontId="3"/>
  </si>
  <si>
    <t>K</t>
    <phoneticPr fontId="3"/>
  </si>
  <si>
    <t>L</t>
    <phoneticPr fontId="3"/>
  </si>
  <si>
    <t>M</t>
    <phoneticPr fontId="3"/>
  </si>
  <si>
    <t>N</t>
    <phoneticPr fontId="3"/>
  </si>
  <si>
    <t>O</t>
    <phoneticPr fontId="3"/>
  </si>
  <si>
    <t>P</t>
    <phoneticPr fontId="3"/>
  </si>
  <si>
    <t>Q</t>
    <phoneticPr fontId="3"/>
  </si>
  <si>
    <t>複合サービス事業</t>
    <rPh sb="0" eb="2">
      <t>フクゴウ</t>
    </rPh>
    <rPh sb="6" eb="8">
      <t>ジギョウ</t>
    </rPh>
    <phoneticPr fontId="3"/>
  </si>
  <si>
    <t>R</t>
    <phoneticPr fontId="3"/>
  </si>
  <si>
    <t>サービス業
（他に分類されないもの）</t>
    <rPh sb="4" eb="5">
      <t>ギョウ</t>
    </rPh>
    <rPh sb="7" eb="8">
      <t>タ</t>
    </rPh>
    <rPh sb="9" eb="11">
      <t>ブンルイ</t>
    </rPh>
    <phoneticPr fontId="3"/>
  </si>
  <si>
    <t>※1 「外国の会社」および「法人でない団体」を除いた事業所。</t>
    <rPh sb="4" eb="6">
      <t>ガイコク</t>
    </rPh>
    <rPh sb="7" eb="9">
      <t>カイシャ</t>
    </rPh>
    <rPh sb="14" eb="16">
      <t>ホウジン</t>
    </rPh>
    <rPh sb="19" eb="21">
      <t>ダンタイ</t>
    </rPh>
    <rPh sb="23" eb="24">
      <t>ノゾ</t>
    </rPh>
    <rPh sb="26" eb="29">
      <t>ジギョウショ</t>
    </rPh>
    <phoneticPr fontId="25"/>
  </si>
  <si>
    <t>※2 売上（収入）金額が不詳の事業所を除く。</t>
    <rPh sb="3" eb="5">
      <t>ウリアゲ</t>
    </rPh>
    <rPh sb="6" eb="8">
      <t>シュウニュウ</t>
    </rPh>
    <rPh sb="9" eb="11">
      <t>キンガク</t>
    </rPh>
    <rPh sb="12" eb="14">
      <t>フショウ</t>
    </rPh>
    <rPh sb="15" eb="18">
      <t>ジギョウショ</t>
    </rPh>
    <rPh sb="19" eb="20">
      <t>ノゾ</t>
    </rPh>
    <phoneticPr fontId="25"/>
  </si>
  <si>
    <t>※3 「建設業」，「電気・ガス・熱供給・水道業」，「情報通信業」，「運輸業，郵便業」，「金融業，保険業」，「教育・学習支援業」，「複合サービス事業」，「サービス業（他に分類されないもの）」については，単独事業所を除き，事業所単位の</t>
    <rPh sb="4" eb="7">
      <t>ケンセツギョウ</t>
    </rPh>
    <rPh sb="10" eb="12">
      <t>デンキ</t>
    </rPh>
    <rPh sb="16" eb="17">
      <t>ネツ</t>
    </rPh>
    <rPh sb="17" eb="19">
      <t>キョウキュウ</t>
    </rPh>
    <rPh sb="20" eb="23">
      <t>スイドウギョウ</t>
    </rPh>
    <rPh sb="26" eb="28">
      <t>ジョウホウ</t>
    </rPh>
    <rPh sb="28" eb="31">
      <t>ツウシンギョウ</t>
    </rPh>
    <rPh sb="34" eb="37">
      <t>ウンユギョウ</t>
    </rPh>
    <rPh sb="38" eb="40">
      <t>ユウビン</t>
    </rPh>
    <rPh sb="40" eb="41">
      <t>ギョウ</t>
    </rPh>
    <rPh sb="44" eb="47">
      <t>キンユウギョウ</t>
    </rPh>
    <rPh sb="48" eb="51">
      <t>ホケンギョウ</t>
    </rPh>
    <rPh sb="54" eb="56">
      <t>キョウイク</t>
    </rPh>
    <rPh sb="57" eb="59">
      <t>ガクシュウ</t>
    </rPh>
    <rPh sb="59" eb="61">
      <t>シエン</t>
    </rPh>
    <rPh sb="61" eb="62">
      <t>ギョウ</t>
    </rPh>
    <rPh sb="65" eb="67">
      <t>フクゴウ</t>
    </rPh>
    <rPh sb="71" eb="73">
      <t>ジギョウ</t>
    </rPh>
    <rPh sb="80" eb="81">
      <t>ギョウ</t>
    </rPh>
    <rPh sb="100" eb="102">
      <t>タンドク</t>
    </rPh>
    <rPh sb="102" eb="105">
      <t>ジギョウショ</t>
    </rPh>
    <rPh sb="106" eb="107">
      <t>ノゾ</t>
    </rPh>
    <rPh sb="109" eb="112">
      <t>ジギョウショ</t>
    </rPh>
    <rPh sb="112" eb="114">
      <t>タンイ</t>
    </rPh>
    <phoneticPr fontId="3"/>
  </si>
  <si>
    <t>　　売上（収入）金額を把握できないため，「…」として表章している。</t>
    <rPh sb="2" eb="4">
      <t>ウリアゲ</t>
    </rPh>
    <rPh sb="5" eb="7">
      <t>シュウニュウ</t>
    </rPh>
    <rPh sb="8" eb="10">
      <t>キンガク</t>
    </rPh>
    <rPh sb="11" eb="13">
      <t>ハアク</t>
    </rPh>
    <rPh sb="26" eb="27">
      <t>ヒョウ</t>
    </rPh>
    <rPh sb="27" eb="28">
      <t>ショウ</t>
    </rPh>
    <phoneticPr fontId="3"/>
  </si>
  <si>
    <t>第６表　企業産業(大分類)，単一・複数(２区分)別企業等数，事業所数，従業者数，売上(収入)金額</t>
    <rPh sb="0" eb="1">
      <t>ダイ</t>
    </rPh>
    <rPh sb="2" eb="3">
      <t>ヒョウ</t>
    </rPh>
    <rPh sb="4" eb="6">
      <t>キギョウ</t>
    </rPh>
    <rPh sb="6" eb="8">
      <t>サンギョウ</t>
    </rPh>
    <rPh sb="9" eb="12">
      <t>ダイブンルイ</t>
    </rPh>
    <rPh sb="14" eb="16">
      <t>タンイツ</t>
    </rPh>
    <rPh sb="17" eb="19">
      <t>フクスウ</t>
    </rPh>
    <rPh sb="21" eb="23">
      <t>クブン</t>
    </rPh>
    <rPh sb="24" eb="25">
      <t>ベツ</t>
    </rPh>
    <rPh sb="25" eb="28">
      <t>キギョウトウ</t>
    </rPh>
    <rPh sb="28" eb="29">
      <t>スウ</t>
    </rPh>
    <rPh sb="30" eb="33">
      <t>ジギョウショ</t>
    </rPh>
    <rPh sb="33" eb="34">
      <t>スウ</t>
    </rPh>
    <rPh sb="35" eb="36">
      <t>ジュウ</t>
    </rPh>
    <rPh sb="36" eb="39">
      <t>ギョウシャスウ</t>
    </rPh>
    <rPh sb="40" eb="42">
      <t>ウリアゲ</t>
    </rPh>
    <rPh sb="43" eb="45">
      <t>シュウニュウ</t>
    </rPh>
    <rPh sb="46" eb="48">
      <t>キンガク</t>
    </rPh>
    <phoneticPr fontId="3"/>
  </si>
  <si>
    <t>（企業，事業所，人，百万円）</t>
    <rPh sb="1" eb="3">
      <t>キギョウ</t>
    </rPh>
    <rPh sb="4" eb="7">
      <t>ジギョウショ</t>
    </rPh>
    <rPh sb="8" eb="9">
      <t>ニン</t>
    </rPh>
    <rPh sb="10" eb="13">
      <t>ヒャクマンエン</t>
    </rPh>
    <phoneticPr fontId="3"/>
  </si>
  <si>
    <t>企業産業大分類</t>
    <phoneticPr fontId="3"/>
  </si>
  <si>
    <t>単一・複数の別総数</t>
    <rPh sb="0" eb="2">
      <t>タンイツ</t>
    </rPh>
    <rPh sb="3" eb="5">
      <t>フクスウ</t>
    </rPh>
    <rPh sb="6" eb="7">
      <t>ベツ</t>
    </rPh>
    <rPh sb="7" eb="9">
      <t>ソウスウ</t>
    </rPh>
    <phoneticPr fontId="3"/>
  </si>
  <si>
    <t>単一事業所企業</t>
  </si>
  <si>
    <t>複数事業所企業</t>
  </si>
  <si>
    <t>企業等数</t>
  </si>
  <si>
    <t>事業所数</t>
  </si>
  <si>
    <t>従業者数</t>
    <phoneticPr fontId="3"/>
  </si>
  <si>
    <t>売上(収入)金額</t>
    <phoneticPr fontId="3"/>
  </si>
  <si>
    <t>企業等数</t>
    <phoneticPr fontId="3"/>
  </si>
  <si>
    <t>農林漁業</t>
    <phoneticPr fontId="3"/>
  </si>
  <si>
    <t>C</t>
    <phoneticPr fontId="3"/>
  </si>
  <si>
    <t>鉱業，採石業，砂利採取業</t>
    <phoneticPr fontId="3"/>
  </si>
  <si>
    <t>建設業</t>
    <phoneticPr fontId="3"/>
  </si>
  <si>
    <t>製造業</t>
    <phoneticPr fontId="3"/>
  </si>
  <si>
    <t>電気・ガス・熱供給・水道業</t>
    <phoneticPr fontId="3"/>
  </si>
  <si>
    <t>G</t>
    <phoneticPr fontId="3"/>
  </si>
  <si>
    <t>情報通信業</t>
    <phoneticPr fontId="3"/>
  </si>
  <si>
    <t>運輸業，郵便業</t>
    <phoneticPr fontId="3"/>
  </si>
  <si>
    <t>卸売業，小売業</t>
    <phoneticPr fontId="3"/>
  </si>
  <si>
    <t>J</t>
    <phoneticPr fontId="3"/>
  </si>
  <si>
    <t>金融業，保険業</t>
    <phoneticPr fontId="3"/>
  </si>
  <si>
    <t>不動産業，物品賃貸業</t>
    <phoneticPr fontId="3"/>
  </si>
  <si>
    <t>学術研究， 専門・技術サービス業</t>
    <phoneticPr fontId="3"/>
  </si>
  <si>
    <t>宿泊業，飲食サービス業</t>
    <phoneticPr fontId="3"/>
  </si>
  <si>
    <t>生活関連サービス業，娯楽業</t>
    <phoneticPr fontId="3"/>
  </si>
  <si>
    <t>教育，学習支援業</t>
    <phoneticPr fontId="3"/>
  </si>
  <si>
    <t>医療，福祉</t>
    <phoneticPr fontId="3"/>
  </si>
  <si>
    <t>複合サービス事業</t>
    <phoneticPr fontId="3"/>
  </si>
  <si>
    <t>サービス業(他に分類されないもの)</t>
    <phoneticPr fontId="3"/>
  </si>
  <si>
    <t>※1 「企業等」とは，市内に本社・本所を持つ，事業・活動を行う法人（外国の会社を除く。）または個人経営の事業所をいう。個人経営であって同一の経営者が複数の事業所を経営している場合は，それらはまとめて一つの企業となる。</t>
    <rPh sb="4" eb="6">
      <t>キギョウ</t>
    </rPh>
    <rPh sb="6" eb="7">
      <t>トウ</t>
    </rPh>
    <rPh sb="11" eb="13">
      <t>シナイ</t>
    </rPh>
    <rPh sb="14" eb="16">
      <t>ホンシャ</t>
    </rPh>
    <rPh sb="17" eb="18">
      <t>ホン</t>
    </rPh>
    <rPh sb="18" eb="19">
      <t>ショ</t>
    </rPh>
    <rPh sb="20" eb="21">
      <t>モ</t>
    </rPh>
    <rPh sb="23" eb="25">
      <t>ジギョウ</t>
    </rPh>
    <rPh sb="26" eb="28">
      <t>カツドウ</t>
    </rPh>
    <rPh sb="29" eb="30">
      <t>オコナ</t>
    </rPh>
    <rPh sb="31" eb="33">
      <t>ホウジン</t>
    </rPh>
    <rPh sb="34" eb="36">
      <t>ガイコク</t>
    </rPh>
    <rPh sb="37" eb="39">
      <t>カイシャ</t>
    </rPh>
    <rPh sb="40" eb="41">
      <t>ノゾ</t>
    </rPh>
    <rPh sb="47" eb="49">
      <t>コジン</t>
    </rPh>
    <rPh sb="49" eb="51">
      <t>ケイエイ</t>
    </rPh>
    <rPh sb="52" eb="55">
      <t>ジギョウショ</t>
    </rPh>
    <rPh sb="59" eb="61">
      <t>コジン</t>
    </rPh>
    <rPh sb="61" eb="63">
      <t>ケイエイ</t>
    </rPh>
    <rPh sb="67" eb="69">
      <t>ドウイツ</t>
    </rPh>
    <rPh sb="70" eb="73">
      <t>ケイエイシャ</t>
    </rPh>
    <rPh sb="74" eb="76">
      <t>フクスウ</t>
    </rPh>
    <rPh sb="77" eb="80">
      <t>ジギョウショ</t>
    </rPh>
    <rPh sb="81" eb="83">
      <t>ケイエイ</t>
    </rPh>
    <rPh sb="87" eb="89">
      <t>バアイ</t>
    </rPh>
    <rPh sb="99" eb="100">
      <t>ヒト</t>
    </rPh>
    <rPh sb="102" eb="104">
      <t>キギョウ</t>
    </rPh>
    <phoneticPr fontId="3"/>
  </si>
  <si>
    <t>※2 売上（収入）金額が不詳の企業を除く。</t>
    <rPh sb="3" eb="5">
      <t>ウリアゲ</t>
    </rPh>
    <rPh sb="6" eb="8">
      <t>シュウニュウ</t>
    </rPh>
    <rPh sb="9" eb="11">
      <t>キンガク</t>
    </rPh>
    <rPh sb="12" eb="14">
      <t>フショウ</t>
    </rPh>
    <rPh sb="15" eb="17">
      <t>キギョウ</t>
    </rPh>
    <rPh sb="18" eb="19">
      <t>ノゾ</t>
    </rPh>
    <phoneticPr fontId="3"/>
  </si>
  <si>
    <t>函館市の事業所</t>
    <rPh sb="0" eb="3">
      <t>ハコダテシ</t>
    </rPh>
    <rPh sb="4" eb="7">
      <t>ジギョウショ</t>
    </rPh>
    <phoneticPr fontId="7"/>
  </si>
  <si>
    <t>平成24年経済センサス－活動調査結果</t>
    <rPh sb="0" eb="2">
      <t>ヘイセイ</t>
    </rPh>
    <rPh sb="4" eb="5">
      <t>ネン</t>
    </rPh>
    <rPh sb="5" eb="7">
      <t>ケイザイ</t>
    </rPh>
    <rPh sb="12" eb="14">
      <t>カツドウ</t>
    </rPh>
    <rPh sb="14" eb="16">
      <t>チョウサ</t>
    </rPh>
    <rPh sb="16" eb="18">
      <t>ケッカ</t>
    </rPh>
    <phoneticPr fontId="7"/>
  </si>
  <si>
    <t>　統計表－事業所に関する集計－</t>
    <rPh sb="1" eb="4">
      <t>トウケイヒョウ</t>
    </rPh>
    <rPh sb="5" eb="8">
      <t>ジギョウショ</t>
    </rPh>
    <rPh sb="9" eb="10">
      <t>カン</t>
    </rPh>
    <rPh sb="12" eb="14">
      <t>シュウケイ</t>
    </rPh>
    <phoneticPr fontId="3"/>
  </si>
  <si>
    <t>　　　　　出向・派遣従業者数および１事業所当たり従業者数</t>
    <phoneticPr fontId="3"/>
  </si>
  <si>
    <t>　　第２表　産業(小分類)，従業者規模（８区分）別事業所数および従業者数</t>
    <rPh sb="2" eb="3">
      <t>ダイ</t>
    </rPh>
    <rPh sb="4" eb="5">
      <t>ヒョウ</t>
    </rPh>
    <phoneticPr fontId="34"/>
  </si>
  <si>
    <t>　　第３表　町丁別産業大分類別事業所数</t>
    <rPh sb="2" eb="3">
      <t>ダイ</t>
    </rPh>
    <rPh sb="4" eb="5">
      <t>ヒョウ</t>
    </rPh>
    <phoneticPr fontId="34"/>
  </si>
  <si>
    <t>　　第４表　町丁別産業大分類別従業者数</t>
    <rPh sb="2" eb="3">
      <t>ダイ</t>
    </rPh>
    <rPh sb="4" eb="5">
      <t>ヒョウ</t>
    </rPh>
    <phoneticPr fontId="34"/>
  </si>
  <si>
    <t>　　第５表　産業（大分類），単独・本所・支所（３区分）別事業所数，従業者数</t>
    <rPh sb="2" eb="3">
      <t>ダイ</t>
    </rPh>
    <rPh sb="4" eb="5">
      <t>ヒョウ</t>
    </rPh>
    <phoneticPr fontId="34"/>
  </si>
  <si>
    <t>　　　　　および売上（収入）金額</t>
    <phoneticPr fontId="3"/>
  </si>
  <si>
    <t>　統計表－企業等に関する集計－</t>
    <rPh sb="1" eb="4">
      <t>トウケイヒョウ</t>
    </rPh>
    <rPh sb="5" eb="8">
      <t>キギョウトウ</t>
    </rPh>
    <rPh sb="9" eb="10">
      <t>カン</t>
    </rPh>
    <rPh sb="12" eb="14">
      <t>シュウケイ</t>
    </rPh>
    <phoneticPr fontId="3"/>
  </si>
  <si>
    <t>　　　　　従業者数，売上(収入)金額</t>
    <phoneticPr fontId="3"/>
  </si>
  <si>
    <t>　　第１表　産業(中分類)別事業所数，従業上の地位（６区分），男女別従業者数，</t>
    <rPh sb="2" eb="3">
      <t>ダイ</t>
    </rPh>
    <rPh sb="4" eb="5">
      <t>ヒョウ</t>
    </rPh>
    <rPh sb="13" eb="14">
      <t>ベツ</t>
    </rPh>
    <phoneticPr fontId="34"/>
  </si>
  <si>
    <t>　　第６表　企業産業(大分類)，単一・複数（２区分）別企業等数，事業所数，</t>
    <rPh sb="2" eb="3">
      <t>ダイ</t>
    </rPh>
    <rPh sb="4" eb="5">
      <t>ヒョウ</t>
    </rPh>
    <rPh sb="26" eb="27">
      <t>ベツ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</si>
</sst>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 #,##0_ ;_ * \-#,##0_ ;_ * &quot;-&quot;_ ;_ @_ "/>
    <numFmt numFmtId="176" formatCode="0.0_);[Red]\(0.0\)"/>
    <numFmt numFmtId="177" formatCode="_ * #\ ##0_ ;_ * \-\ #\ ##0_ ;_ * &quot;-&quot;_ ;_ @_ "/>
    <numFmt numFmtId="178" formatCode="#,##0_);[Red]\(#,##0\)"/>
    <numFmt numFmtId="179" formatCode="#,###,###,##0;&quot; -&quot;###,###,##0"/>
    <numFmt numFmtId="180" formatCode="##,###,###,##0;&quot;-&quot;#,###,###,##0"/>
    <numFmt numFmtId="181" formatCode="##,##0;&quot;-&quot;#,##0"/>
    <numFmt numFmtId="182" formatCode="###,###,##0;&quot;-&quot;##,###,##0"/>
    <numFmt numFmtId="183" formatCode="\ ###,###,##0;&quot;-&quot;###,###,##0"/>
  </numFmts>
  <fonts count="37">
    <font>
      <sz val="10"/>
      <name val="ＭＳ ゴシック"/>
      <family val="3"/>
      <charset val="128"/>
    </font>
    <font>
      <sz val="10"/>
      <name val="ＭＳ ゴシック"/>
      <family val="3"/>
      <charset val="128"/>
    </font>
    <font>
      <sz val="12"/>
      <name val="ＭＳ 明朝"/>
      <family val="1"/>
      <charset val="128"/>
    </font>
    <font>
      <sz val="6"/>
      <name val="ＭＳ ゴシック"/>
      <family val="3"/>
      <charset val="128"/>
    </font>
    <font>
      <sz val="10"/>
      <color indexed="9"/>
      <name val="ＭＳ 明朝"/>
      <family val="1"/>
      <charset val="128"/>
    </font>
    <font>
      <sz val="11"/>
      <name val="ＭＳ 明朝"/>
      <family val="1"/>
      <charset val="128"/>
    </font>
    <font>
      <sz val="9"/>
      <name val="ＭＳ 明朝"/>
      <family val="1"/>
      <charset val="128"/>
    </font>
    <font>
      <sz val="6"/>
      <name val="ＭＳ Ｐゴシック"/>
      <family val="3"/>
      <charset val="128"/>
    </font>
    <font>
      <sz val="10"/>
      <name val="ＭＳ 明朝"/>
      <family val="1"/>
      <charset val="128"/>
    </font>
    <font>
      <sz val="8"/>
      <name val="ＭＳ 明朝"/>
      <family val="1"/>
      <charset val="128"/>
    </font>
    <font>
      <sz val="9"/>
      <name val="ＭＳ Ｐ明朝"/>
      <family val="1"/>
      <charset val="128"/>
    </font>
    <font>
      <sz val="9"/>
      <name val="ＭＳ Ｐゴシック"/>
      <family val="3"/>
      <charset val="128"/>
    </font>
    <font>
      <sz val="10"/>
      <name val="ＭＳ Ｐゴシック"/>
      <family val="3"/>
      <charset val="128"/>
    </font>
    <font>
      <sz val="9"/>
      <name val="ＭＳ ゴシック"/>
      <family val="3"/>
      <charset val="128"/>
    </font>
    <font>
      <sz val="10"/>
      <name val="ＭＳ Ｐ明朝"/>
      <family val="1"/>
      <charset val="128"/>
    </font>
    <font>
      <sz val="6"/>
      <name val="ＭＳ 明朝"/>
      <family val="1"/>
      <charset val="128"/>
    </font>
    <font>
      <sz val="8"/>
      <name val="ＭＳ Ｐ明朝"/>
      <family val="1"/>
      <charset val="128"/>
    </font>
    <font>
      <sz val="7"/>
      <name val="ＭＳ Ｐ明朝"/>
      <family val="1"/>
      <charset val="128"/>
    </font>
    <font>
      <sz val="8"/>
      <name val="ＭＳ Ｐゴシック"/>
      <family val="3"/>
      <charset val="128"/>
    </font>
    <font>
      <sz val="10"/>
      <color theme="1"/>
      <name val="ＭＳ 明朝"/>
      <family val="1"/>
      <charset val="128"/>
    </font>
    <font>
      <sz val="6"/>
      <color theme="1"/>
      <name val="ＭＳ 明朝"/>
      <family val="1"/>
      <charset val="128"/>
    </font>
    <font>
      <sz val="10"/>
      <color theme="1"/>
      <name val="ＭＳ ゴシック"/>
      <family val="3"/>
      <charset val="128"/>
    </font>
    <font>
      <sz val="9"/>
      <color theme="1"/>
      <name val="ＭＳ 明朝"/>
      <family val="1"/>
      <charset val="128"/>
    </font>
    <font>
      <sz val="8"/>
      <color theme="1"/>
      <name val="ＭＳ 明朝"/>
      <family val="1"/>
      <charset val="128"/>
    </font>
    <font>
      <sz val="12"/>
      <color theme="1"/>
      <name val="ＭＳ 明朝"/>
      <family val="1"/>
      <charset val="128"/>
    </font>
    <font>
      <sz val="9"/>
      <color theme="1"/>
      <name val="Times New Roman"/>
      <family val="1"/>
    </font>
    <font>
      <sz val="12"/>
      <color theme="1"/>
      <name val="ＭＳ 明朝"/>
      <family val="2"/>
      <charset val="128"/>
    </font>
    <font>
      <sz val="10"/>
      <color theme="1"/>
      <name val="ＭＳ 明朝"/>
      <family val="2"/>
      <charset val="128"/>
    </font>
    <font>
      <sz val="6"/>
      <name val="ＭＳ 明朝"/>
      <family val="2"/>
      <charset val="128"/>
    </font>
    <font>
      <sz val="10"/>
      <color theme="1"/>
      <name val="ＭＳ Ｐ明朝"/>
      <family val="1"/>
      <charset val="128"/>
    </font>
    <font>
      <sz val="9"/>
      <color theme="1"/>
      <name val="ＭＳ 明朝"/>
      <family val="2"/>
      <charset val="128"/>
    </font>
    <font>
      <sz val="11"/>
      <name val="ＭＳ Ｐゴシック"/>
      <family val="3"/>
      <charset val="128"/>
    </font>
    <font>
      <sz val="18"/>
      <color theme="1"/>
      <name val="ＭＳ Ｐゴシック"/>
      <family val="3"/>
      <charset val="128"/>
    </font>
    <font>
      <sz val="18"/>
      <name val="ＭＳ Ｐゴシック"/>
      <family val="3"/>
      <charset val="128"/>
    </font>
    <font>
      <sz val="6"/>
      <name val="標準明朝"/>
      <family val="1"/>
      <charset val="128"/>
    </font>
    <font>
      <sz val="12"/>
      <name val="標準明朝"/>
      <family val="1"/>
      <charset val="128"/>
    </font>
    <font>
      <sz val="11"/>
      <name val="ＭＳ ゴシック"/>
      <family val="3"/>
      <charset val="128"/>
    </font>
  </fonts>
  <fills count="2">
    <fill>
      <patternFill patternType="none"/>
    </fill>
    <fill>
      <patternFill patternType="gray125"/>
    </fill>
  </fills>
  <borders count="16">
    <border>
      <left/>
      <right/>
      <top/>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6">
    <xf numFmtId="0" fontId="0" fillId="0" borderId="0"/>
    <xf numFmtId="0" fontId="19" fillId="0" borderId="0">
      <alignment vertical="center"/>
    </xf>
    <xf numFmtId="0" fontId="8" fillId="0" borderId="0"/>
    <xf numFmtId="38" fontId="1" fillId="0" borderId="0" applyFont="0" applyFill="0" applyBorder="0" applyAlignment="0" applyProtection="0">
      <alignment vertical="center"/>
    </xf>
    <xf numFmtId="0" fontId="31" fillId="0" borderId="0"/>
    <xf numFmtId="0" fontId="1" fillId="0" borderId="0"/>
  </cellStyleXfs>
  <cellXfs count="356">
    <xf numFmtId="0" fontId="0" fillId="0" borderId="0" xfId="0"/>
    <xf numFmtId="0" fontId="2" fillId="0" borderId="0" xfId="0" applyNumberFormat="1" applyFont="1" applyBorder="1" applyAlignment="1">
      <alignment vertical="center"/>
    </xf>
    <xf numFmtId="0" fontId="5" fillId="0" borderId="0" xfId="0" applyNumberFormat="1" applyFont="1" applyBorder="1" applyAlignment="1">
      <alignment vertical="center"/>
    </xf>
    <xf numFmtId="0" fontId="6" fillId="0" borderId="0" xfId="0" applyFont="1" applyBorder="1" applyAlignment="1">
      <alignment vertical="center"/>
    </xf>
    <xf numFmtId="176" fontId="6" fillId="0" borderId="0" xfId="0" applyNumberFormat="1" applyFont="1" applyBorder="1" applyAlignment="1">
      <alignment vertical="center"/>
    </xf>
    <xf numFmtId="0" fontId="6" fillId="0" borderId="0" xfId="0" applyNumberFormat="1" applyFont="1" applyBorder="1" applyAlignment="1">
      <alignment horizontal="right" vertical="center"/>
    </xf>
    <xf numFmtId="49" fontId="6" fillId="0" borderId="0" xfId="0" applyNumberFormat="1" applyFont="1" applyBorder="1" applyAlignment="1">
      <alignment horizontal="center" vertical="center"/>
    </xf>
    <xf numFmtId="0" fontId="6" fillId="0" borderId="0" xfId="0" applyNumberFormat="1" applyFont="1" applyBorder="1" applyAlignment="1">
      <alignment horizontal="distributed" vertical="center"/>
    </xf>
    <xf numFmtId="0" fontId="6" fillId="0" borderId="2" xfId="0" applyNumberFormat="1" applyFont="1" applyBorder="1" applyAlignment="1">
      <alignment horizontal="right" vertical="center"/>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1" xfId="0" applyNumberFormat="1" applyFont="1" applyBorder="1" applyAlignment="1">
      <alignment horizontal="right" vertical="center"/>
    </xf>
    <xf numFmtId="0" fontId="8" fillId="0" borderId="7" xfId="0" applyFont="1" applyBorder="1" applyAlignment="1">
      <alignment horizontal="center" vertical="center" shrinkToFit="1"/>
    </xf>
    <xf numFmtId="0" fontId="8" fillId="0" borderId="4" xfId="0" applyFont="1" applyBorder="1" applyAlignment="1">
      <alignment horizontal="center" vertical="center" shrinkToFit="1"/>
    </xf>
    <xf numFmtId="0" fontId="10" fillId="0" borderId="0" xfId="0" applyNumberFormat="1" applyFont="1" applyBorder="1" applyAlignment="1">
      <alignment horizontal="right" vertical="center"/>
    </xf>
    <xf numFmtId="0" fontId="10" fillId="0" borderId="3" xfId="0" applyNumberFormat="1" applyFont="1" applyBorder="1" applyAlignment="1">
      <alignment horizontal="left" vertical="center"/>
    </xf>
    <xf numFmtId="0" fontId="10" fillId="0" borderId="2" xfId="0" applyFont="1" applyBorder="1" applyAlignment="1">
      <alignment horizontal="center" vertical="center" wrapText="1"/>
    </xf>
    <xf numFmtId="0" fontId="10" fillId="0" borderId="2" xfId="0" applyFont="1" applyBorder="1" applyAlignment="1">
      <alignment horizontal="center" vertical="center" shrinkToFit="1"/>
    </xf>
    <xf numFmtId="176" fontId="10" fillId="0" borderId="2" xfId="0" applyNumberFormat="1" applyFont="1" applyBorder="1" applyAlignment="1">
      <alignment horizontal="center" vertical="center" shrinkToFit="1"/>
    </xf>
    <xf numFmtId="0" fontId="11" fillId="0" borderId="0" xfId="0" applyNumberFormat="1" applyFont="1" applyBorder="1" applyAlignment="1">
      <alignment horizontal="left" vertical="center"/>
    </xf>
    <xf numFmtId="0" fontId="11" fillId="0" borderId="0" xfId="0" applyNumberFormat="1" applyFont="1" applyBorder="1" applyAlignment="1">
      <alignment horizontal="center" vertical="center"/>
    </xf>
    <xf numFmtId="0" fontId="12" fillId="0" borderId="8" xfId="0" applyFont="1" applyFill="1" applyBorder="1" applyAlignment="1">
      <alignment horizontal="left" vertical="center" shrinkToFit="1"/>
    </xf>
    <xf numFmtId="41" fontId="12" fillId="0" borderId="0" xfId="0" applyNumberFormat="1" applyFont="1" applyBorder="1" applyAlignment="1">
      <alignment horizontal="right" vertical="center" shrinkToFit="1"/>
    </xf>
    <xf numFmtId="176" fontId="12" fillId="0" borderId="0" xfId="0" applyNumberFormat="1" applyFont="1" applyBorder="1" applyAlignment="1">
      <alignment horizontal="right" vertical="center" shrinkToFit="1"/>
    </xf>
    <xf numFmtId="177" fontId="13" fillId="0" borderId="0" xfId="0" applyNumberFormat="1" applyFont="1" applyBorder="1" applyAlignment="1">
      <alignment vertical="center"/>
    </xf>
    <xf numFmtId="0" fontId="10" fillId="0" borderId="0" xfId="0" applyNumberFormat="1" applyFont="1" applyBorder="1" applyAlignment="1">
      <alignment horizontal="left" vertical="center"/>
    </xf>
    <xf numFmtId="0" fontId="6" fillId="0" borderId="0" xfId="0" applyNumberFormat="1" applyFont="1" applyBorder="1" applyAlignment="1">
      <alignment horizontal="center" vertical="center"/>
    </xf>
    <xf numFmtId="0" fontId="14" fillId="0" borderId="8" xfId="0" applyFont="1" applyFill="1" applyBorder="1" applyAlignment="1">
      <alignment horizontal="left" vertical="center" shrinkToFit="1"/>
    </xf>
    <xf numFmtId="41" fontId="14" fillId="0" borderId="0" xfId="0" applyNumberFormat="1" applyFont="1" applyBorder="1" applyAlignment="1">
      <alignment horizontal="right" vertical="center" shrinkToFit="1"/>
    </xf>
    <xf numFmtId="176" fontId="14" fillId="0" borderId="0" xfId="0" applyNumberFormat="1" applyFont="1" applyBorder="1" applyAlignment="1">
      <alignment horizontal="right" vertical="center" shrinkToFit="1"/>
    </xf>
    <xf numFmtId="177" fontId="11" fillId="0" borderId="0" xfId="0" applyNumberFormat="1" applyFont="1" applyBorder="1" applyAlignment="1">
      <alignment vertical="center"/>
    </xf>
    <xf numFmtId="177" fontId="6" fillId="0" borderId="0" xfId="0" applyNumberFormat="1" applyFont="1" applyBorder="1" applyAlignment="1">
      <alignment vertical="center"/>
    </xf>
    <xf numFmtId="49" fontId="11" fillId="0" borderId="0" xfId="0" applyNumberFormat="1" applyFont="1" applyBorder="1" applyAlignment="1">
      <alignment horizontal="center" vertical="center" shrinkToFit="1"/>
    </xf>
    <xf numFmtId="49" fontId="6" fillId="0" borderId="0" xfId="0" applyNumberFormat="1" applyFont="1" applyBorder="1" applyAlignment="1">
      <alignment horizontal="center" vertical="center" shrinkToFit="1"/>
    </xf>
    <xf numFmtId="49" fontId="11" fillId="0" borderId="0" xfId="0" applyNumberFormat="1" applyFont="1" applyBorder="1" applyAlignment="1">
      <alignment horizontal="center" vertical="center"/>
    </xf>
    <xf numFmtId="0" fontId="10" fillId="0" borderId="8" xfId="0" applyFont="1" applyFill="1" applyBorder="1" applyAlignment="1">
      <alignment horizontal="left" vertical="center" shrinkToFit="1"/>
    </xf>
    <xf numFmtId="0" fontId="10" fillId="0" borderId="1" xfId="0" applyNumberFormat="1" applyFont="1" applyBorder="1" applyAlignment="1">
      <alignment horizontal="right" vertical="center"/>
    </xf>
    <xf numFmtId="49" fontId="6" fillId="0" borderId="1" xfId="0" applyNumberFormat="1" applyFont="1" applyBorder="1" applyAlignment="1">
      <alignment horizontal="center" vertical="center"/>
    </xf>
    <xf numFmtId="0" fontId="10" fillId="0" borderId="11" xfId="0" applyNumberFormat="1" applyFont="1" applyBorder="1" applyAlignment="1">
      <alignment horizontal="left" vertical="center" shrinkToFit="1"/>
    </xf>
    <xf numFmtId="177" fontId="17" fillId="0" borderId="1" xfId="0" applyNumberFormat="1" applyFont="1" applyBorder="1" applyAlignment="1">
      <alignment vertical="center"/>
    </xf>
    <xf numFmtId="176" fontId="17" fillId="0" borderId="1" xfId="0" applyNumberFormat="1" applyFont="1" applyBorder="1" applyAlignment="1">
      <alignment vertical="center"/>
    </xf>
    <xf numFmtId="0" fontId="6" fillId="0" borderId="0" xfId="0" applyNumberFormat="1" applyFont="1" applyBorder="1" applyAlignment="1">
      <alignment vertical="center"/>
    </xf>
    <xf numFmtId="0" fontId="10" fillId="0" borderId="0" xfId="0" applyNumberFormat="1" applyFont="1" applyBorder="1" applyAlignment="1">
      <alignment horizontal="left" vertical="center" shrinkToFit="1"/>
    </xf>
    <xf numFmtId="177" fontId="17" fillId="0" borderId="0" xfId="0" applyNumberFormat="1" applyFont="1" applyBorder="1" applyAlignment="1">
      <alignment vertical="center"/>
    </xf>
    <xf numFmtId="176" fontId="17" fillId="0" borderId="0" xfId="0" applyNumberFormat="1" applyFont="1" applyBorder="1" applyAlignment="1">
      <alignment vertical="center"/>
    </xf>
    <xf numFmtId="0" fontId="11" fillId="0" borderId="0" xfId="0" applyFont="1" applyBorder="1" applyAlignment="1">
      <alignment vertical="center"/>
    </xf>
    <xf numFmtId="0" fontId="16" fillId="0" borderId="8" xfId="0" applyFont="1" applyFill="1" applyBorder="1" applyAlignment="1">
      <alignment horizontal="left" vertical="center" shrinkToFit="1"/>
    </xf>
    <xf numFmtId="41" fontId="14" fillId="0" borderId="0" xfId="0" applyNumberFormat="1" applyFont="1" applyBorder="1" applyAlignment="1">
      <alignment horizontal="center" vertical="center" shrinkToFit="1"/>
    </xf>
    <xf numFmtId="176" fontId="14" fillId="0" borderId="0" xfId="0" applyNumberFormat="1" applyFont="1" applyBorder="1" applyAlignment="1">
      <alignment vertical="center" shrinkToFit="1"/>
    </xf>
    <xf numFmtId="0" fontId="10" fillId="0" borderId="1" xfId="0" applyNumberFormat="1" applyFont="1" applyBorder="1" applyAlignment="1">
      <alignment horizontal="left" vertical="center"/>
    </xf>
    <xf numFmtId="0" fontId="14" fillId="0" borderId="11" xfId="0" applyFont="1" applyFill="1" applyBorder="1" applyAlignment="1">
      <alignment horizontal="left" vertical="center" shrinkToFit="1"/>
    </xf>
    <xf numFmtId="178" fontId="10" fillId="0" borderId="1" xfId="0" applyNumberFormat="1" applyFont="1" applyBorder="1" applyAlignment="1">
      <alignment horizontal="right" vertical="center"/>
    </xf>
    <xf numFmtId="176" fontId="10" fillId="0" borderId="1" xfId="0" applyNumberFormat="1" applyFont="1" applyBorder="1" applyAlignment="1">
      <alignment horizontal="right" vertical="center"/>
    </xf>
    <xf numFmtId="0" fontId="14" fillId="0" borderId="0" xfId="0" applyFont="1" applyFill="1" applyBorder="1" applyAlignment="1">
      <alignment horizontal="left" vertical="center" shrinkToFit="1"/>
    </xf>
    <xf numFmtId="178" fontId="10" fillId="0" borderId="0" xfId="0" applyNumberFormat="1" applyFont="1" applyBorder="1" applyAlignment="1">
      <alignment horizontal="right" vertical="center"/>
    </xf>
    <xf numFmtId="176" fontId="10" fillId="0" borderId="0" xfId="0" applyNumberFormat="1" applyFont="1" applyBorder="1" applyAlignment="1">
      <alignment horizontal="right" vertical="center"/>
    </xf>
    <xf numFmtId="0" fontId="6" fillId="0" borderId="0" xfId="0" applyNumberFormat="1" applyFont="1" applyBorder="1" applyAlignment="1">
      <alignment horizontal="left" vertical="center"/>
    </xf>
    <xf numFmtId="177" fontId="9" fillId="0" borderId="0" xfId="0" applyNumberFormat="1" applyFont="1" applyBorder="1" applyAlignment="1">
      <alignment vertical="center"/>
    </xf>
    <xf numFmtId="41" fontId="10" fillId="0" borderId="2" xfId="0" applyNumberFormat="1" applyFont="1" applyBorder="1" applyAlignment="1">
      <alignment horizontal="center" vertical="center" wrapText="1"/>
    </xf>
    <xf numFmtId="41" fontId="10" fillId="0" borderId="2" xfId="0" applyNumberFormat="1" applyFont="1" applyBorder="1" applyAlignment="1">
      <alignment horizontal="center" vertical="center" shrinkToFit="1"/>
    </xf>
    <xf numFmtId="0" fontId="6" fillId="0" borderId="8" xfId="0" applyNumberFormat="1" applyFont="1" applyBorder="1" applyAlignment="1">
      <alignment horizontal="center" vertical="center"/>
    </xf>
    <xf numFmtId="0" fontId="6" fillId="0" borderId="0" xfId="0" applyFont="1" applyBorder="1" applyAlignment="1">
      <alignment horizontal="center" vertical="center" wrapText="1"/>
    </xf>
    <xf numFmtId="0" fontId="8" fillId="0" borderId="0" xfId="0" applyFont="1" applyBorder="1" applyAlignment="1">
      <alignment horizontal="center" vertical="center" shrinkToFit="1"/>
    </xf>
    <xf numFmtId="176" fontId="8" fillId="0" borderId="0" xfId="0" applyNumberFormat="1" applyFont="1" applyBorder="1" applyAlignment="1">
      <alignment horizontal="center" vertical="center" wrapText="1" shrinkToFit="1"/>
    </xf>
    <xf numFmtId="41" fontId="8" fillId="0" borderId="0" xfId="1" applyNumberFormat="1" applyFont="1" applyBorder="1" applyAlignment="1">
      <alignment vertical="center" wrapText="1"/>
    </xf>
    <xf numFmtId="178" fontId="9" fillId="0" borderId="0" xfId="1" applyNumberFormat="1" applyFont="1" applyBorder="1" applyAlignment="1">
      <alignment vertical="center"/>
    </xf>
    <xf numFmtId="178" fontId="6" fillId="0" borderId="0" xfId="1" applyNumberFormat="1" applyFont="1" applyBorder="1" applyAlignment="1">
      <alignment vertical="center" wrapText="1"/>
    </xf>
    <xf numFmtId="178" fontId="8" fillId="0" borderId="0" xfId="1" applyNumberFormat="1" applyFont="1" applyBorder="1" applyAlignment="1">
      <alignment wrapText="1"/>
    </xf>
    <xf numFmtId="178" fontId="8" fillId="0" borderId="0" xfId="1" applyNumberFormat="1" applyFont="1" applyBorder="1" applyAlignment="1">
      <alignment vertical="center" wrapText="1"/>
    </xf>
    <xf numFmtId="178" fontId="6" fillId="0" borderId="0" xfId="1" applyNumberFormat="1" applyFont="1" applyBorder="1" applyAlignment="1">
      <alignment vertical="center" shrinkToFit="1"/>
    </xf>
    <xf numFmtId="41" fontId="8" fillId="0" borderId="0" xfId="0" applyNumberFormat="1" applyFont="1" applyBorder="1" applyAlignment="1">
      <alignment vertical="center"/>
    </xf>
    <xf numFmtId="0" fontId="19" fillId="0" borderId="0" xfId="1" applyFont="1">
      <alignment vertical="center"/>
    </xf>
    <xf numFmtId="0" fontId="8" fillId="0" borderId="4" xfId="0" applyNumberFormat="1" applyFont="1" applyBorder="1" applyAlignment="1">
      <alignment horizontal="center" vertical="center"/>
    </xf>
    <xf numFmtId="0" fontId="8" fillId="0" borderId="4" xfId="0" applyNumberFormat="1" applyFont="1" applyBorder="1" applyAlignment="1">
      <alignment horizontal="center" vertical="center" wrapText="1"/>
    </xf>
    <xf numFmtId="0" fontId="8" fillId="0" borderId="12" xfId="0" applyNumberFormat="1" applyFont="1" applyBorder="1" applyAlignment="1">
      <alignment horizontal="center" vertical="center" wrapText="1"/>
    </xf>
    <xf numFmtId="0" fontId="20" fillId="0" borderId="0" xfId="1" applyFont="1" applyAlignment="1">
      <alignment vertical="center"/>
    </xf>
    <xf numFmtId="0" fontId="20" fillId="0" borderId="0" xfId="1" applyFont="1" applyFill="1" applyAlignment="1">
      <alignment vertical="center"/>
    </xf>
    <xf numFmtId="0" fontId="19" fillId="0" borderId="0" xfId="1" applyFont="1" applyFill="1" applyBorder="1" applyAlignment="1"/>
    <xf numFmtId="0" fontId="19" fillId="0" borderId="0" xfId="1" applyFont="1" applyFill="1" applyBorder="1" applyAlignment="1">
      <alignment vertical="center"/>
    </xf>
    <xf numFmtId="0" fontId="20" fillId="0" borderId="0" xfId="1" applyFont="1" applyFill="1" applyBorder="1" applyAlignment="1">
      <alignment horizontal="left" vertical="center" shrinkToFit="1"/>
    </xf>
    <xf numFmtId="41" fontId="8" fillId="0" borderId="9" xfId="0" applyNumberFormat="1" applyFont="1" applyBorder="1" applyAlignment="1">
      <alignment vertical="center"/>
    </xf>
    <xf numFmtId="41" fontId="8" fillId="0" borderId="8" xfId="0" applyNumberFormat="1" applyFont="1" applyBorder="1" applyAlignment="1">
      <alignment vertical="center"/>
    </xf>
    <xf numFmtId="0" fontId="21" fillId="0" borderId="0" xfId="1" applyFont="1" applyFill="1">
      <alignment vertical="center"/>
    </xf>
    <xf numFmtId="0" fontId="21" fillId="0" borderId="0" xfId="2" applyNumberFormat="1" applyFont="1" applyFill="1" applyBorder="1" applyAlignment="1"/>
    <xf numFmtId="0" fontId="21" fillId="0" borderId="0" xfId="2" applyNumberFormat="1" applyFont="1" applyFill="1" applyBorder="1" applyAlignment="1">
      <alignment horizontal="left" vertical="center" shrinkToFit="1"/>
    </xf>
    <xf numFmtId="41" fontId="1" fillId="0" borderId="9" xfId="0" applyNumberFormat="1" applyFont="1" applyBorder="1" applyAlignment="1">
      <alignment horizontal="right" vertical="center" shrinkToFit="1"/>
    </xf>
    <xf numFmtId="41" fontId="1" fillId="0" borderId="0" xfId="0" applyNumberFormat="1" applyFont="1" applyBorder="1" applyAlignment="1">
      <alignment horizontal="right" vertical="center" shrinkToFit="1"/>
    </xf>
    <xf numFmtId="41" fontId="1" fillId="0" borderId="8" xfId="0" applyNumberFormat="1" applyFont="1" applyBorder="1" applyAlignment="1">
      <alignment horizontal="right" vertical="center" shrinkToFit="1"/>
    </xf>
    <xf numFmtId="0" fontId="21" fillId="0" borderId="0" xfId="1" applyFont="1">
      <alignment vertical="center"/>
    </xf>
    <xf numFmtId="0" fontId="19" fillId="0" borderId="0" xfId="1" applyFont="1" applyFill="1">
      <alignment vertical="center"/>
    </xf>
    <xf numFmtId="0" fontId="19" fillId="0" borderId="0" xfId="2" applyNumberFormat="1" applyFont="1" applyFill="1" applyBorder="1" applyAlignment="1"/>
    <xf numFmtId="0" fontId="19" fillId="0" borderId="0" xfId="2" applyNumberFormat="1" applyFont="1" applyFill="1" applyBorder="1" applyAlignment="1">
      <alignment horizontal="left" vertical="center" shrinkToFit="1"/>
    </xf>
    <xf numFmtId="41" fontId="8" fillId="0" borderId="9" xfId="0" applyNumberFormat="1" applyFont="1" applyBorder="1" applyAlignment="1">
      <alignment horizontal="right" vertical="center" shrinkToFit="1"/>
    </xf>
    <xf numFmtId="41" fontId="8" fillId="0" borderId="0" xfId="0" applyNumberFormat="1" applyFont="1" applyBorder="1" applyAlignment="1">
      <alignment horizontal="right" vertical="center" shrinkToFit="1"/>
    </xf>
    <xf numFmtId="41" fontId="8" fillId="0" borderId="8" xfId="0" applyNumberFormat="1" applyFont="1" applyBorder="1" applyAlignment="1">
      <alignment horizontal="right" vertical="center" shrinkToFit="1"/>
    </xf>
    <xf numFmtId="0" fontId="19" fillId="0" borderId="0" xfId="1" applyNumberFormat="1" applyFont="1" applyFill="1" applyBorder="1" applyAlignment="1">
      <alignment horizontal="left" vertical="center" shrinkToFit="1"/>
    </xf>
    <xf numFmtId="0" fontId="21" fillId="0" borderId="0" xfId="1" applyNumberFormat="1" applyFont="1" applyFill="1" applyBorder="1" applyAlignment="1">
      <alignment horizontal="left" vertical="center" shrinkToFit="1"/>
    </xf>
    <xf numFmtId="0" fontId="19" fillId="0" borderId="0" xfId="2" quotePrefix="1" applyNumberFormat="1" applyFont="1" applyFill="1" applyBorder="1" applyAlignment="1"/>
    <xf numFmtId="41" fontId="8" fillId="0" borderId="9" xfId="0" applyNumberFormat="1" applyFont="1" applyBorder="1" applyAlignment="1">
      <alignment horizontal="right" vertical="center"/>
    </xf>
    <xf numFmtId="41" fontId="8" fillId="0" borderId="0" xfId="0" applyNumberFormat="1" applyFont="1" applyBorder="1" applyAlignment="1">
      <alignment horizontal="right" vertical="center"/>
    </xf>
    <xf numFmtId="41" fontId="8" fillId="0" borderId="8" xfId="0" applyNumberFormat="1" applyFont="1" applyBorder="1" applyAlignment="1">
      <alignment horizontal="right" vertical="center"/>
    </xf>
    <xf numFmtId="41" fontId="8" fillId="0" borderId="9" xfId="3" applyNumberFormat="1" applyFont="1" applyBorder="1" applyAlignment="1">
      <alignment horizontal="right" vertical="center"/>
    </xf>
    <xf numFmtId="41" fontId="8" fillId="0" borderId="0" xfId="3" applyNumberFormat="1" applyFont="1" applyBorder="1" applyAlignment="1">
      <alignment horizontal="right" vertical="center"/>
    </xf>
    <xf numFmtId="41" fontId="8" fillId="0" borderId="8" xfId="3" applyNumberFormat="1" applyFont="1" applyBorder="1" applyAlignment="1">
      <alignment horizontal="right" vertical="center"/>
    </xf>
    <xf numFmtId="0" fontId="19" fillId="0" borderId="0" xfId="1" applyFont="1" applyAlignment="1"/>
    <xf numFmtId="0" fontId="19" fillId="0" borderId="0" xfId="1" applyFont="1" applyAlignment="1">
      <alignment horizontal="left" vertical="center" shrinkToFit="1"/>
    </xf>
    <xf numFmtId="0" fontId="19" fillId="0" borderId="1" xfId="1" applyFont="1" applyFill="1" applyBorder="1">
      <alignment vertical="center"/>
    </xf>
    <xf numFmtId="0" fontId="19" fillId="0" borderId="1" xfId="1" applyFont="1" applyFill="1" applyBorder="1" applyAlignment="1"/>
    <xf numFmtId="0" fontId="19" fillId="0" borderId="1" xfId="1" applyFont="1" applyFill="1" applyBorder="1" applyAlignment="1">
      <alignment horizontal="left" vertical="center" shrinkToFit="1"/>
    </xf>
    <xf numFmtId="41" fontId="8" fillId="0" borderId="10" xfId="0" applyNumberFormat="1" applyFont="1" applyBorder="1" applyAlignment="1">
      <alignment horizontal="right" vertical="center" shrinkToFit="1"/>
    </xf>
    <xf numFmtId="41" fontId="8" fillId="0" borderId="1" xfId="0" applyNumberFormat="1" applyFont="1" applyBorder="1" applyAlignment="1">
      <alignment horizontal="right" vertical="center" shrinkToFit="1"/>
    </xf>
    <xf numFmtId="41" fontId="8" fillId="0" borderId="11" xfId="0" applyNumberFormat="1" applyFont="1" applyBorder="1" applyAlignment="1">
      <alignment horizontal="right" vertical="center" shrinkToFit="1"/>
    </xf>
    <xf numFmtId="41" fontId="19" fillId="0" borderId="9" xfId="1" applyNumberFormat="1" applyFont="1" applyFill="1" applyBorder="1" applyAlignment="1">
      <alignment horizontal="right" shrinkToFit="1"/>
    </xf>
    <xf numFmtId="41" fontId="19" fillId="0" borderId="0" xfId="1" applyNumberFormat="1" applyFont="1" applyFill="1" applyBorder="1" applyAlignment="1">
      <alignment horizontal="right" shrinkToFit="1"/>
    </xf>
    <xf numFmtId="0" fontId="19" fillId="0" borderId="1" xfId="1" applyFont="1" applyBorder="1">
      <alignment vertical="center"/>
    </xf>
    <xf numFmtId="0" fontId="19" fillId="0" borderId="1" xfId="1" applyFont="1" applyBorder="1" applyAlignment="1"/>
    <xf numFmtId="0" fontId="19" fillId="0" borderId="11" xfId="1" applyFont="1" applyBorder="1" applyAlignment="1">
      <alignment horizontal="left" vertical="center" shrinkToFit="1"/>
    </xf>
    <xf numFmtId="41" fontId="8" fillId="0" borderId="10" xfId="1" applyNumberFormat="1" applyFont="1" applyBorder="1" applyAlignment="1">
      <alignment horizontal="right" vertical="center" wrapText="1"/>
    </xf>
    <xf numFmtId="41" fontId="8" fillId="0" borderId="1" xfId="1" applyNumberFormat="1" applyFont="1" applyBorder="1" applyAlignment="1">
      <alignment horizontal="right" vertical="center" wrapText="1"/>
    </xf>
    <xf numFmtId="41" fontId="8" fillId="0" borderId="1" xfId="1" applyNumberFormat="1" applyFont="1" applyBorder="1" applyAlignment="1">
      <alignment horizontal="right" vertical="center"/>
    </xf>
    <xf numFmtId="41" fontId="8" fillId="0" borderId="11" xfId="1" applyNumberFormat="1" applyFont="1" applyBorder="1" applyAlignment="1">
      <alignment horizontal="right" vertical="center"/>
    </xf>
    <xf numFmtId="0" fontId="19" fillId="0" borderId="0" xfId="1" applyFont="1" applyAlignment="1">
      <alignment vertical="center"/>
    </xf>
    <xf numFmtId="178" fontId="2" fillId="0" borderId="0" xfId="1" applyNumberFormat="1" applyFont="1" applyBorder="1" applyAlignment="1">
      <alignment vertical="center"/>
    </xf>
    <xf numFmtId="178" fontId="5" fillId="0" borderId="0" xfId="1" applyNumberFormat="1" applyFont="1" applyBorder="1" applyAlignment="1">
      <alignment vertical="center" wrapText="1"/>
    </xf>
    <xf numFmtId="0" fontId="19" fillId="0" borderId="0" xfId="1" applyFont="1" applyFill="1" applyBorder="1">
      <alignment vertical="center"/>
    </xf>
    <xf numFmtId="0" fontId="19" fillId="0" borderId="0" xfId="1" applyFont="1" applyFill="1" applyBorder="1" applyAlignment="1">
      <alignment horizontal="left" vertical="center" shrinkToFit="1"/>
    </xf>
    <xf numFmtId="0" fontId="22" fillId="0" borderId="0" xfId="1" applyFont="1" applyAlignment="1">
      <alignment vertical="center"/>
    </xf>
    <xf numFmtId="0" fontId="21" fillId="0" borderId="0" xfId="1" applyFont="1" applyFill="1" applyBorder="1" applyAlignment="1"/>
    <xf numFmtId="0" fontId="21" fillId="0" borderId="0" xfId="1" applyFont="1" applyFill="1" applyBorder="1">
      <alignment vertical="center"/>
    </xf>
    <xf numFmtId="0" fontId="21" fillId="0" borderId="0" xfId="1" applyFont="1" applyFill="1" applyBorder="1" applyAlignment="1">
      <alignment horizontal="left" vertical="center" shrinkToFit="1"/>
    </xf>
    <xf numFmtId="41" fontId="1" fillId="0" borderId="9" xfId="0" applyNumberFormat="1" applyFont="1" applyBorder="1" applyAlignment="1">
      <alignment horizontal="right" vertical="center"/>
    </xf>
    <xf numFmtId="41" fontId="1" fillId="0" borderId="0" xfId="0" applyNumberFormat="1" applyFont="1" applyBorder="1" applyAlignment="1">
      <alignment horizontal="right" vertical="center"/>
    </xf>
    <xf numFmtId="0" fontId="19" fillId="0" borderId="0" xfId="1" applyFont="1" applyBorder="1" applyAlignment="1"/>
    <xf numFmtId="0" fontId="19" fillId="0" borderId="0" xfId="1" applyFont="1" applyBorder="1">
      <alignment vertical="center"/>
    </xf>
    <xf numFmtId="0" fontId="19" fillId="0" borderId="0" xfId="1" applyFont="1" applyBorder="1" applyAlignment="1">
      <alignment horizontal="left" vertical="center" shrinkToFit="1"/>
    </xf>
    <xf numFmtId="0" fontId="19" fillId="0" borderId="1" xfId="1" applyFont="1" applyBorder="1" applyAlignment="1">
      <alignment horizontal="left" vertical="center" shrinkToFit="1"/>
    </xf>
    <xf numFmtId="0" fontId="22" fillId="0" borderId="0" xfId="1" applyFont="1">
      <alignment vertical="center"/>
    </xf>
    <xf numFmtId="41" fontId="8" fillId="0" borderId="0" xfId="1" applyNumberFormat="1" applyFont="1" applyBorder="1" applyAlignment="1">
      <alignment horizontal="right" vertical="center" wrapText="1"/>
    </xf>
    <xf numFmtId="41" fontId="8" fillId="0" borderId="0" xfId="1" applyNumberFormat="1" applyFont="1" applyBorder="1" applyAlignment="1">
      <alignment horizontal="right" vertical="center"/>
    </xf>
    <xf numFmtId="0" fontId="19" fillId="0" borderId="0" xfId="1" applyFont="1" applyAlignment="1">
      <alignment horizontal="left" vertical="center"/>
    </xf>
    <xf numFmtId="0" fontId="24" fillId="0" borderId="0" xfId="1" applyFont="1">
      <alignment vertical="center"/>
    </xf>
    <xf numFmtId="179" fontId="19" fillId="0" borderId="0" xfId="1" applyNumberFormat="1" applyFont="1" applyAlignment="1">
      <alignment horizontal="right" vertical="center"/>
    </xf>
    <xf numFmtId="180" fontId="19" fillId="0" borderId="0" xfId="1" applyNumberFormat="1" applyFont="1" applyAlignment="1">
      <alignment horizontal="right" vertical="center"/>
    </xf>
    <xf numFmtId="0" fontId="6" fillId="0" borderId="0" xfId="1" applyFont="1" applyBorder="1" applyAlignment="1">
      <alignment vertical="center" wrapText="1"/>
    </xf>
    <xf numFmtId="0" fontId="9" fillId="0" borderId="0" xfId="1" applyFont="1" applyBorder="1" applyAlignment="1">
      <alignment vertical="center"/>
    </xf>
    <xf numFmtId="0" fontId="6" fillId="0" borderId="0" xfId="1" applyFont="1" applyBorder="1" applyAlignment="1">
      <alignment vertical="center"/>
    </xf>
    <xf numFmtId="179" fontId="8" fillId="0" borderId="3" xfId="1" applyNumberFormat="1" applyFont="1" applyFill="1" applyBorder="1" applyAlignment="1">
      <alignment horizontal="center" vertical="center"/>
    </xf>
    <xf numFmtId="182" fontId="6" fillId="0" borderId="13" xfId="1" applyNumberFormat="1" applyFont="1" applyFill="1" applyBorder="1" applyAlignment="1">
      <alignment horizontal="center" vertical="center"/>
    </xf>
    <xf numFmtId="183" fontId="6" fillId="0" borderId="13" xfId="1" applyNumberFormat="1" applyFont="1" applyFill="1" applyBorder="1" applyAlignment="1">
      <alignment horizontal="center" vertical="center"/>
    </xf>
    <xf numFmtId="183" fontId="6" fillId="0" borderId="13" xfId="1" applyNumberFormat="1" applyFont="1" applyFill="1" applyBorder="1" applyAlignment="1">
      <alignment horizontal="center" vertical="center" wrapText="1"/>
    </xf>
    <xf numFmtId="182" fontId="6" fillId="0" borderId="13" xfId="1" applyNumberFormat="1" applyFont="1" applyFill="1" applyBorder="1" applyAlignment="1">
      <alignment horizontal="center" vertical="center" wrapText="1"/>
    </xf>
    <xf numFmtId="183" fontId="6" fillId="0" borderId="5" xfId="1" applyNumberFormat="1" applyFont="1" applyFill="1" applyBorder="1" applyAlignment="1">
      <alignment horizontal="center" vertical="center" wrapText="1"/>
    </xf>
    <xf numFmtId="0" fontId="8" fillId="0" borderId="0" xfId="1" applyFont="1" applyAlignment="1"/>
    <xf numFmtId="0" fontId="19" fillId="0" borderId="8" xfId="1" applyFont="1" applyFill="1" applyBorder="1" applyAlignment="1">
      <alignment vertical="center"/>
    </xf>
    <xf numFmtId="179" fontId="19" fillId="0" borderId="0" xfId="1" quotePrefix="1" applyNumberFormat="1" applyFont="1" applyFill="1" applyBorder="1" applyAlignment="1">
      <alignment horizontal="right" vertical="center"/>
    </xf>
    <xf numFmtId="0" fontId="19" fillId="0" borderId="0" xfId="1" applyFont="1" applyBorder="1" applyAlignment="1">
      <alignment vertical="center"/>
    </xf>
    <xf numFmtId="49" fontId="1" fillId="0" borderId="8" xfId="1" applyNumberFormat="1" applyFont="1" applyFill="1" applyBorder="1" applyAlignment="1">
      <alignment vertical="center"/>
    </xf>
    <xf numFmtId="41" fontId="21" fillId="0" borderId="0" xfId="1" applyNumberFormat="1" applyFont="1" applyAlignment="1">
      <alignment vertical="center"/>
    </xf>
    <xf numFmtId="0" fontId="21" fillId="0" borderId="0" xfId="1" applyFont="1" applyAlignment="1">
      <alignment vertical="center"/>
    </xf>
    <xf numFmtId="41" fontId="21" fillId="0" borderId="0" xfId="1" quotePrefix="1" applyNumberFormat="1" applyFont="1" applyFill="1" applyBorder="1" applyAlignment="1">
      <alignment horizontal="right" vertical="center"/>
    </xf>
    <xf numFmtId="49" fontId="8" fillId="0" borderId="8" xfId="1" applyNumberFormat="1" applyFont="1" applyFill="1" applyBorder="1" applyAlignment="1">
      <alignment vertical="center"/>
    </xf>
    <xf numFmtId="41" fontId="19" fillId="0" borderId="0" xfId="1" quotePrefix="1" applyNumberFormat="1" applyFont="1" applyFill="1" applyBorder="1" applyAlignment="1">
      <alignment horizontal="right" vertical="center"/>
    </xf>
    <xf numFmtId="41" fontId="19" fillId="0" borderId="0" xfId="1" applyNumberFormat="1" applyFont="1" applyFill="1" applyBorder="1" applyAlignment="1">
      <alignment horizontal="right" vertical="center"/>
    </xf>
    <xf numFmtId="49" fontId="8" fillId="0" borderId="11" xfId="1" applyNumberFormat="1" applyFont="1" applyFill="1" applyBorder="1" applyAlignment="1">
      <alignment vertical="center"/>
    </xf>
    <xf numFmtId="179" fontId="19" fillId="0" borderId="1" xfId="1" quotePrefix="1" applyNumberFormat="1" applyFont="1" applyFill="1" applyBorder="1" applyAlignment="1">
      <alignment horizontal="right" vertical="center"/>
    </xf>
    <xf numFmtId="179" fontId="19" fillId="0" borderId="1" xfId="1" applyNumberFormat="1" applyFont="1" applyFill="1" applyBorder="1" applyAlignment="1">
      <alignment horizontal="right" vertical="center"/>
    </xf>
    <xf numFmtId="49" fontId="8" fillId="0" borderId="0" xfId="1" applyNumberFormat="1" applyFont="1" applyFill="1" applyBorder="1" applyAlignment="1">
      <alignment vertical="center"/>
    </xf>
    <xf numFmtId="179" fontId="19" fillId="0" borderId="0" xfId="1" applyNumberFormat="1" applyFont="1" applyFill="1" applyBorder="1" applyAlignment="1">
      <alignment horizontal="right" vertical="center"/>
    </xf>
    <xf numFmtId="49" fontId="2" fillId="0" borderId="0" xfId="1" applyNumberFormat="1" applyFont="1" applyFill="1" applyBorder="1" applyAlignment="1">
      <alignment vertical="center"/>
    </xf>
    <xf numFmtId="181" fontId="8" fillId="0" borderId="8" xfId="1" applyNumberFormat="1" applyFont="1" applyFill="1" applyBorder="1" applyAlignment="1">
      <alignment horizontal="center" vertical="center"/>
    </xf>
    <xf numFmtId="179" fontId="8" fillId="0" borderId="0" xfId="1" applyNumberFormat="1" applyFont="1" applyFill="1" applyBorder="1" applyAlignment="1">
      <alignment horizontal="center" vertical="top" textRotation="255"/>
    </xf>
    <xf numFmtId="182" fontId="14" fillId="0" borderId="0" xfId="1" applyNumberFormat="1" applyFont="1" applyFill="1" applyBorder="1" applyAlignment="1">
      <alignment horizontal="center" vertical="top" textRotation="255" wrapText="1"/>
    </xf>
    <xf numFmtId="183" fontId="14" fillId="0" borderId="0" xfId="1" applyNumberFormat="1" applyFont="1" applyFill="1" applyBorder="1" applyAlignment="1">
      <alignment horizontal="center" vertical="top" textRotation="255" wrapText="1"/>
    </xf>
    <xf numFmtId="0" fontId="14" fillId="0" borderId="0" xfId="1" applyNumberFormat="1" applyFont="1" applyFill="1" applyBorder="1" applyAlignment="1">
      <alignment horizontal="center" vertical="top" textRotation="255" wrapText="1"/>
    </xf>
    <xf numFmtId="49" fontId="8" fillId="0" borderId="3" xfId="1" applyNumberFormat="1" applyFont="1" applyFill="1" applyBorder="1" applyAlignment="1">
      <alignment vertical="center"/>
    </xf>
    <xf numFmtId="181" fontId="8" fillId="0" borderId="3" xfId="1" applyNumberFormat="1" applyFont="1" applyFill="1" applyBorder="1" applyAlignment="1">
      <alignment horizontal="center" vertical="center"/>
    </xf>
    <xf numFmtId="0" fontId="19" fillId="0" borderId="11" xfId="1" applyFont="1" applyFill="1" applyBorder="1" applyAlignment="1">
      <alignment vertical="center"/>
    </xf>
    <xf numFmtId="179" fontId="19" fillId="0" borderId="0" xfId="1" applyNumberFormat="1" applyFont="1" applyFill="1" applyAlignment="1">
      <alignment horizontal="right" vertical="center"/>
    </xf>
    <xf numFmtId="0" fontId="25" fillId="0" borderId="0" xfId="1" applyFont="1">
      <alignment vertical="center"/>
    </xf>
    <xf numFmtId="179" fontId="19" fillId="0" borderId="0" xfId="1" applyNumberFormat="1" applyFont="1" applyBorder="1" applyAlignment="1">
      <alignment horizontal="right" vertical="center"/>
    </xf>
    <xf numFmtId="0" fontId="19" fillId="0" borderId="3" xfId="1" applyFont="1" applyFill="1" applyBorder="1" applyAlignment="1">
      <alignment vertical="center"/>
    </xf>
    <xf numFmtId="180" fontId="19" fillId="0" borderId="0" xfId="1" quotePrefix="1" applyNumberFormat="1" applyFont="1" applyFill="1" applyBorder="1" applyAlignment="1">
      <alignment horizontal="right" vertical="center"/>
    </xf>
    <xf numFmtId="41" fontId="21" fillId="0" borderId="0" xfId="1" quotePrefix="1" applyNumberFormat="1" applyFont="1" applyFill="1" applyBorder="1" applyAlignment="1">
      <alignment horizontal="right" vertical="center" shrinkToFit="1"/>
    </xf>
    <xf numFmtId="179" fontId="21" fillId="0" borderId="0" xfId="1" applyNumberFormat="1" applyFont="1" applyAlignment="1">
      <alignment vertical="center"/>
    </xf>
    <xf numFmtId="41" fontId="19" fillId="0" borderId="0" xfId="1" quotePrefix="1" applyNumberFormat="1" applyFill="1" applyBorder="1" applyAlignment="1">
      <alignment horizontal="right" vertical="center"/>
    </xf>
    <xf numFmtId="41" fontId="19" fillId="0" borderId="1" xfId="1" quotePrefix="1" applyNumberFormat="1" applyFont="1" applyFill="1" applyBorder="1" applyAlignment="1">
      <alignment horizontal="right" vertical="center"/>
    </xf>
    <xf numFmtId="41" fontId="19" fillId="0" borderId="1" xfId="1" applyNumberFormat="1" applyFont="1" applyFill="1" applyBorder="1" applyAlignment="1">
      <alignment horizontal="right" vertical="center"/>
    </xf>
    <xf numFmtId="41" fontId="6" fillId="0" borderId="0" xfId="1" applyNumberFormat="1" applyFont="1" applyBorder="1" applyAlignment="1">
      <alignment vertical="center" wrapText="1"/>
    </xf>
    <xf numFmtId="41" fontId="9" fillId="0" borderId="0" xfId="1" applyNumberFormat="1" applyFont="1" applyBorder="1" applyAlignment="1">
      <alignment vertical="center"/>
    </xf>
    <xf numFmtId="41" fontId="6" fillId="0" borderId="0" xfId="1" applyNumberFormat="1" applyFont="1" applyBorder="1" applyAlignment="1">
      <alignment vertical="center"/>
    </xf>
    <xf numFmtId="41" fontId="6" fillId="0" borderId="13" xfId="1" applyNumberFormat="1" applyFont="1" applyFill="1" applyBorder="1" applyAlignment="1">
      <alignment horizontal="center" vertical="center"/>
    </xf>
    <xf numFmtId="41" fontId="6" fillId="0" borderId="13" xfId="1" applyNumberFormat="1" applyFont="1" applyFill="1" applyBorder="1" applyAlignment="1">
      <alignment horizontal="center" vertical="center" wrapText="1"/>
    </xf>
    <xf numFmtId="41" fontId="6" fillId="0" borderId="5" xfId="1" applyNumberFormat="1" applyFont="1" applyFill="1" applyBorder="1" applyAlignment="1">
      <alignment horizontal="center" vertical="center" wrapText="1"/>
    </xf>
    <xf numFmtId="41" fontId="8" fillId="0" borderId="0" xfId="1" applyNumberFormat="1" applyFont="1" applyFill="1" applyBorder="1" applyAlignment="1">
      <alignment horizontal="center" vertical="center" textRotation="255"/>
    </xf>
    <xf numFmtId="41" fontId="8" fillId="0" borderId="0" xfId="1" applyNumberFormat="1" applyFont="1" applyFill="1" applyBorder="1" applyAlignment="1">
      <alignment horizontal="center" vertical="center"/>
    </xf>
    <xf numFmtId="41" fontId="14" fillId="0" borderId="0" xfId="1" applyNumberFormat="1" applyFont="1" applyFill="1" applyBorder="1" applyAlignment="1">
      <alignment horizontal="center" vertical="top" textRotation="255" wrapText="1"/>
    </xf>
    <xf numFmtId="180" fontId="19" fillId="0" borderId="1" xfId="1" applyNumberFormat="1" applyFont="1" applyFill="1" applyBorder="1" applyAlignment="1">
      <alignment horizontal="right" vertical="center"/>
    </xf>
    <xf numFmtId="180" fontId="19" fillId="0" borderId="0" xfId="1" applyNumberFormat="1" applyFont="1" applyFill="1" applyBorder="1" applyAlignment="1">
      <alignment horizontal="right" vertical="center"/>
    </xf>
    <xf numFmtId="180" fontId="19" fillId="0" borderId="0" xfId="1" applyNumberFormat="1" applyFont="1" applyFill="1" applyAlignment="1">
      <alignment horizontal="right" vertical="center"/>
    </xf>
    <xf numFmtId="0" fontId="26" fillId="0" borderId="0" xfId="0" applyFont="1" applyAlignment="1">
      <alignment vertical="center"/>
    </xf>
    <xf numFmtId="0" fontId="27" fillId="0" borderId="0" xfId="0" applyFont="1" applyAlignment="1">
      <alignment vertical="center"/>
    </xf>
    <xf numFmtId="0" fontId="0" fillId="0" borderId="0" xfId="0" applyAlignment="1"/>
    <xf numFmtId="0" fontId="27" fillId="0" borderId="0" xfId="0" applyFont="1" applyBorder="1" applyAlignment="1">
      <alignment vertical="center"/>
    </xf>
    <xf numFmtId="38" fontId="27" fillId="0" borderId="0" xfId="3" applyFont="1" applyAlignment="1">
      <alignment vertical="center"/>
    </xf>
    <xf numFmtId="0" fontId="27" fillId="0" borderId="0" xfId="0" applyFont="1" applyAlignment="1">
      <alignment horizontal="right" vertical="center"/>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0" xfId="0" applyFont="1" applyBorder="1" applyAlignment="1">
      <alignment vertical="center" wrapText="1"/>
    </xf>
    <xf numFmtId="0" fontId="27" fillId="0" borderId="13" xfId="0" applyFont="1" applyBorder="1" applyAlignment="1">
      <alignment vertical="center"/>
    </xf>
    <xf numFmtId="38" fontId="27" fillId="0" borderId="13" xfId="3" applyFont="1" applyBorder="1" applyAlignment="1">
      <alignment vertical="center"/>
    </xf>
    <xf numFmtId="0" fontId="27" fillId="0" borderId="14" xfId="0" applyFont="1" applyBorder="1" applyAlignment="1">
      <alignment horizontal="center" vertical="top" textRotation="255" wrapText="1"/>
    </xf>
    <xf numFmtId="38" fontId="27" fillId="0" borderId="14" xfId="3" applyFont="1" applyBorder="1" applyAlignment="1">
      <alignment horizontal="center" vertical="top" textRotation="255" wrapText="1"/>
    </xf>
    <xf numFmtId="38" fontId="27" fillId="0" borderId="9" xfId="3" applyFont="1" applyBorder="1" applyAlignment="1">
      <alignment horizontal="center" vertical="top" textRotation="255" wrapText="1"/>
    </xf>
    <xf numFmtId="0" fontId="27" fillId="0" borderId="1" xfId="0" applyFont="1" applyBorder="1" applyAlignment="1">
      <alignment vertical="center" wrapText="1"/>
    </xf>
    <xf numFmtId="0" fontId="27" fillId="0" borderId="15" xfId="0" applyFont="1" applyBorder="1" applyAlignment="1">
      <alignment horizontal="center" vertical="top" textRotation="255" wrapText="1"/>
    </xf>
    <xf numFmtId="38" fontId="27" fillId="0" borderId="15" xfId="3" applyFont="1" applyBorder="1" applyAlignment="1">
      <alignment horizontal="center" vertical="top" textRotation="255" wrapText="1"/>
    </xf>
    <xf numFmtId="38" fontId="27" fillId="0" borderId="10" xfId="3" applyFont="1" applyBorder="1" applyAlignment="1">
      <alignment horizontal="center" vertical="top" textRotation="255" wrapText="1"/>
    </xf>
    <xf numFmtId="0" fontId="27" fillId="0" borderId="2" xfId="0" applyFont="1" applyBorder="1" applyAlignment="1">
      <alignment vertical="center"/>
    </xf>
    <xf numFmtId="178" fontId="29" fillId="0" borderId="3" xfId="0" applyNumberFormat="1" applyFont="1" applyBorder="1" applyAlignment="1">
      <alignment vertical="center" wrapText="1"/>
    </xf>
    <xf numFmtId="178" fontId="19" fillId="0" borderId="5" xfId="0" applyNumberFormat="1" applyFont="1" applyBorder="1" applyAlignment="1">
      <alignment horizontal="right" vertical="center"/>
    </xf>
    <xf numFmtId="178" fontId="19" fillId="0" borderId="2" xfId="0" applyNumberFormat="1" applyFont="1" applyBorder="1" applyAlignment="1">
      <alignment horizontal="right" vertical="center"/>
    </xf>
    <xf numFmtId="38" fontId="19" fillId="0" borderId="2" xfId="3" applyFont="1" applyBorder="1" applyAlignment="1">
      <alignment horizontal="right" vertical="center"/>
    </xf>
    <xf numFmtId="3" fontId="27" fillId="0" borderId="0" xfId="0" applyNumberFormat="1" applyFont="1" applyBorder="1" applyAlignment="1">
      <alignment vertical="center"/>
    </xf>
    <xf numFmtId="178" fontId="29" fillId="0" borderId="8" xfId="0" applyNumberFormat="1" applyFont="1" applyBorder="1" applyAlignment="1">
      <alignment vertical="center" wrapText="1"/>
    </xf>
    <xf numFmtId="178" fontId="19" fillId="0" borderId="9" xfId="0" applyNumberFormat="1" applyFont="1" applyBorder="1" applyAlignment="1">
      <alignment horizontal="right" vertical="center"/>
    </xf>
    <xf numFmtId="178" fontId="19" fillId="0" borderId="0" xfId="0" applyNumberFormat="1" applyFont="1" applyBorder="1" applyAlignment="1">
      <alignment horizontal="right" vertical="center"/>
    </xf>
    <xf numFmtId="38" fontId="19" fillId="0" borderId="0" xfId="3" applyFont="1" applyBorder="1" applyAlignment="1">
      <alignment horizontal="right" vertical="center"/>
    </xf>
    <xf numFmtId="178" fontId="27" fillId="0" borderId="8" xfId="0" applyNumberFormat="1" applyFont="1" applyBorder="1" applyAlignment="1">
      <alignment vertical="center" wrapText="1"/>
    </xf>
    <xf numFmtId="0" fontId="27" fillId="0" borderId="1" xfId="0" applyFont="1" applyBorder="1" applyAlignment="1">
      <alignment vertical="center"/>
    </xf>
    <xf numFmtId="178" fontId="27" fillId="0" borderId="11" xfId="0" applyNumberFormat="1" applyFont="1" applyBorder="1" applyAlignment="1">
      <alignment vertical="center" wrapText="1"/>
    </xf>
    <xf numFmtId="178" fontId="19" fillId="0" borderId="10" xfId="0" applyNumberFormat="1" applyFont="1" applyBorder="1" applyAlignment="1">
      <alignment horizontal="right" vertical="center"/>
    </xf>
    <xf numFmtId="178" fontId="19" fillId="0" borderId="1" xfId="0" applyNumberFormat="1" applyFont="1" applyBorder="1" applyAlignment="1">
      <alignment horizontal="right" vertical="center"/>
    </xf>
    <xf numFmtId="38" fontId="19" fillId="0" borderId="1" xfId="3" applyFont="1" applyBorder="1" applyAlignment="1">
      <alignment horizontal="right" vertical="center"/>
    </xf>
    <xf numFmtId="178" fontId="30" fillId="0" borderId="0" xfId="0" applyNumberFormat="1" applyFont="1" applyBorder="1" applyAlignment="1">
      <alignment vertical="center"/>
    </xf>
    <xf numFmtId="0" fontId="30" fillId="0" borderId="0" xfId="0" applyFont="1" applyAlignment="1">
      <alignment vertical="center"/>
    </xf>
    <xf numFmtId="178" fontId="22" fillId="0" borderId="0" xfId="0" applyNumberFormat="1" applyFont="1" applyAlignment="1">
      <alignment vertical="center"/>
    </xf>
    <xf numFmtId="38" fontId="27" fillId="0" borderId="0" xfId="3" applyFont="1" applyAlignment="1">
      <alignment horizontal="right" vertical="center"/>
    </xf>
    <xf numFmtId="38" fontId="8" fillId="0" borderId="4" xfId="3" applyFont="1" applyBorder="1" applyAlignment="1">
      <alignment vertical="top" textRotation="255" wrapText="1" indent="1"/>
    </xf>
    <xf numFmtId="38" fontId="8" fillId="0" borderId="12" xfId="3" applyFont="1" applyBorder="1" applyAlignment="1">
      <alignment vertical="top" textRotation="255" wrapText="1" indent="1"/>
    </xf>
    <xf numFmtId="38" fontId="8" fillId="0" borderId="8" xfId="3" applyFont="1" applyBorder="1" applyAlignment="1">
      <alignment vertical="center" wrapText="1"/>
    </xf>
    <xf numFmtId="38" fontId="8" fillId="0" borderId="9" xfId="3" applyFont="1" applyBorder="1" applyAlignment="1">
      <alignment vertical="center"/>
    </xf>
    <xf numFmtId="38" fontId="8" fillId="0" borderId="0" xfId="3" applyFont="1" applyBorder="1" applyAlignment="1">
      <alignment vertical="center"/>
    </xf>
    <xf numFmtId="38" fontId="8" fillId="0" borderId="0" xfId="3" applyFont="1" applyBorder="1" applyAlignment="1">
      <alignment horizontal="right" vertical="center"/>
    </xf>
    <xf numFmtId="38" fontId="8" fillId="0" borderId="9" xfId="3" applyFont="1" applyBorder="1" applyAlignment="1">
      <alignment horizontal="right" vertical="center"/>
    </xf>
    <xf numFmtId="0" fontId="27" fillId="0" borderId="11" xfId="0" applyFont="1" applyBorder="1" applyAlignment="1">
      <alignment vertical="center"/>
    </xf>
    <xf numFmtId="0" fontId="0" fillId="0" borderId="10" xfId="0" applyBorder="1" applyAlignment="1"/>
    <xf numFmtId="0" fontId="0" fillId="0" borderId="1" xfId="0" applyBorder="1" applyAlignment="1"/>
    <xf numFmtId="38" fontId="27" fillId="0" borderId="1" xfId="3" applyFont="1" applyBorder="1" applyAlignment="1">
      <alignment vertical="center"/>
    </xf>
    <xf numFmtId="0" fontId="27" fillId="0" borderId="0" xfId="0" applyFont="1" applyAlignment="1">
      <alignment vertical="center" shrinkToFit="1"/>
    </xf>
    <xf numFmtId="41" fontId="14" fillId="0" borderId="0" xfId="0" applyNumberFormat="1" applyFont="1" applyBorder="1" applyAlignment="1">
      <alignment horizontal="center" vertical="center" shrinkToFit="1"/>
    </xf>
    <xf numFmtId="176" fontId="14" fillId="0" borderId="0" xfId="0" applyNumberFormat="1" applyFont="1" applyBorder="1" applyAlignment="1">
      <alignment vertical="center" shrinkToFit="1"/>
    </xf>
    <xf numFmtId="49" fontId="6" fillId="0" borderId="0" xfId="0" applyNumberFormat="1" applyFont="1" applyBorder="1" applyAlignment="1">
      <alignment horizontal="center" vertical="center"/>
    </xf>
    <xf numFmtId="0" fontId="6" fillId="0" borderId="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1"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3" xfId="0" applyFont="1" applyBorder="1" applyAlignment="1">
      <alignment horizontal="center" vertical="center"/>
    </xf>
    <xf numFmtId="0" fontId="6" fillId="0" borderId="12" xfId="0" applyFont="1" applyBorder="1" applyAlignment="1">
      <alignment horizontal="center" vertical="center"/>
    </xf>
    <xf numFmtId="0" fontId="6" fillId="0" borderId="0" xfId="0" applyFont="1" applyBorder="1" applyAlignment="1">
      <alignment horizontal="right" vertical="center"/>
    </xf>
    <xf numFmtId="0" fontId="6" fillId="0" borderId="2" xfId="0" applyNumberFormat="1" applyFont="1" applyBorder="1" applyAlignment="1">
      <alignment horizontal="center" vertical="center"/>
    </xf>
    <xf numFmtId="0" fontId="6" fillId="0" borderId="3" xfId="0" applyNumberFormat="1" applyFont="1" applyBorder="1" applyAlignment="1">
      <alignment horizontal="center" vertical="center"/>
    </xf>
    <xf numFmtId="0" fontId="6" fillId="0" borderId="0" xfId="0" applyNumberFormat="1" applyFont="1" applyBorder="1" applyAlignment="1">
      <alignment horizontal="center" vertical="center"/>
    </xf>
    <xf numFmtId="0" fontId="6" fillId="0" borderId="8" xfId="0" applyNumberFormat="1" applyFont="1" applyBorder="1" applyAlignment="1">
      <alignment horizontal="center" vertical="center"/>
    </xf>
    <xf numFmtId="0" fontId="6" fillId="0" borderId="1" xfId="0" applyNumberFormat="1" applyFont="1" applyBorder="1" applyAlignment="1">
      <alignment horizontal="center" vertical="center"/>
    </xf>
    <xf numFmtId="0" fontId="6" fillId="0" borderId="11" xfId="0" applyNumberFormat="1" applyFont="1" applyBorder="1" applyAlignment="1">
      <alignment horizontal="center" vertical="center"/>
    </xf>
    <xf numFmtId="0" fontId="6" fillId="0" borderId="4" xfId="0" applyFont="1" applyBorder="1" applyAlignment="1">
      <alignment horizontal="center" vertical="center" wrapText="1"/>
    </xf>
    <xf numFmtId="0" fontId="6" fillId="0" borderId="9"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vertical="center"/>
    </xf>
    <xf numFmtId="0" fontId="6" fillId="0" borderId="5" xfId="0" applyFont="1" applyBorder="1" applyAlignment="1">
      <alignment horizontal="center" vertical="center" shrinkToFit="1"/>
    </xf>
    <xf numFmtId="0" fontId="0" fillId="0" borderId="2" xfId="0" applyBorder="1"/>
    <xf numFmtId="0" fontId="0" fillId="0" borderId="3" xfId="0" applyBorder="1"/>
    <xf numFmtId="0" fontId="0" fillId="0" borderId="10" xfId="0" applyBorder="1"/>
    <xf numFmtId="0" fontId="0" fillId="0" borderId="1" xfId="0" applyBorder="1"/>
    <xf numFmtId="0" fontId="0" fillId="0" borderId="11" xfId="0" applyBorder="1"/>
    <xf numFmtId="176" fontId="8" fillId="0" borderId="5" xfId="0" applyNumberFormat="1" applyFont="1" applyBorder="1" applyAlignment="1">
      <alignment horizontal="center" vertical="center" wrapText="1" shrinkToFit="1"/>
    </xf>
    <xf numFmtId="176" fontId="8" fillId="0" borderId="9" xfId="0" applyNumberFormat="1" applyFont="1" applyBorder="1" applyAlignment="1">
      <alignment horizontal="center" vertical="center" wrapText="1" shrinkToFit="1"/>
    </xf>
    <xf numFmtId="176" fontId="8" fillId="0" borderId="10" xfId="0" applyNumberFormat="1" applyFont="1" applyBorder="1" applyAlignment="1">
      <alignment horizontal="center" vertical="center" wrapText="1" shrinkToFit="1"/>
    </xf>
    <xf numFmtId="41" fontId="14" fillId="0" borderId="9" xfId="0" applyNumberFormat="1" applyFont="1" applyBorder="1" applyAlignment="1">
      <alignment horizontal="center" vertical="center" shrinkToFit="1"/>
    </xf>
    <xf numFmtId="41" fontId="14" fillId="0" borderId="0" xfId="0" applyNumberFormat="1" applyFont="1" applyBorder="1" applyAlignment="1">
      <alignment horizontal="right" vertical="center" shrinkToFit="1"/>
    </xf>
    <xf numFmtId="0" fontId="6" fillId="0" borderId="1" xfId="0" applyFont="1" applyBorder="1" applyAlignment="1">
      <alignment horizontal="right" vertical="center"/>
    </xf>
    <xf numFmtId="41" fontId="8" fillId="0" borderId="1" xfId="0" applyNumberFormat="1" applyFont="1" applyBorder="1" applyAlignment="1">
      <alignment horizontal="right" vertical="center"/>
    </xf>
    <xf numFmtId="0" fontId="19" fillId="0" borderId="2" xfId="1" applyNumberFormat="1" applyFont="1" applyBorder="1" applyAlignment="1">
      <alignment horizontal="center" vertical="center" shrinkToFit="1"/>
    </xf>
    <xf numFmtId="0" fontId="19" fillId="0" borderId="3" xfId="1" applyNumberFormat="1" applyFont="1" applyBorder="1" applyAlignment="1">
      <alignment horizontal="center" vertical="center" shrinkToFit="1"/>
    </xf>
    <xf numFmtId="0" fontId="19" fillId="0" borderId="1" xfId="1" applyNumberFormat="1" applyFont="1" applyBorder="1" applyAlignment="1">
      <alignment horizontal="center" vertical="center" shrinkToFit="1"/>
    </xf>
    <xf numFmtId="0" fontId="19" fillId="0" borderId="11" xfId="1" applyNumberFormat="1" applyFont="1" applyBorder="1" applyAlignment="1">
      <alignment horizontal="center" vertical="center" shrinkToFit="1"/>
    </xf>
    <xf numFmtId="0" fontId="8" fillId="0" borderId="4" xfId="0" applyNumberFormat="1" applyFont="1" applyBorder="1" applyAlignment="1">
      <alignment horizontal="center" vertical="center"/>
    </xf>
    <xf numFmtId="0" fontId="8" fillId="0" borderId="12" xfId="0" applyNumberFormat="1" applyFont="1" applyBorder="1" applyAlignment="1">
      <alignment horizontal="center" vertical="center"/>
    </xf>
    <xf numFmtId="178" fontId="2" fillId="0" borderId="0" xfId="1" applyNumberFormat="1" applyFont="1" applyBorder="1" applyAlignment="1">
      <alignment vertical="center" wrapText="1"/>
    </xf>
    <xf numFmtId="182" fontId="14" fillId="0" borderId="14" xfId="1" applyNumberFormat="1" applyFont="1" applyFill="1" applyBorder="1" applyAlignment="1">
      <alignment horizontal="center" vertical="top" textRotation="255" wrapText="1"/>
    </xf>
    <xf numFmtId="182" fontId="14" fillId="0" borderId="15" xfId="1" applyNumberFormat="1" applyFont="1" applyFill="1" applyBorder="1" applyAlignment="1">
      <alignment horizontal="center" vertical="top" textRotation="255" wrapText="1"/>
    </xf>
    <xf numFmtId="183" fontId="14" fillId="0" borderId="14" xfId="1" applyNumberFormat="1" applyFont="1" applyFill="1" applyBorder="1" applyAlignment="1">
      <alignment horizontal="center" vertical="top" textRotation="255" wrapText="1"/>
    </xf>
    <xf numFmtId="183" fontId="14" fillId="0" borderId="15" xfId="1" applyNumberFormat="1" applyFont="1" applyFill="1" applyBorder="1" applyAlignment="1">
      <alignment horizontal="center" vertical="top" textRotation="255" wrapText="1"/>
    </xf>
    <xf numFmtId="183" fontId="14" fillId="0" borderId="9" xfId="1" applyNumberFormat="1" applyFont="1" applyFill="1" applyBorder="1" applyAlignment="1">
      <alignment horizontal="center" vertical="top" textRotation="255" wrapText="1"/>
    </xf>
    <xf numFmtId="183" fontId="14" fillId="0" borderId="10" xfId="1" applyNumberFormat="1" applyFont="1" applyFill="1" applyBorder="1" applyAlignment="1">
      <alignment horizontal="center" vertical="top" textRotation="255" wrapText="1"/>
    </xf>
    <xf numFmtId="0" fontId="14" fillId="0" borderId="14" xfId="1" applyNumberFormat="1" applyFont="1" applyFill="1" applyBorder="1" applyAlignment="1">
      <alignment horizontal="center" vertical="top" textRotation="255" wrapText="1"/>
    </xf>
    <xf numFmtId="0" fontId="14" fillId="0" borderId="15" xfId="1" applyNumberFormat="1" applyFont="1" applyFill="1" applyBorder="1" applyAlignment="1">
      <alignment horizontal="center" vertical="top" textRotation="255" wrapText="1"/>
    </xf>
    <xf numFmtId="181" fontId="8" fillId="0" borderId="3" xfId="1" applyNumberFormat="1" applyFont="1" applyFill="1" applyBorder="1" applyAlignment="1">
      <alignment horizontal="center" vertical="center"/>
    </xf>
    <xf numFmtId="181" fontId="8" fillId="0" borderId="8" xfId="1" applyNumberFormat="1" applyFont="1" applyFill="1" applyBorder="1" applyAlignment="1">
      <alignment horizontal="center" vertical="center"/>
    </xf>
    <xf numFmtId="181" fontId="8" fillId="0" borderId="11" xfId="1" applyNumberFormat="1" applyFont="1" applyFill="1" applyBorder="1" applyAlignment="1">
      <alignment horizontal="center" vertical="center"/>
    </xf>
    <xf numFmtId="179" fontId="14" fillId="0" borderId="14" xfId="1" applyNumberFormat="1" applyFont="1" applyFill="1" applyBorder="1" applyAlignment="1">
      <alignment horizontal="center" vertical="top" textRotation="255" wrapText="1"/>
    </xf>
    <xf numFmtId="179" fontId="14" fillId="0" borderId="15" xfId="1" applyNumberFormat="1" applyFont="1" applyFill="1" applyBorder="1" applyAlignment="1">
      <alignment horizontal="center" vertical="top" textRotation="255" wrapText="1"/>
    </xf>
    <xf numFmtId="41" fontId="14" fillId="0" borderId="14" xfId="1" applyNumberFormat="1" applyFont="1" applyFill="1" applyBorder="1" applyAlignment="1">
      <alignment horizontal="center" vertical="top" textRotation="255" wrapText="1"/>
    </xf>
    <xf numFmtId="41" fontId="14" fillId="0" borderId="15" xfId="1" applyNumberFormat="1" applyFont="1" applyFill="1" applyBorder="1" applyAlignment="1">
      <alignment horizontal="center" vertical="top" textRotation="255" wrapText="1"/>
    </xf>
    <xf numFmtId="41" fontId="14" fillId="0" borderId="9" xfId="1" applyNumberFormat="1" applyFont="1" applyFill="1" applyBorder="1" applyAlignment="1">
      <alignment horizontal="center" vertical="top" textRotation="255" wrapText="1"/>
    </xf>
    <xf numFmtId="41" fontId="14" fillId="0" borderId="10" xfId="1" applyNumberFormat="1" applyFont="1" applyFill="1" applyBorder="1" applyAlignment="1">
      <alignment horizontal="center" vertical="top" textRotation="255" wrapText="1"/>
    </xf>
    <xf numFmtId="180" fontId="8" fillId="0" borderId="14" xfId="1" applyNumberFormat="1" applyFont="1" applyFill="1" applyBorder="1" applyAlignment="1">
      <alignment horizontal="center" vertical="center"/>
    </xf>
    <xf numFmtId="180" fontId="8" fillId="0" borderId="15" xfId="1" applyNumberFormat="1" applyFont="1" applyFill="1" applyBorder="1" applyAlignment="1">
      <alignment horizontal="center" vertical="center"/>
    </xf>
    <xf numFmtId="180" fontId="8" fillId="0" borderId="13" xfId="1" applyNumberFormat="1" applyFont="1" applyFill="1" applyBorder="1" applyAlignment="1">
      <alignment horizontal="center" vertical="center"/>
    </xf>
    <xf numFmtId="179" fontId="8" fillId="0" borderId="5" xfId="1" applyNumberFormat="1" applyFont="1" applyFill="1" applyBorder="1" applyAlignment="1">
      <alignment horizontal="center" vertical="center"/>
    </xf>
    <xf numFmtId="179" fontId="8" fillId="0" borderId="2" xfId="1" applyNumberFormat="1" applyFont="1" applyFill="1" applyBorder="1" applyAlignment="1">
      <alignment horizontal="center" vertical="center"/>
    </xf>
    <xf numFmtId="179" fontId="8" fillId="0" borderId="3" xfId="1" applyNumberFormat="1" applyFont="1" applyFill="1" applyBorder="1" applyAlignment="1">
      <alignment horizontal="center" vertical="center"/>
    </xf>
    <xf numFmtId="180" fontId="8" fillId="0" borderId="9" xfId="1" applyNumberFormat="1" applyFont="1" applyFill="1" applyBorder="1" applyAlignment="1">
      <alignment horizontal="center" vertical="center" wrapText="1"/>
    </xf>
    <xf numFmtId="180" fontId="8" fillId="0" borderId="0" xfId="1" applyNumberFormat="1" applyFont="1" applyFill="1" applyBorder="1" applyAlignment="1">
      <alignment horizontal="center" vertical="center"/>
    </xf>
    <xf numFmtId="180" fontId="8" fillId="0" borderId="8" xfId="1" applyNumberFormat="1" applyFont="1" applyFill="1" applyBorder="1" applyAlignment="1">
      <alignment horizontal="center" vertical="center"/>
    </xf>
    <xf numFmtId="180" fontId="8" fillId="0" borderId="9" xfId="1" applyNumberFormat="1" applyFont="1" applyFill="1" applyBorder="1" applyAlignment="1">
      <alignment horizontal="center" vertical="center"/>
    </xf>
    <xf numFmtId="180" fontId="8" fillId="0" borderId="0" xfId="1" applyNumberFormat="1" applyFont="1" applyFill="1" applyBorder="1" applyAlignment="1">
      <alignment horizontal="center" vertical="center" wrapText="1"/>
    </xf>
    <xf numFmtId="0" fontId="27" fillId="0" borderId="5"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5" xfId="0" applyFont="1" applyBorder="1" applyAlignment="1">
      <alignment horizontal="center" vertical="center" textRotation="255" wrapText="1"/>
    </xf>
    <xf numFmtId="0" fontId="27" fillId="0" borderId="9" xfId="0" applyFont="1" applyBorder="1" applyAlignment="1">
      <alignment horizontal="center" vertical="center" textRotation="255" wrapText="1"/>
    </xf>
    <xf numFmtId="0" fontId="27" fillId="0" borderId="10" xfId="0" applyFont="1" applyBorder="1" applyAlignment="1">
      <alignment horizontal="center" vertical="center" textRotation="255" wrapText="1"/>
    </xf>
    <xf numFmtId="0" fontId="27" fillId="0" borderId="8" xfId="0" applyFont="1" applyBorder="1" applyAlignment="1">
      <alignment horizontal="center" vertical="center" wrapText="1"/>
    </xf>
    <xf numFmtId="38" fontId="8" fillId="0" borderId="2" xfId="3" applyFont="1" applyBorder="1" applyAlignment="1">
      <alignment horizontal="center" vertical="center" wrapText="1"/>
    </xf>
    <xf numFmtId="38" fontId="8" fillId="0" borderId="3" xfId="3" applyFont="1" applyBorder="1" applyAlignment="1">
      <alignment horizontal="center" vertical="center" wrapText="1"/>
    </xf>
    <xf numFmtId="38" fontId="8" fillId="0" borderId="1" xfId="3" applyFont="1" applyBorder="1" applyAlignment="1">
      <alignment horizontal="center" vertical="center" wrapText="1"/>
    </xf>
    <xf numFmtId="38" fontId="8" fillId="0" borderId="11" xfId="3" applyFont="1" applyBorder="1" applyAlignment="1">
      <alignment horizontal="center" vertical="center" wrapText="1"/>
    </xf>
    <xf numFmtId="38" fontId="8" fillId="0" borderId="4" xfId="3" applyFont="1" applyBorder="1" applyAlignment="1">
      <alignment horizontal="center" vertical="center"/>
    </xf>
    <xf numFmtId="38" fontId="8" fillId="0" borderId="12" xfId="3" applyFont="1" applyBorder="1" applyAlignment="1">
      <alignment horizontal="center" vertical="center"/>
    </xf>
    <xf numFmtId="0" fontId="32" fillId="0" borderId="0" xfId="4" applyFont="1" applyAlignment="1">
      <alignment horizontal="left" vertical="center"/>
    </xf>
    <xf numFmtId="0" fontId="31" fillId="0" borderId="0" xfId="4"/>
    <xf numFmtId="0" fontId="33" fillId="0" borderId="0" xfId="4" applyFont="1" applyAlignment="1">
      <alignment vertical="center"/>
    </xf>
    <xf numFmtId="0" fontId="33" fillId="0" borderId="0" xfId="4" applyFont="1"/>
    <xf numFmtId="0" fontId="2" fillId="0" borderId="0" xfId="5" applyFont="1" applyAlignment="1">
      <alignment vertical="center"/>
    </xf>
    <xf numFmtId="49" fontId="2" fillId="0" borderId="0" xfId="5" applyNumberFormat="1" applyFont="1" applyAlignment="1">
      <alignment vertical="center"/>
    </xf>
    <xf numFmtId="0" fontId="2" fillId="0" borderId="0" xfId="5" applyFont="1"/>
    <xf numFmtId="0" fontId="35" fillId="0" borderId="0" xfId="5" applyFont="1"/>
    <xf numFmtId="0" fontId="1" fillId="0" borderId="0" xfId="5"/>
    <xf numFmtId="0" fontId="35" fillId="0" borderId="0" xfId="5" applyFont="1" applyAlignment="1">
      <alignment vertical="center"/>
    </xf>
    <xf numFmtId="0" fontId="36" fillId="0" borderId="0" xfId="4" applyFont="1" applyAlignment="1">
      <alignment horizontal="left" vertical="center"/>
    </xf>
    <xf numFmtId="0" fontId="31" fillId="0" borderId="0" xfId="4" applyAlignment="1">
      <alignment vertical="center"/>
    </xf>
    <xf numFmtId="0" fontId="36" fillId="0" borderId="0" xfId="4" applyFont="1" applyBorder="1" applyAlignment="1">
      <alignment horizontal="left" vertical="center"/>
    </xf>
    <xf numFmtId="0" fontId="36" fillId="0" borderId="0" xfId="4" applyFont="1" applyAlignment="1">
      <alignment vertical="center"/>
    </xf>
  </cellXfs>
  <cellStyles count="6">
    <cellStyle name="桁区切り 2" xfId="3"/>
    <cellStyle name="標準" xfId="0" builtinId="0"/>
    <cellStyle name="標準 2" xfId="4"/>
    <cellStyle name="標準 3" xfId="1"/>
    <cellStyle name="標準 4" xfId="5"/>
    <cellStyle name="標準_新産業分類符号一覧(04.07再訂正)"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tabSelected="1" workbookViewId="0">
      <selection activeCell="N19" sqref="M19:N19"/>
    </sheetView>
  </sheetViews>
  <sheetFormatPr defaultRowHeight="13.5"/>
  <cols>
    <col min="1" max="1" width="14.42578125" style="343" bestFit="1" customWidth="1"/>
    <col min="2" max="256" width="9.140625" style="343"/>
    <col min="257" max="257" width="14.42578125" style="343" bestFit="1" customWidth="1"/>
    <col min="258" max="512" width="9.140625" style="343"/>
    <col min="513" max="513" width="14.42578125" style="343" bestFit="1" customWidth="1"/>
    <col min="514" max="768" width="9.140625" style="343"/>
    <col min="769" max="769" width="14.42578125" style="343" bestFit="1" customWidth="1"/>
    <col min="770" max="1024" width="9.140625" style="343"/>
    <col min="1025" max="1025" width="14.42578125" style="343" bestFit="1" customWidth="1"/>
    <col min="1026" max="1280" width="9.140625" style="343"/>
    <col min="1281" max="1281" width="14.42578125" style="343" bestFit="1" customWidth="1"/>
    <col min="1282" max="1536" width="9.140625" style="343"/>
    <col min="1537" max="1537" width="14.42578125" style="343" bestFit="1" customWidth="1"/>
    <col min="1538" max="1792" width="9.140625" style="343"/>
    <col min="1793" max="1793" width="14.42578125" style="343" bestFit="1" customWidth="1"/>
    <col min="1794" max="2048" width="9.140625" style="343"/>
    <col min="2049" max="2049" width="14.42578125" style="343" bestFit="1" customWidth="1"/>
    <col min="2050" max="2304" width="9.140625" style="343"/>
    <col min="2305" max="2305" width="14.42578125" style="343" bestFit="1" customWidth="1"/>
    <col min="2306" max="2560" width="9.140625" style="343"/>
    <col min="2561" max="2561" width="14.42578125" style="343" bestFit="1" customWidth="1"/>
    <col min="2562" max="2816" width="9.140625" style="343"/>
    <col min="2817" max="2817" width="14.42578125" style="343" bestFit="1" customWidth="1"/>
    <col min="2818" max="3072" width="9.140625" style="343"/>
    <col min="3073" max="3073" width="14.42578125" style="343" bestFit="1" customWidth="1"/>
    <col min="3074" max="3328" width="9.140625" style="343"/>
    <col min="3329" max="3329" width="14.42578125" style="343" bestFit="1" customWidth="1"/>
    <col min="3330" max="3584" width="9.140625" style="343"/>
    <col min="3585" max="3585" width="14.42578125" style="343" bestFit="1" customWidth="1"/>
    <col min="3586" max="3840" width="9.140625" style="343"/>
    <col min="3841" max="3841" width="14.42578125" style="343" bestFit="1" customWidth="1"/>
    <col min="3842" max="4096" width="9.140625" style="343"/>
    <col min="4097" max="4097" width="14.42578125" style="343" bestFit="1" customWidth="1"/>
    <col min="4098" max="4352" width="9.140625" style="343"/>
    <col min="4353" max="4353" width="14.42578125" style="343" bestFit="1" customWidth="1"/>
    <col min="4354" max="4608" width="9.140625" style="343"/>
    <col min="4609" max="4609" width="14.42578125" style="343" bestFit="1" customWidth="1"/>
    <col min="4610" max="4864" width="9.140625" style="343"/>
    <col min="4865" max="4865" width="14.42578125" style="343" bestFit="1" customWidth="1"/>
    <col min="4866" max="5120" width="9.140625" style="343"/>
    <col min="5121" max="5121" width="14.42578125" style="343" bestFit="1" customWidth="1"/>
    <col min="5122" max="5376" width="9.140625" style="343"/>
    <col min="5377" max="5377" width="14.42578125" style="343" bestFit="1" customWidth="1"/>
    <col min="5378" max="5632" width="9.140625" style="343"/>
    <col min="5633" max="5633" width="14.42578125" style="343" bestFit="1" customWidth="1"/>
    <col min="5634" max="5888" width="9.140625" style="343"/>
    <col min="5889" max="5889" width="14.42578125" style="343" bestFit="1" customWidth="1"/>
    <col min="5890" max="6144" width="9.140625" style="343"/>
    <col min="6145" max="6145" width="14.42578125" style="343" bestFit="1" customWidth="1"/>
    <col min="6146" max="6400" width="9.140625" style="343"/>
    <col min="6401" max="6401" width="14.42578125" style="343" bestFit="1" customWidth="1"/>
    <col min="6402" max="6656" width="9.140625" style="343"/>
    <col min="6657" max="6657" width="14.42578125" style="343" bestFit="1" customWidth="1"/>
    <col min="6658" max="6912" width="9.140625" style="343"/>
    <col min="6913" max="6913" width="14.42578125" style="343" bestFit="1" customWidth="1"/>
    <col min="6914" max="7168" width="9.140625" style="343"/>
    <col min="7169" max="7169" width="14.42578125" style="343" bestFit="1" customWidth="1"/>
    <col min="7170" max="7424" width="9.140625" style="343"/>
    <col min="7425" max="7425" width="14.42578125" style="343" bestFit="1" customWidth="1"/>
    <col min="7426" max="7680" width="9.140625" style="343"/>
    <col min="7681" max="7681" width="14.42578125" style="343" bestFit="1" customWidth="1"/>
    <col min="7682" max="7936" width="9.140625" style="343"/>
    <col min="7937" max="7937" width="14.42578125" style="343" bestFit="1" customWidth="1"/>
    <col min="7938" max="8192" width="9.140625" style="343"/>
    <col min="8193" max="8193" width="14.42578125" style="343" bestFit="1" customWidth="1"/>
    <col min="8194" max="8448" width="9.140625" style="343"/>
    <col min="8449" max="8449" width="14.42578125" style="343" bestFit="1" customWidth="1"/>
    <col min="8450" max="8704" width="9.140625" style="343"/>
    <col min="8705" max="8705" width="14.42578125" style="343" bestFit="1" customWidth="1"/>
    <col min="8706" max="8960" width="9.140625" style="343"/>
    <col min="8961" max="8961" width="14.42578125" style="343" bestFit="1" customWidth="1"/>
    <col min="8962" max="9216" width="9.140625" style="343"/>
    <col min="9217" max="9217" width="14.42578125" style="343" bestFit="1" customWidth="1"/>
    <col min="9218" max="9472" width="9.140625" style="343"/>
    <col min="9473" max="9473" width="14.42578125" style="343" bestFit="1" customWidth="1"/>
    <col min="9474" max="9728" width="9.140625" style="343"/>
    <col min="9729" max="9729" width="14.42578125" style="343" bestFit="1" customWidth="1"/>
    <col min="9730" max="9984" width="9.140625" style="343"/>
    <col min="9985" max="9985" width="14.42578125" style="343" bestFit="1" customWidth="1"/>
    <col min="9986" max="10240" width="9.140625" style="343"/>
    <col min="10241" max="10241" width="14.42578125" style="343" bestFit="1" customWidth="1"/>
    <col min="10242" max="10496" width="9.140625" style="343"/>
    <col min="10497" max="10497" width="14.42578125" style="343" bestFit="1" customWidth="1"/>
    <col min="10498" max="10752" width="9.140625" style="343"/>
    <col min="10753" max="10753" width="14.42578125" style="343" bestFit="1" customWidth="1"/>
    <col min="10754" max="11008" width="9.140625" style="343"/>
    <col min="11009" max="11009" width="14.42578125" style="343" bestFit="1" customWidth="1"/>
    <col min="11010" max="11264" width="9.140625" style="343"/>
    <col min="11265" max="11265" width="14.42578125" style="343" bestFit="1" customWidth="1"/>
    <col min="11266" max="11520" width="9.140625" style="343"/>
    <col min="11521" max="11521" width="14.42578125" style="343" bestFit="1" customWidth="1"/>
    <col min="11522" max="11776" width="9.140625" style="343"/>
    <col min="11777" max="11777" width="14.42578125" style="343" bestFit="1" customWidth="1"/>
    <col min="11778" max="12032" width="9.140625" style="343"/>
    <col min="12033" max="12033" width="14.42578125" style="343" bestFit="1" customWidth="1"/>
    <col min="12034" max="12288" width="9.140625" style="343"/>
    <col min="12289" max="12289" width="14.42578125" style="343" bestFit="1" customWidth="1"/>
    <col min="12290" max="12544" width="9.140625" style="343"/>
    <col min="12545" max="12545" width="14.42578125" style="343" bestFit="1" customWidth="1"/>
    <col min="12546" max="12800" width="9.140625" style="343"/>
    <col min="12801" max="12801" width="14.42578125" style="343" bestFit="1" customWidth="1"/>
    <col min="12802" max="13056" width="9.140625" style="343"/>
    <col min="13057" max="13057" width="14.42578125" style="343" bestFit="1" customWidth="1"/>
    <col min="13058" max="13312" width="9.140625" style="343"/>
    <col min="13313" max="13313" width="14.42578125" style="343" bestFit="1" customWidth="1"/>
    <col min="13314" max="13568" width="9.140625" style="343"/>
    <col min="13569" max="13569" width="14.42578125" style="343" bestFit="1" customWidth="1"/>
    <col min="13570" max="13824" width="9.140625" style="343"/>
    <col min="13825" max="13825" width="14.42578125" style="343" bestFit="1" customWidth="1"/>
    <col min="13826" max="14080" width="9.140625" style="343"/>
    <col min="14081" max="14081" width="14.42578125" style="343" bestFit="1" customWidth="1"/>
    <col min="14082" max="14336" width="9.140625" style="343"/>
    <col min="14337" max="14337" width="14.42578125" style="343" bestFit="1" customWidth="1"/>
    <col min="14338" max="14592" width="9.140625" style="343"/>
    <col min="14593" max="14593" width="14.42578125" style="343" bestFit="1" customWidth="1"/>
    <col min="14594" max="14848" width="9.140625" style="343"/>
    <col min="14849" max="14849" width="14.42578125" style="343" bestFit="1" customWidth="1"/>
    <col min="14850" max="15104" width="9.140625" style="343"/>
    <col min="15105" max="15105" width="14.42578125" style="343" bestFit="1" customWidth="1"/>
    <col min="15106" max="15360" width="9.140625" style="343"/>
    <col min="15361" max="15361" width="14.42578125" style="343" bestFit="1" customWidth="1"/>
    <col min="15362" max="15616" width="9.140625" style="343"/>
    <col min="15617" max="15617" width="14.42578125" style="343" bestFit="1" customWidth="1"/>
    <col min="15618" max="15872" width="9.140625" style="343"/>
    <col min="15873" max="15873" width="14.42578125" style="343" bestFit="1" customWidth="1"/>
    <col min="15874" max="16128" width="9.140625" style="343"/>
    <col min="16129" max="16129" width="14.42578125" style="343" bestFit="1" customWidth="1"/>
    <col min="16130" max="16384" width="9.140625" style="343"/>
  </cols>
  <sheetData>
    <row r="1" spans="1:10" ht="21">
      <c r="A1" s="342" t="s">
        <v>1830</v>
      </c>
    </row>
    <row r="2" spans="1:10" ht="21" customHeight="1">
      <c r="A2" s="344" t="s">
        <v>1831</v>
      </c>
      <c r="D2" s="345"/>
    </row>
    <row r="3" spans="1:10" ht="21" customHeight="1">
      <c r="A3" s="344"/>
      <c r="D3" s="345"/>
    </row>
    <row r="4" spans="1:10" ht="14.25">
      <c r="A4" s="346" t="s">
        <v>1832</v>
      </c>
    </row>
    <row r="5" spans="1:10" ht="14.25">
      <c r="A5" s="346"/>
    </row>
    <row r="6" spans="1:10" ht="14.25">
      <c r="A6" s="347" t="s">
        <v>1841</v>
      </c>
      <c r="B6" s="346"/>
      <c r="C6" s="348"/>
      <c r="D6" s="349"/>
      <c r="E6" s="350"/>
      <c r="F6" s="350"/>
      <c r="G6" s="350"/>
      <c r="H6" s="350"/>
      <c r="I6" s="350"/>
      <c r="J6" s="350"/>
    </row>
    <row r="7" spans="1:10" ht="14.25">
      <c r="A7" s="346" t="s">
        <v>1833</v>
      </c>
      <c r="B7" s="346"/>
      <c r="C7" s="348"/>
      <c r="D7" s="349"/>
      <c r="E7" s="350"/>
      <c r="F7" s="350"/>
      <c r="G7" s="350"/>
      <c r="H7" s="350"/>
      <c r="I7" s="350"/>
      <c r="J7" s="350"/>
    </row>
    <row r="8" spans="1:10" ht="14.25">
      <c r="A8" s="346"/>
      <c r="B8" s="346"/>
      <c r="C8" s="348"/>
      <c r="D8" s="349"/>
      <c r="E8" s="350"/>
      <c r="F8" s="350"/>
      <c r="G8" s="350"/>
      <c r="H8" s="350"/>
      <c r="I8" s="350"/>
      <c r="J8" s="350"/>
    </row>
    <row r="9" spans="1:10" ht="14.25">
      <c r="A9" s="347" t="s">
        <v>1834</v>
      </c>
      <c r="B9" s="346"/>
      <c r="C9" s="348"/>
      <c r="D9" s="349"/>
      <c r="E9" s="350"/>
      <c r="F9" s="350"/>
      <c r="G9" s="350"/>
      <c r="H9" s="350"/>
      <c r="I9" s="350"/>
      <c r="J9" s="350"/>
    </row>
    <row r="10" spans="1:10" ht="14.25">
      <c r="A10" s="347"/>
      <c r="B10" s="346"/>
      <c r="C10" s="348"/>
      <c r="D10" s="349"/>
      <c r="E10" s="350"/>
      <c r="F10" s="350"/>
      <c r="G10" s="350"/>
      <c r="H10" s="350"/>
      <c r="I10" s="350"/>
      <c r="J10" s="350"/>
    </row>
    <row r="11" spans="1:10" ht="14.25">
      <c r="A11" s="347" t="s">
        <v>1835</v>
      </c>
      <c r="B11" s="346"/>
      <c r="C11" s="348"/>
      <c r="D11" s="349"/>
      <c r="E11" s="350"/>
      <c r="F11" s="350"/>
      <c r="G11" s="350"/>
      <c r="H11" s="350"/>
      <c r="I11" s="350"/>
      <c r="J11" s="350"/>
    </row>
    <row r="12" spans="1:10" ht="14.25">
      <c r="A12" s="347"/>
      <c r="B12" s="346"/>
      <c r="C12" s="348"/>
      <c r="D12" s="349"/>
      <c r="E12" s="350"/>
      <c r="F12" s="350"/>
      <c r="G12" s="350"/>
      <c r="H12" s="350"/>
      <c r="I12" s="350"/>
      <c r="J12" s="350"/>
    </row>
    <row r="13" spans="1:10" ht="14.25">
      <c r="A13" s="347" t="s">
        <v>1836</v>
      </c>
      <c r="B13" s="346"/>
      <c r="C13" s="348"/>
      <c r="D13" s="349"/>
      <c r="E13" s="350"/>
      <c r="F13" s="350"/>
      <c r="G13" s="350"/>
      <c r="H13" s="350"/>
      <c r="I13" s="350"/>
      <c r="J13" s="350"/>
    </row>
    <row r="14" spans="1:10" ht="14.25">
      <c r="A14" s="347"/>
      <c r="B14" s="346"/>
      <c r="C14" s="348"/>
      <c r="D14" s="349"/>
      <c r="E14" s="350"/>
      <c r="F14" s="350"/>
      <c r="G14" s="350"/>
      <c r="H14" s="350"/>
      <c r="I14" s="350"/>
      <c r="J14" s="350"/>
    </row>
    <row r="15" spans="1:10" ht="14.25">
      <c r="A15" s="347" t="s">
        <v>1837</v>
      </c>
      <c r="B15" s="346"/>
      <c r="C15" s="348"/>
      <c r="D15" s="349"/>
      <c r="E15" s="350"/>
      <c r="F15" s="350"/>
      <c r="G15" s="350"/>
      <c r="H15" s="350"/>
      <c r="I15" s="350"/>
      <c r="J15" s="350"/>
    </row>
    <row r="16" spans="1:10" ht="14.25">
      <c r="A16" s="346" t="s">
        <v>1838</v>
      </c>
      <c r="B16" s="346"/>
      <c r="C16" s="348"/>
      <c r="D16" s="349"/>
      <c r="E16" s="350"/>
      <c r="F16" s="350"/>
      <c r="G16" s="350"/>
      <c r="H16" s="350"/>
      <c r="I16" s="350"/>
      <c r="J16" s="350"/>
    </row>
    <row r="17" spans="1:10" ht="14.25">
      <c r="A17" s="346"/>
      <c r="B17" s="346"/>
      <c r="C17" s="348"/>
      <c r="D17" s="349"/>
      <c r="E17" s="350"/>
      <c r="F17" s="350"/>
      <c r="G17" s="350"/>
      <c r="H17" s="350"/>
      <c r="I17" s="350"/>
      <c r="J17" s="350"/>
    </row>
    <row r="18" spans="1:10" ht="14.25">
      <c r="A18" s="346" t="s">
        <v>1839</v>
      </c>
      <c r="B18" s="346"/>
      <c r="C18" s="348"/>
      <c r="D18" s="349"/>
      <c r="E18" s="350"/>
      <c r="F18" s="350"/>
      <c r="G18" s="350"/>
      <c r="H18" s="350"/>
      <c r="I18" s="350"/>
      <c r="J18" s="350"/>
    </row>
    <row r="19" spans="1:10" ht="14.25">
      <c r="A19" s="346"/>
      <c r="B19" s="346"/>
      <c r="C19" s="348"/>
      <c r="D19" s="349"/>
      <c r="E19" s="350"/>
      <c r="F19" s="350"/>
      <c r="G19" s="350"/>
      <c r="H19" s="350"/>
      <c r="I19" s="350"/>
      <c r="J19" s="350"/>
    </row>
    <row r="20" spans="1:10" ht="14.25">
      <c r="A20" s="347" t="s">
        <v>1842</v>
      </c>
      <c r="B20" s="351"/>
      <c r="C20" s="349"/>
      <c r="D20" s="349"/>
      <c r="E20" s="350"/>
      <c r="F20" s="350"/>
      <c r="G20" s="350"/>
      <c r="H20" s="350"/>
      <c r="I20" s="350"/>
      <c r="J20" s="350"/>
    </row>
    <row r="21" spans="1:10" ht="14.25">
      <c r="A21" s="351" t="s">
        <v>1840</v>
      </c>
      <c r="B21" s="350"/>
      <c r="C21" s="349"/>
      <c r="D21" s="349"/>
      <c r="E21" s="350"/>
      <c r="F21" s="350"/>
      <c r="G21" s="350"/>
      <c r="H21" s="350"/>
      <c r="I21" s="350"/>
      <c r="J21" s="350"/>
    </row>
    <row r="22" spans="1:10">
      <c r="A22" s="352"/>
    </row>
    <row r="23" spans="1:10">
      <c r="A23" s="353"/>
    </row>
    <row r="24" spans="1:10">
      <c r="A24" s="352"/>
    </row>
    <row r="25" spans="1:10">
      <c r="A25" s="353"/>
    </row>
    <row r="26" spans="1:10">
      <c r="A26" s="354"/>
    </row>
    <row r="27" spans="1:10">
      <c r="A27" s="354"/>
    </row>
    <row r="28" spans="1:10">
      <c r="A28" s="353"/>
    </row>
    <row r="29" spans="1:10">
      <c r="A29" s="354"/>
    </row>
    <row r="30" spans="1:10">
      <c r="A30" s="353"/>
    </row>
    <row r="31" spans="1:10">
      <c r="A31" s="352"/>
    </row>
    <row r="32" spans="1:10">
      <c r="A32" s="353"/>
    </row>
    <row r="33" spans="1:1">
      <c r="A33" s="355"/>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99"/>
  <sheetViews>
    <sheetView view="pageBreakPreview" zoomScaleNormal="100" zoomScaleSheetLayoutView="100" workbookViewId="0">
      <selection activeCell="D66" sqref="D66"/>
    </sheetView>
  </sheetViews>
  <sheetFormatPr defaultColWidth="8.85546875" defaultRowHeight="15" customHeight="1"/>
  <cols>
    <col min="1" max="1" width="2.7109375" style="5" customWidth="1"/>
    <col min="2" max="2" width="3.42578125" style="6" bestFit="1" customWidth="1"/>
    <col min="3" max="3" width="27.140625" style="7" customWidth="1"/>
    <col min="4" max="25" width="7.7109375" style="3" customWidth="1"/>
    <col min="26" max="26" width="7.7109375" style="4" customWidth="1"/>
    <col min="27" max="16384" width="8.85546875" style="3"/>
  </cols>
  <sheetData>
    <row r="1" spans="1:26" ht="15" customHeight="1">
      <c r="A1" s="1" t="s">
        <v>0</v>
      </c>
      <c r="B1" s="2"/>
      <c r="C1" s="2"/>
      <c r="D1" s="2"/>
      <c r="E1" s="2"/>
      <c r="F1" s="2"/>
      <c r="G1" s="2"/>
      <c r="H1" s="2"/>
      <c r="I1" s="2"/>
      <c r="J1" s="2"/>
      <c r="K1" s="2"/>
      <c r="L1" s="2"/>
      <c r="M1" s="2"/>
      <c r="N1" s="2"/>
      <c r="O1" s="2"/>
      <c r="P1" s="2"/>
    </row>
    <row r="2" spans="1:26" ht="15" customHeight="1">
      <c r="Y2" s="292" t="s">
        <v>1</v>
      </c>
      <c r="Z2" s="292"/>
    </row>
    <row r="3" spans="1:26" ht="9" customHeight="1">
      <c r="A3" s="8"/>
      <c r="B3" s="271" t="s">
        <v>2</v>
      </c>
      <c r="C3" s="272"/>
      <c r="D3" s="277" t="s">
        <v>3</v>
      </c>
      <c r="E3" s="252" t="s">
        <v>4</v>
      </c>
      <c r="F3" s="262"/>
      <c r="G3" s="262"/>
      <c r="H3" s="280"/>
      <c r="I3" s="280"/>
      <c r="J3" s="280"/>
      <c r="K3" s="280"/>
      <c r="L3" s="280"/>
      <c r="M3" s="280"/>
      <c r="N3" s="280"/>
      <c r="O3" s="280"/>
      <c r="P3" s="280"/>
      <c r="Q3" s="9"/>
      <c r="R3" s="9"/>
      <c r="S3" s="9"/>
      <c r="T3" s="9"/>
      <c r="U3" s="9"/>
      <c r="V3" s="10"/>
      <c r="W3" s="281" t="s">
        <v>5</v>
      </c>
      <c r="X3" s="282"/>
      <c r="Y3" s="283"/>
      <c r="Z3" s="287" t="s">
        <v>6</v>
      </c>
    </row>
    <row r="4" spans="1:26" ht="9" customHeight="1">
      <c r="B4" s="273"/>
      <c r="C4" s="274"/>
      <c r="D4" s="277"/>
      <c r="E4" s="278"/>
      <c r="F4" s="279"/>
      <c r="G4" s="279"/>
      <c r="H4" s="261" t="s">
        <v>7</v>
      </c>
      <c r="I4" s="262"/>
      <c r="J4" s="262"/>
      <c r="K4" s="266"/>
      <c r="L4" s="266"/>
      <c r="M4" s="266"/>
      <c r="N4" s="266"/>
      <c r="O4" s="266"/>
      <c r="P4" s="267"/>
      <c r="Q4" s="252" t="s">
        <v>8</v>
      </c>
      <c r="R4" s="253"/>
      <c r="S4" s="254"/>
      <c r="T4" s="252" t="s">
        <v>9</v>
      </c>
      <c r="U4" s="253"/>
      <c r="V4" s="254"/>
      <c r="W4" s="284"/>
      <c r="X4" s="285"/>
      <c r="Y4" s="286"/>
      <c r="Z4" s="288"/>
    </row>
    <row r="5" spans="1:26" ht="9" customHeight="1">
      <c r="B5" s="273"/>
      <c r="C5" s="274"/>
      <c r="D5" s="277"/>
      <c r="E5" s="278"/>
      <c r="F5" s="279"/>
      <c r="G5" s="279"/>
      <c r="H5" s="278"/>
      <c r="I5" s="279"/>
      <c r="J5" s="279"/>
      <c r="K5" s="261" t="s">
        <v>10</v>
      </c>
      <c r="L5" s="262"/>
      <c r="M5" s="262"/>
      <c r="N5" s="266"/>
      <c r="O5" s="266"/>
      <c r="P5" s="267"/>
      <c r="Q5" s="255"/>
      <c r="R5" s="256"/>
      <c r="S5" s="257"/>
      <c r="T5" s="255"/>
      <c r="U5" s="256"/>
      <c r="V5" s="257"/>
      <c r="W5" s="261" t="s">
        <v>4</v>
      </c>
      <c r="X5" s="262"/>
      <c r="Y5" s="268"/>
      <c r="Z5" s="288"/>
    </row>
    <row r="6" spans="1:26" ht="15" customHeight="1">
      <c r="B6" s="273"/>
      <c r="C6" s="274"/>
      <c r="D6" s="277"/>
      <c r="E6" s="263"/>
      <c r="F6" s="264"/>
      <c r="G6" s="264"/>
      <c r="H6" s="263"/>
      <c r="I6" s="264"/>
      <c r="J6" s="264"/>
      <c r="K6" s="263"/>
      <c r="L6" s="264"/>
      <c r="M6" s="265"/>
      <c r="N6" s="269" t="s">
        <v>11</v>
      </c>
      <c r="O6" s="266"/>
      <c r="P6" s="267"/>
      <c r="Q6" s="258"/>
      <c r="R6" s="259"/>
      <c r="S6" s="260"/>
      <c r="T6" s="258"/>
      <c r="U6" s="259"/>
      <c r="V6" s="260"/>
      <c r="W6" s="263"/>
      <c r="X6" s="264"/>
      <c r="Y6" s="265"/>
      <c r="Z6" s="288"/>
    </row>
    <row r="7" spans="1:26" ht="20.100000000000001" customHeight="1">
      <c r="A7" s="11"/>
      <c r="B7" s="275"/>
      <c r="C7" s="276"/>
      <c r="D7" s="277"/>
      <c r="E7" s="12" t="s">
        <v>12</v>
      </c>
      <c r="F7" s="13" t="s">
        <v>13</v>
      </c>
      <c r="G7" s="13" t="s">
        <v>14</v>
      </c>
      <c r="H7" s="12" t="s">
        <v>12</v>
      </c>
      <c r="I7" s="13" t="s">
        <v>13</v>
      </c>
      <c r="J7" s="13" t="s">
        <v>14</v>
      </c>
      <c r="K7" s="12" t="s">
        <v>12</v>
      </c>
      <c r="L7" s="13" t="s">
        <v>13</v>
      </c>
      <c r="M7" s="13" t="s">
        <v>14</v>
      </c>
      <c r="N7" s="12" t="s">
        <v>12</v>
      </c>
      <c r="O7" s="13" t="s">
        <v>13</v>
      </c>
      <c r="P7" s="13" t="s">
        <v>14</v>
      </c>
      <c r="Q7" s="12" t="s">
        <v>12</v>
      </c>
      <c r="R7" s="13" t="s">
        <v>13</v>
      </c>
      <c r="S7" s="13" t="s">
        <v>14</v>
      </c>
      <c r="T7" s="12" t="s">
        <v>12</v>
      </c>
      <c r="U7" s="13" t="s">
        <v>13</v>
      </c>
      <c r="V7" s="13" t="s">
        <v>14</v>
      </c>
      <c r="W7" s="12" t="s">
        <v>12</v>
      </c>
      <c r="X7" s="13" t="s">
        <v>13</v>
      </c>
      <c r="Y7" s="13" t="s">
        <v>14</v>
      </c>
      <c r="Z7" s="289"/>
    </row>
    <row r="8" spans="1:26" ht="15" customHeight="1">
      <c r="A8" s="14"/>
      <c r="C8" s="15"/>
      <c r="D8" s="16"/>
      <c r="E8" s="17"/>
      <c r="F8" s="17"/>
      <c r="G8" s="17"/>
      <c r="H8" s="17"/>
      <c r="I8" s="17"/>
      <c r="J8" s="17"/>
      <c r="K8" s="17"/>
      <c r="L8" s="17"/>
      <c r="M8" s="17"/>
      <c r="N8" s="17"/>
      <c r="O8" s="17"/>
      <c r="P8" s="17"/>
      <c r="Q8" s="17"/>
      <c r="R8" s="17"/>
      <c r="S8" s="17"/>
      <c r="T8" s="17"/>
      <c r="U8" s="17"/>
      <c r="V8" s="17"/>
      <c r="W8" s="17"/>
      <c r="X8" s="17"/>
      <c r="Y8" s="17"/>
      <c r="Z8" s="18"/>
    </row>
    <row r="9" spans="1:26" s="24" customFormat="1" ht="15" customHeight="1">
      <c r="A9" s="19" t="s">
        <v>15</v>
      </c>
      <c r="B9" s="20"/>
      <c r="C9" s="21" t="s">
        <v>16</v>
      </c>
      <c r="D9" s="22">
        <v>13509</v>
      </c>
      <c r="E9" s="22">
        <v>109928</v>
      </c>
      <c r="F9" s="22">
        <v>55598</v>
      </c>
      <c r="G9" s="22">
        <v>54243</v>
      </c>
      <c r="H9" s="22">
        <v>94265</v>
      </c>
      <c r="I9" s="22">
        <v>45615</v>
      </c>
      <c r="J9" s="22">
        <v>48563</v>
      </c>
      <c r="K9" s="22">
        <v>88882</v>
      </c>
      <c r="L9" s="22">
        <v>43219</v>
      </c>
      <c r="M9" s="22">
        <v>45576</v>
      </c>
      <c r="N9" s="22">
        <v>50928</v>
      </c>
      <c r="O9" s="22">
        <v>32169</v>
      </c>
      <c r="P9" s="22">
        <v>18759</v>
      </c>
      <c r="Q9" s="22">
        <v>5372</v>
      </c>
      <c r="R9" s="22">
        <v>3483</v>
      </c>
      <c r="S9" s="22">
        <v>1889</v>
      </c>
      <c r="T9" s="22">
        <v>1410</v>
      </c>
      <c r="U9" s="22">
        <v>271</v>
      </c>
      <c r="V9" s="22">
        <v>1139</v>
      </c>
      <c r="W9" s="22">
        <v>2612</v>
      </c>
      <c r="X9" s="22">
        <v>1179</v>
      </c>
      <c r="Y9" s="22">
        <v>1433</v>
      </c>
      <c r="Z9" s="23">
        <v>8.1</v>
      </c>
    </row>
    <row r="10" spans="1:26" s="24" customFormat="1" ht="15" customHeight="1">
      <c r="A10" s="19" t="s">
        <v>17</v>
      </c>
      <c r="B10" s="20"/>
      <c r="C10" s="21" t="s">
        <v>18</v>
      </c>
      <c r="D10" s="22">
        <v>40</v>
      </c>
      <c r="E10" s="22">
        <v>410</v>
      </c>
      <c r="F10" s="22">
        <v>320</v>
      </c>
      <c r="G10" s="22">
        <v>90</v>
      </c>
      <c r="H10" s="22">
        <v>339</v>
      </c>
      <c r="I10" s="22">
        <v>268</v>
      </c>
      <c r="J10" s="22">
        <v>71</v>
      </c>
      <c r="K10" s="22">
        <v>283</v>
      </c>
      <c r="L10" s="22">
        <v>225</v>
      </c>
      <c r="M10" s="22">
        <v>58</v>
      </c>
      <c r="N10" s="22">
        <v>208</v>
      </c>
      <c r="O10" s="22">
        <v>187</v>
      </c>
      <c r="P10" s="22">
        <v>21</v>
      </c>
      <c r="Q10" s="22" t="s">
        <v>19</v>
      </c>
      <c r="R10" s="22" t="s">
        <v>19</v>
      </c>
      <c r="S10" s="22" t="s">
        <v>19</v>
      </c>
      <c r="T10" s="22" t="s">
        <v>19</v>
      </c>
      <c r="U10" s="22" t="s">
        <v>19</v>
      </c>
      <c r="V10" s="22" t="s">
        <v>19</v>
      </c>
      <c r="W10" s="22">
        <v>14</v>
      </c>
      <c r="X10" s="22">
        <v>12</v>
      </c>
      <c r="Y10" s="22">
        <v>2</v>
      </c>
      <c r="Z10" s="23">
        <v>10.3</v>
      </c>
    </row>
    <row r="11" spans="1:26" s="24" customFormat="1" ht="15" customHeight="1">
      <c r="A11" s="19" t="s">
        <v>20</v>
      </c>
      <c r="B11" s="20"/>
      <c r="C11" s="21" t="s">
        <v>21</v>
      </c>
      <c r="D11" s="22">
        <v>21</v>
      </c>
      <c r="E11" s="22">
        <v>152</v>
      </c>
      <c r="F11" s="22">
        <v>108</v>
      </c>
      <c r="G11" s="22">
        <v>44</v>
      </c>
      <c r="H11" s="22">
        <v>124</v>
      </c>
      <c r="I11" s="22">
        <v>87</v>
      </c>
      <c r="J11" s="22">
        <v>37</v>
      </c>
      <c r="K11" s="22">
        <v>87</v>
      </c>
      <c r="L11" s="22">
        <v>57</v>
      </c>
      <c r="M11" s="22">
        <v>30</v>
      </c>
      <c r="N11" s="22">
        <v>56</v>
      </c>
      <c r="O11" s="22">
        <v>41</v>
      </c>
      <c r="P11" s="22">
        <v>15</v>
      </c>
      <c r="Q11" s="22" t="s">
        <v>19</v>
      </c>
      <c r="R11" s="22" t="s">
        <v>19</v>
      </c>
      <c r="S11" s="22" t="s">
        <v>19</v>
      </c>
      <c r="T11" s="22" t="s">
        <v>19</v>
      </c>
      <c r="U11" s="22" t="s">
        <v>19</v>
      </c>
      <c r="V11" s="22" t="s">
        <v>19</v>
      </c>
      <c r="W11" s="22">
        <v>1</v>
      </c>
      <c r="X11" s="22">
        <v>1</v>
      </c>
      <c r="Y11" s="22" t="s">
        <v>19</v>
      </c>
      <c r="Z11" s="23">
        <v>7.2</v>
      </c>
    </row>
    <row r="12" spans="1:26" s="24" customFormat="1" ht="15" customHeight="1">
      <c r="A12" s="25"/>
      <c r="B12" s="26" t="s">
        <v>22</v>
      </c>
      <c r="C12" s="27" t="s">
        <v>23</v>
      </c>
      <c r="D12" s="28">
        <v>12</v>
      </c>
      <c r="E12" s="28">
        <v>83</v>
      </c>
      <c r="F12" s="28">
        <v>50</v>
      </c>
      <c r="G12" s="28">
        <v>33</v>
      </c>
      <c r="H12" s="28">
        <v>66</v>
      </c>
      <c r="I12" s="28">
        <v>38</v>
      </c>
      <c r="J12" s="28">
        <v>28</v>
      </c>
      <c r="K12" s="28">
        <v>46</v>
      </c>
      <c r="L12" s="28">
        <v>25</v>
      </c>
      <c r="M12" s="28">
        <v>21</v>
      </c>
      <c r="N12" s="28">
        <v>30</v>
      </c>
      <c r="O12" s="28">
        <v>23</v>
      </c>
      <c r="P12" s="28">
        <v>7</v>
      </c>
      <c r="Q12" s="28" t="s">
        <v>19</v>
      </c>
      <c r="R12" s="28" t="s">
        <v>19</v>
      </c>
      <c r="S12" s="28" t="s">
        <v>19</v>
      </c>
      <c r="T12" s="28" t="s">
        <v>19</v>
      </c>
      <c r="U12" s="28" t="s">
        <v>19</v>
      </c>
      <c r="V12" s="28" t="s">
        <v>19</v>
      </c>
      <c r="W12" s="28">
        <v>1</v>
      </c>
      <c r="X12" s="28">
        <v>1</v>
      </c>
      <c r="Y12" s="28" t="s">
        <v>19</v>
      </c>
      <c r="Z12" s="29">
        <v>6.9</v>
      </c>
    </row>
    <row r="13" spans="1:26" s="24" customFormat="1" ht="15" customHeight="1">
      <c r="A13" s="25"/>
      <c r="B13" s="26" t="s">
        <v>24</v>
      </c>
      <c r="C13" s="27" t="s">
        <v>25</v>
      </c>
      <c r="D13" s="28">
        <v>9</v>
      </c>
      <c r="E13" s="28">
        <v>69</v>
      </c>
      <c r="F13" s="28">
        <v>58</v>
      </c>
      <c r="G13" s="28">
        <v>11</v>
      </c>
      <c r="H13" s="28">
        <v>58</v>
      </c>
      <c r="I13" s="28">
        <v>49</v>
      </c>
      <c r="J13" s="28">
        <v>9</v>
      </c>
      <c r="K13" s="28">
        <v>41</v>
      </c>
      <c r="L13" s="28">
        <v>32</v>
      </c>
      <c r="M13" s="28">
        <v>9</v>
      </c>
      <c r="N13" s="28">
        <v>26</v>
      </c>
      <c r="O13" s="28">
        <v>18</v>
      </c>
      <c r="P13" s="28">
        <v>8</v>
      </c>
      <c r="Q13" s="28" t="s">
        <v>19</v>
      </c>
      <c r="R13" s="28" t="s">
        <v>19</v>
      </c>
      <c r="S13" s="28" t="s">
        <v>19</v>
      </c>
      <c r="T13" s="28" t="s">
        <v>19</v>
      </c>
      <c r="U13" s="28" t="s">
        <v>19</v>
      </c>
      <c r="V13" s="28" t="s">
        <v>19</v>
      </c>
      <c r="W13" s="28" t="s">
        <v>19</v>
      </c>
      <c r="X13" s="28" t="s">
        <v>19</v>
      </c>
      <c r="Y13" s="28" t="s">
        <v>19</v>
      </c>
      <c r="Z13" s="29">
        <v>7.7</v>
      </c>
    </row>
    <row r="14" spans="1:26" s="24" customFormat="1" ht="9" customHeight="1">
      <c r="A14" s="25"/>
      <c r="B14" s="26"/>
      <c r="C14" s="27"/>
      <c r="D14" s="28"/>
      <c r="E14" s="28"/>
      <c r="F14" s="28"/>
      <c r="G14" s="28"/>
      <c r="H14" s="28"/>
      <c r="I14" s="28"/>
      <c r="J14" s="28"/>
      <c r="K14" s="28"/>
      <c r="L14" s="28"/>
      <c r="M14" s="28"/>
      <c r="N14" s="28"/>
      <c r="O14" s="28"/>
      <c r="P14" s="28"/>
      <c r="Q14" s="28"/>
      <c r="R14" s="28"/>
      <c r="S14" s="28"/>
      <c r="T14" s="28"/>
      <c r="U14" s="28"/>
      <c r="V14" s="28"/>
      <c r="W14" s="28"/>
      <c r="X14" s="28"/>
      <c r="Y14" s="28"/>
      <c r="Z14" s="29"/>
    </row>
    <row r="15" spans="1:26" s="30" customFormat="1" ht="15" customHeight="1">
      <c r="A15" s="19" t="s">
        <v>26</v>
      </c>
      <c r="B15" s="20"/>
      <c r="C15" s="21" t="s">
        <v>27</v>
      </c>
      <c r="D15" s="22">
        <v>15</v>
      </c>
      <c r="E15" s="22">
        <v>214</v>
      </c>
      <c r="F15" s="22">
        <v>192</v>
      </c>
      <c r="G15" s="22">
        <v>22</v>
      </c>
      <c r="H15" s="22">
        <v>177</v>
      </c>
      <c r="I15" s="22">
        <v>166</v>
      </c>
      <c r="J15" s="22">
        <v>11</v>
      </c>
      <c r="K15" s="22">
        <v>163</v>
      </c>
      <c r="L15" s="22">
        <v>155</v>
      </c>
      <c r="M15" s="22">
        <v>8</v>
      </c>
      <c r="N15" s="22">
        <v>144</v>
      </c>
      <c r="O15" s="22">
        <v>138</v>
      </c>
      <c r="P15" s="22">
        <v>6</v>
      </c>
      <c r="Q15" s="22" t="s">
        <v>19</v>
      </c>
      <c r="R15" s="22" t="s">
        <v>19</v>
      </c>
      <c r="S15" s="22" t="s">
        <v>19</v>
      </c>
      <c r="T15" s="22" t="s">
        <v>19</v>
      </c>
      <c r="U15" s="22" t="s">
        <v>19</v>
      </c>
      <c r="V15" s="22" t="s">
        <v>19</v>
      </c>
      <c r="W15" s="22">
        <v>13</v>
      </c>
      <c r="X15" s="22">
        <v>11</v>
      </c>
      <c r="Y15" s="22">
        <v>2</v>
      </c>
      <c r="Z15" s="23">
        <v>14.3</v>
      </c>
    </row>
    <row r="16" spans="1:26" s="31" customFormat="1" ht="15" customHeight="1">
      <c r="A16" s="25"/>
      <c r="B16" s="6" t="s">
        <v>28</v>
      </c>
      <c r="C16" s="27" t="s">
        <v>29</v>
      </c>
      <c r="D16" s="28">
        <v>13</v>
      </c>
      <c r="E16" s="28">
        <v>175</v>
      </c>
      <c r="F16" s="28">
        <v>159</v>
      </c>
      <c r="G16" s="28">
        <v>16</v>
      </c>
      <c r="H16" s="28">
        <v>143</v>
      </c>
      <c r="I16" s="28">
        <v>136</v>
      </c>
      <c r="J16" s="28">
        <v>7</v>
      </c>
      <c r="K16" s="28">
        <v>130</v>
      </c>
      <c r="L16" s="28">
        <v>126</v>
      </c>
      <c r="M16" s="28">
        <v>4</v>
      </c>
      <c r="N16" s="28">
        <v>130</v>
      </c>
      <c r="O16" s="28">
        <v>126</v>
      </c>
      <c r="P16" s="28">
        <v>4</v>
      </c>
      <c r="Q16" s="28" t="s">
        <v>19</v>
      </c>
      <c r="R16" s="28" t="s">
        <v>19</v>
      </c>
      <c r="S16" s="28" t="s">
        <v>19</v>
      </c>
      <c r="T16" s="28" t="s">
        <v>19</v>
      </c>
      <c r="U16" s="28" t="s">
        <v>19</v>
      </c>
      <c r="V16" s="28" t="s">
        <v>19</v>
      </c>
      <c r="W16" s="28">
        <v>13</v>
      </c>
      <c r="X16" s="28">
        <v>11</v>
      </c>
      <c r="Y16" s="28">
        <v>2</v>
      </c>
      <c r="Z16" s="29">
        <v>13.5</v>
      </c>
    </row>
    <row r="17" spans="1:26" s="31" customFormat="1" ht="15" customHeight="1">
      <c r="A17" s="25"/>
      <c r="B17" s="6" t="s">
        <v>30</v>
      </c>
      <c r="C17" s="27" t="s">
        <v>31</v>
      </c>
      <c r="D17" s="28">
        <v>2</v>
      </c>
      <c r="E17" s="28">
        <v>39</v>
      </c>
      <c r="F17" s="28">
        <v>33</v>
      </c>
      <c r="G17" s="28">
        <v>6</v>
      </c>
      <c r="H17" s="28">
        <v>34</v>
      </c>
      <c r="I17" s="28">
        <v>30</v>
      </c>
      <c r="J17" s="28">
        <v>4</v>
      </c>
      <c r="K17" s="28">
        <v>33</v>
      </c>
      <c r="L17" s="28">
        <v>29</v>
      </c>
      <c r="M17" s="28">
        <v>4</v>
      </c>
      <c r="N17" s="28">
        <v>14</v>
      </c>
      <c r="O17" s="28">
        <v>12</v>
      </c>
      <c r="P17" s="28">
        <v>2</v>
      </c>
      <c r="Q17" s="28" t="s">
        <v>19</v>
      </c>
      <c r="R17" s="28" t="s">
        <v>19</v>
      </c>
      <c r="S17" s="28" t="s">
        <v>19</v>
      </c>
      <c r="T17" s="28" t="s">
        <v>19</v>
      </c>
      <c r="U17" s="28" t="s">
        <v>19</v>
      </c>
      <c r="V17" s="28" t="s">
        <v>19</v>
      </c>
      <c r="W17" s="28" t="s">
        <v>19</v>
      </c>
      <c r="X17" s="28" t="s">
        <v>19</v>
      </c>
      <c r="Y17" s="28" t="s">
        <v>19</v>
      </c>
      <c r="Z17" s="29">
        <v>19.5</v>
      </c>
    </row>
    <row r="18" spans="1:26" s="31" customFormat="1" ht="9" customHeight="1">
      <c r="A18" s="25"/>
      <c r="B18" s="6"/>
      <c r="C18" s="27"/>
      <c r="D18" s="28"/>
      <c r="E18" s="28"/>
      <c r="F18" s="28"/>
      <c r="G18" s="28"/>
      <c r="H18" s="28"/>
      <c r="I18" s="28"/>
      <c r="J18" s="28"/>
      <c r="K18" s="28"/>
      <c r="L18" s="28"/>
      <c r="M18" s="28"/>
      <c r="N18" s="28"/>
      <c r="O18" s="28"/>
      <c r="P18" s="28"/>
      <c r="Q18" s="28"/>
      <c r="R18" s="28"/>
      <c r="S18" s="28"/>
      <c r="T18" s="28"/>
      <c r="U18" s="28"/>
      <c r="V18" s="28"/>
      <c r="W18" s="28"/>
      <c r="X18" s="28"/>
      <c r="Y18" s="28"/>
      <c r="Z18" s="29"/>
    </row>
    <row r="19" spans="1:26" s="30" customFormat="1" ht="15" customHeight="1">
      <c r="A19" s="19" t="s">
        <v>32</v>
      </c>
      <c r="B19" s="32"/>
      <c r="C19" s="21" t="s">
        <v>33</v>
      </c>
      <c r="D19" s="22">
        <v>4</v>
      </c>
      <c r="E19" s="22">
        <v>44</v>
      </c>
      <c r="F19" s="22">
        <v>20</v>
      </c>
      <c r="G19" s="22">
        <v>24</v>
      </c>
      <c r="H19" s="22">
        <v>38</v>
      </c>
      <c r="I19" s="22">
        <v>15</v>
      </c>
      <c r="J19" s="22">
        <v>23</v>
      </c>
      <c r="K19" s="22">
        <v>33</v>
      </c>
      <c r="L19" s="22">
        <v>13</v>
      </c>
      <c r="M19" s="22">
        <v>20</v>
      </c>
      <c r="N19" s="22">
        <v>8</v>
      </c>
      <c r="O19" s="22">
        <v>8</v>
      </c>
      <c r="P19" s="22">
        <v>0</v>
      </c>
      <c r="Q19" s="22">
        <v>0</v>
      </c>
      <c r="R19" s="22">
        <v>0</v>
      </c>
      <c r="S19" s="22">
        <v>0</v>
      </c>
      <c r="T19" s="22">
        <v>0</v>
      </c>
      <c r="U19" s="22">
        <v>0</v>
      </c>
      <c r="V19" s="22">
        <v>0</v>
      </c>
      <c r="W19" s="22">
        <v>0</v>
      </c>
      <c r="X19" s="22">
        <v>0</v>
      </c>
      <c r="Y19" s="22">
        <v>0</v>
      </c>
      <c r="Z19" s="23">
        <v>11</v>
      </c>
    </row>
    <row r="20" spans="1:26" s="31" customFormat="1" ht="15" customHeight="1">
      <c r="A20" s="25"/>
      <c r="B20" s="33" t="s">
        <v>34</v>
      </c>
      <c r="C20" s="27" t="s">
        <v>33</v>
      </c>
      <c r="D20" s="28">
        <v>4</v>
      </c>
      <c r="E20" s="28">
        <v>44</v>
      </c>
      <c r="F20" s="28">
        <v>20</v>
      </c>
      <c r="G20" s="28">
        <v>24</v>
      </c>
      <c r="H20" s="28">
        <v>38</v>
      </c>
      <c r="I20" s="28">
        <v>15</v>
      </c>
      <c r="J20" s="28">
        <v>23</v>
      </c>
      <c r="K20" s="28">
        <v>33</v>
      </c>
      <c r="L20" s="28">
        <v>13</v>
      </c>
      <c r="M20" s="28">
        <v>20</v>
      </c>
      <c r="N20" s="28">
        <v>8</v>
      </c>
      <c r="O20" s="28">
        <v>8</v>
      </c>
      <c r="P20" s="28">
        <v>0</v>
      </c>
      <c r="Q20" s="28">
        <v>0</v>
      </c>
      <c r="R20" s="28">
        <v>0</v>
      </c>
      <c r="S20" s="28">
        <v>0</v>
      </c>
      <c r="T20" s="28">
        <v>0</v>
      </c>
      <c r="U20" s="28">
        <v>0</v>
      </c>
      <c r="V20" s="28">
        <v>0</v>
      </c>
      <c r="W20" s="28">
        <v>0</v>
      </c>
      <c r="X20" s="28">
        <v>0</v>
      </c>
      <c r="Y20" s="28">
        <v>0</v>
      </c>
      <c r="Z20" s="29">
        <v>11</v>
      </c>
    </row>
    <row r="21" spans="1:26" s="31" customFormat="1" ht="9" customHeight="1">
      <c r="A21" s="25"/>
      <c r="B21" s="33"/>
      <c r="C21" s="27"/>
      <c r="D21" s="28"/>
      <c r="E21" s="28"/>
      <c r="F21" s="28"/>
      <c r="G21" s="28"/>
      <c r="H21" s="28"/>
      <c r="I21" s="28"/>
      <c r="J21" s="28"/>
      <c r="K21" s="28"/>
      <c r="L21" s="28"/>
      <c r="M21" s="28"/>
      <c r="N21" s="28"/>
      <c r="O21" s="28"/>
      <c r="P21" s="28"/>
      <c r="Q21" s="28"/>
      <c r="R21" s="28"/>
      <c r="S21" s="28"/>
      <c r="T21" s="28"/>
      <c r="U21" s="28"/>
      <c r="V21" s="28"/>
      <c r="W21" s="28"/>
      <c r="X21" s="28"/>
      <c r="Y21" s="28"/>
      <c r="Z21" s="29"/>
    </row>
    <row r="22" spans="1:26" s="30" customFormat="1" ht="15" customHeight="1">
      <c r="A22" s="19" t="s">
        <v>35</v>
      </c>
      <c r="B22" s="20"/>
      <c r="C22" s="21" t="s">
        <v>36</v>
      </c>
      <c r="D22" s="22">
        <v>13469</v>
      </c>
      <c r="E22" s="22">
        <v>109518</v>
      </c>
      <c r="F22" s="22">
        <v>55278</v>
      </c>
      <c r="G22" s="22">
        <v>54153</v>
      </c>
      <c r="H22" s="22">
        <v>93926</v>
      </c>
      <c r="I22" s="22">
        <v>45347</v>
      </c>
      <c r="J22" s="22">
        <v>48492</v>
      </c>
      <c r="K22" s="22">
        <v>88599</v>
      </c>
      <c r="L22" s="22">
        <v>42994</v>
      </c>
      <c r="M22" s="22">
        <v>45518</v>
      </c>
      <c r="N22" s="22">
        <v>50720</v>
      </c>
      <c r="O22" s="22">
        <v>31982</v>
      </c>
      <c r="P22" s="22">
        <v>18738</v>
      </c>
      <c r="Q22" s="22">
        <v>5372</v>
      </c>
      <c r="R22" s="22">
        <v>3483</v>
      </c>
      <c r="S22" s="22">
        <v>1889</v>
      </c>
      <c r="T22" s="22">
        <v>1410</v>
      </c>
      <c r="U22" s="22">
        <v>271</v>
      </c>
      <c r="V22" s="22">
        <v>1139</v>
      </c>
      <c r="W22" s="22">
        <v>2598</v>
      </c>
      <c r="X22" s="22">
        <v>1167</v>
      </c>
      <c r="Y22" s="22">
        <v>1431</v>
      </c>
      <c r="Z22" s="23">
        <v>8.1</v>
      </c>
    </row>
    <row r="23" spans="1:26" s="30" customFormat="1" ht="15" customHeight="1">
      <c r="A23" s="19" t="s">
        <v>37</v>
      </c>
      <c r="B23" s="34"/>
      <c r="C23" s="21" t="s">
        <v>38</v>
      </c>
      <c r="D23" s="22">
        <v>3</v>
      </c>
      <c r="E23" s="22">
        <v>26</v>
      </c>
      <c r="F23" s="22">
        <v>17</v>
      </c>
      <c r="G23" s="22">
        <v>9</v>
      </c>
      <c r="H23" s="22">
        <v>20</v>
      </c>
      <c r="I23" s="22">
        <v>15</v>
      </c>
      <c r="J23" s="22">
        <v>5</v>
      </c>
      <c r="K23" s="22">
        <v>19</v>
      </c>
      <c r="L23" s="22">
        <v>14</v>
      </c>
      <c r="M23" s="22">
        <v>5</v>
      </c>
      <c r="N23" s="22">
        <v>17</v>
      </c>
      <c r="O23" s="22">
        <v>13</v>
      </c>
      <c r="P23" s="22">
        <v>4</v>
      </c>
      <c r="Q23" s="22" t="s">
        <v>19</v>
      </c>
      <c r="R23" s="22" t="s">
        <v>19</v>
      </c>
      <c r="S23" s="22" t="s">
        <v>19</v>
      </c>
      <c r="T23" s="22" t="s">
        <v>19</v>
      </c>
      <c r="U23" s="22" t="s">
        <v>19</v>
      </c>
      <c r="V23" s="22" t="s">
        <v>19</v>
      </c>
      <c r="W23" s="22" t="s">
        <v>19</v>
      </c>
      <c r="X23" s="22" t="s">
        <v>19</v>
      </c>
      <c r="Y23" s="22" t="s">
        <v>19</v>
      </c>
      <c r="Z23" s="23">
        <v>8.6999999999999993</v>
      </c>
    </row>
    <row r="24" spans="1:26" s="31" customFormat="1" ht="15" customHeight="1">
      <c r="A24" s="25"/>
      <c r="B24" s="6" t="s">
        <v>39</v>
      </c>
      <c r="C24" s="27" t="s">
        <v>38</v>
      </c>
      <c r="D24" s="28">
        <v>3</v>
      </c>
      <c r="E24" s="28">
        <v>26</v>
      </c>
      <c r="F24" s="28">
        <v>17</v>
      </c>
      <c r="G24" s="28">
        <v>9</v>
      </c>
      <c r="H24" s="28">
        <v>20</v>
      </c>
      <c r="I24" s="28">
        <v>15</v>
      </c>
      <c r="J24" s="28">
        <v>5</v>
      </c>
      <c r="K24" s="28">
        <v>19</v>
      </c>
      <c r="L24" s="28">
        <v>14</v>
      </c>
      <c r="M24" s="28">
        <v>5</v>
      </c>
      <c r="N24" s="28">
        <v>17</v>
      </c>
      <c r="O24" s="28">
        <v>13</v>
      </c>
      <c r="P24" s="28">
        <v>4</v>
      </c>
      <c r="Q24" s="28" t="s">
        <v>19</v>
      </c>
      <c r="R24" s="28" t="s">
        <v>19</v>
      </c>
      <c r="S24" s="28" t="s">
        <v>19</v>
      </c>
      <c r="T24" s="28" t="s">
        <v>19</v>
      </c>
      <c r="U24" s="28" t="s">
        <v>19</v>
      </c>
      <c r="V24" s="28" t="s">
        <v>19</v>
      </c>
      <c r="W24" s="28" t="s">
        <v>19</v>
      </c>
      <c r="X24" s="28" t="s">
        <v>19</v>
      </c>
      <c r="Y24" s="28" t="s">
        <v>19</v>
      </c>
      <c r="Z24" s="29">
        <v>8.6999999999999993</v>
      </c>
    </row>
    <row r="25" spans="1:26" s="31" customFormat="1" ht="9" customHeight="1">
      <c r="A25" s="25"/>
      <c r="B25" s="6"/>
      <c r="C25" s="27"/>
      <c r="D25" s="28"/>
      <c r="E25" s="28"/>
      <c r="F25" s="28"/>
      <c r="G25" s="28"/>
      <c r="H25" s="28"/>
      <c r="I25" s="28"/>
      <c r="J25" s="28"/>
      <c r="K25" s="28"/>
      <c r="L25" s="28"/>
      <c r="M25" s="28"/>
      <c r="N25" s="28"/>
      <c r="O25" s="28"/>
      <c r="P25" s="28"/>
      <c r="Q25" s="28"/>
      <c r="R25" s="28"/>
      <c r="S25" s="28"/>
      <c r="T25" s="28"/>
      <c r="U25" s="28"/>
      <c r="V25" s="28"/>
      <c r="W25" s="28"/>
      <c r="X25" s="28"/>
      <c r="Y25" s="28"/>
      <c r="Z25" s="29"/>
    </row>
    <row r="26" spans="1:26" s="30" customFormat="1" ht="15" customHeight="1">
      <c r="A26" s="19" t="s">
        <v>40</v>
      </c>
      <c r="B26" s="20"/>
      <c r="C26" s="21" t="s">
        <v>41</v>
      </c>
      <c r="D26" s="22">
        <v>1286</v>
      </c>
      <c r="E26" s="22">
        <v>8467</v>
      </c>
      <c r="F26" s="22">
        <v>7157</v>
      </c>
      <c r="G26" s="22">
        <v>1310</v>
      </c>
      <c r="H26" s="22">
        <v>6502</v>
      </c>
      <c r="I26" s="22">
        <v>5673</v>
      </c>
      <c r="J26" s="22">
        <v>829</v>
      </c>
      <c r="K26" s="22">
        <v>5950</v>
      </c>
      <c r="L26" s="22">
        <v>5157</v>
      </c>
      <c r="M26" s="22">
        <v>793</v>
      </c>
      <c r="N26" s="22">
        <v>4459</v>
      </c>
      <c r="O26" s="22">
        <v>3888</v>
      </c>
      <c r="P26" s="22">
        <v>571</v>
      </c>
      <c r="Q26" s="22">
        <v>283</v>
      </c>
      <c r="R26" s="22">
        <v>272</v>
      </c>
      <c r="S26" s="22">
        <v>11</v>
      </c>
      <c r="T26" s="22">
        <v>69</v>
      </c>
      <c r="U26" s="22">
        <v>18</v>
      </c>
      <c r="V26" s="22">
        <v>51</v>
      </c>
      <c r="W26" s="22">
        <v>87</v>
      </c>
      <c r="X26" s="22">
        <v>73</v>
      </c>
      <c r="Y26" s="22">
        <v>14</v>
      </c>
      <c r="Z26" s="23">
        <v>6.6</v>
      </c>
    </row>
    <row r="27" spans="1:26" s="24" customFormat="1" ht="15" customHeight="1">
      <c r="A27" s="25"/>
      <c r="B27" s="26" t="s">
        <v>42</v>
      </c>
      <c r="C27" s="27" t="s">
        <v>43</v>
      </c>
      <c r="D27" s="28">
        <v>578</v>
      </c>
      <c r="E27" s="28">
        <v>4348</v>
      </c>
      <c r="F27" s="28">
        <v>3690</v>
      </c>
      <c r="G27" s="28">
        <v>658</v>
      </c>
      <c r="H27" s="28">
        <v>3425</v>
      </c>
      <c r="I27" s="28">
        <v>2982</v>
      </c>
      <c r="J27" s="28">
        <v>443</v>
      </c>
      <c r="K27" s="28">
        <v>3137</v>
      </c>
      <c r="L27" s="28">
        <v>2716</v>
      </c>
      <c r="M27" s="28">
        <v>421</v>
      </c>
      <c r="N27" s="28">
        <v>2341</v>
      </c>
      <c r="O27" s="28">
        <v>2043</v>
      </c>
      <c r="P27" s="28">
        <v>298</v>
      </c>
      <c r="Q27" s="28">
        <v>90</v>
      </c>
      <c r="R27" s="28">
        <v>89</v>
      </c>
      <c r="S27" s="28">
        <v>1</v>
      </c>
      <c r="T27" s="28">
        <v>23</v>
      </c>
      <c r="U27" s="28">
        <v>7</v>
      </c>
      <c r="V27" s="28">
        <v>16</v>
      </c>
      <c r="W27" s="28">
        <v>46</v>
      </c>
      <c r="X27" s="28">
        <v>37</v>
      </c>
      <c r="Y27" s="28">
        <v>9</v>
      </c>
      <c r="Z27" s="29">
        <v>7.5</v>
      </c>
    </row>
    <row r="28" spans="1:26" s="31" customFormat="1" ht="15" customHeight="1">
      <c r="A28" s="25"/>
      <c r="B28" s="6" t="s">
        <v>44</v>
      </c>
      <c r="C28" s="27" t="s">
        <v>45</v>
      </c>
      <c r="D28" s="28">
        <v>369</v>
      </c>
      <c r="E28" s="28">
        <v>2152</v>
      </c>
      <c r="F28" s="28">
        <v>1840</v>
      </c>
      <c r="G28" s="28">
        <v>312</v>
      </c>
      <c r="H28" s="28">
        <v>1620</v>
      </c>
      <c r="I28" s="28">
        <v>1435</v>
      </c>
      <c r="J28" s="28">
        <v>185</v>
      </c>
      <c r="K28" s="28">
        <v>1421</v>
      </c>
      <c r="L28" s="28">
        <v>1245</v>
      </c>
      <c r="M28" s="28">
        <v>176</v>
      </c>
      <c r="N28" s="28">
        <v>912</v>
      </c>
      <c r="O28" s="28">
        <v>782</v>
      </c>
      <c r="P28" s="28">
        <v>130</v>
      </c>
      <c r="Q28" s="28">
        <v>130</v>
      </c>
      <c r="R28" s="28">
        <v>125</v>
      </c>
      <c r="S28" s="28">
        <v>5</v>
      </c>
      <c r="T28" s="28">
        <v>23</v>
      </c>
      <c r="U28" s="28">
        <v>7</v>
      </c>
      <c r="V28" s="28">
        <v>16</v>
      </c>
      <c r="W28" s="28">
        <v>22</v>
      </c>
      <c r="X28" s="28">
        <v>21</v>
      </c>
      <c r="Y28" s="28">
        <v>1</v>
      </c>
      <c r="Z28" s="29">
        <v>5.8</v>
      </c>
    </row>
    <row r="29" spans="1:26" s="31" customFormat="1" ht="15" customHeight="1">
      <c r="A29" s="25"/>
      <c r="B29" s="6" t="s">
        <v>46</v>
      </c>
      <c r="C29" s="27" t="s">
        <v>47</v>
      </c>
      <c r="D29" s="28">
        <v>312</v>
      </c>
      <c r="E29" s="28">
        <v>1805</v>
      </c>
      <c r="F29" s="28">
        <v>1496</v>
      </c>
      <c r="G29" s="28">
        <v>309</v>
      </c>
      <c r="H29" s="28">
        <v>1335</v>
      </c>
      <c r="I29" s="28">
        <v>1153</v>
      </c>
      <c r="J29" s="28">
        <v>182</v>
      </c>
      <c r="K29" s="28">
        <v>1278</v>
      </c>
      <c r="L29" s="28">
        <v>1100</v>
      </c>
      <c r="M29" s="28">
        <v>178</v>
      </c>
      <c r="N29" s="28">
        <v>1102</v>
      </c>
      <c r="O29" s="28">
        <v>974</v>
      </c>
      <c r="P29" s="28">
        <v>128</v>
      </c>
      <c r="Q29" s="28">
        <v>55</v>
      </c>
      <c r="R29" s="28">
        <v>52</v>
      </c>
      <c r="S29" s="28">
        <v>3</v>
      </c>
      <c r="T29" s="28">
        <v>20</v>
      </c>
      <c r="U29" s="28">
        <v>4</v>
      </c>
      <c r="V29" s="28">
        <v>16</v>
      </c>
      <c r="W29" s="28">
        <v>19</v>
      </c>
      <c r="X29" s="28">
        <v>15</v>
      </c>
      <c r="Y29" s="28">
        <v>4</v>
      </c>
      <c r="Z29" s="29">
        <v>5.8</v>
      </c>
    </row>
    <row r="30" spans="1:26" s="31" customFormat="1" ht="15" customHeight="1">
      <c r="A30" s="25"/>
      <c r="B30" s="6" t="s">
        <v>48</v>
      </c>
      <c r="C30" s="27" t="s">
        <v>49</v>
      </c>
      <c r="D30" s="28">
        <v>27</v>
      </c>
      <c r="E30" s="28">
        <v>162</v>
      </c>
      <c r="F30" s="28">
        <v>131</v>
      </c>
      <c r="G30" s="28">
        <v>31</v>
      </c>
      <c r="H30" s="28">
        <v>122</v>
      </c>
      <c r="I30" s="28">
        <v>103</v>
      </c>
      <c r="J30" s="28">
        <v>19</v>
      </c>
      <c r="K30" s="28">
        <v>114</v>
      </c>
      <c r="L30" s="28">
        <v>96</v>
      </c>
      <c r="M30" s="28">
        <v>18</v>
      </c>
      <c r="N30" s="28">
        <v>104</v>
      </c>
      <c r="O30" s="28">
        <v>89</v>
      </c>
      <c r="P30" s="28">
        <v>15</v>
      </c>
      <c r="Q30" s="28">
        <v>8</v>
      </c>
      <c r="R30" s="28">
        <v>6</v>
      </c>
      <c r="S30" s="28">
        <v>2</v>
      </c>
      <c r="T30" s="28">
        <v>3</v>
      </c>
      <c r="U30" s="28" t="s">
        <v>19</v>
      </c>
      <c r="V30" s="28">
        <v>3</v>
      </c>
      <c r="W30" s="28" t="s">
        <v>19</v>
      </c>
      <c r="X30" s="28" t="s">
        <v>19</v>
      </c>
      <c r="Y30" s="28" t="s">
        <v>19</v>
      </c>
      <c r="Z30" s="29">
        <v>6</v>
      </c>
    </row>
    <row r="31" spans="1:26" s="31" customFormat="1" ht="9" customHeight="1">
      <c r="A31" s="25"/>
      <c r="B31" s="6"/>
      <c r="C31" s="27"/>
      <c r="D31" s="28"/>
      <c r="E31" s="28"/>
      <c r="F31" s="28"/>
      <c r="G31" s="28"/>
      <c r="H31" s="28"/>
      <c r="I31" s="28"/>
      <c r="J31" s="28"/>
      <c r="K31" s="28"/>
      <c r="L31" s="28"/>
      <c r="M31" s="28"/>
      <c r="N31" s="28"/>
      <c r="O31" s="28"/>
      <c r="P31" s="28"/>
      <c r="Q31" s="28"/>
      <c r="R31" s="28"/>
      <c r="S31" s="28"/>
      <c r="T31" s="28"/>
      <c r="U31" s="28"/>
      <c r="V31" s="28"/>
      <c r="W31" s="28"/>
      <c r="X31" s="28"/>
      <c r="Y31" s="28"/>
      <c r="Z31" s="29"/>
    </row>
    <row r="32" spans="1:26" s="30" customFormat="1" ht="15" customHeight="1">
      <c r="A32" s="19" t="s">
        <v>50</v>
      </c>
      <c r="B32" s="34"/>
      <c r="C32" s="21" t="s">
        <v>51</v>
      </c>
      <c r="D32" s="22">
        <v>633</v>
      </c>
      <c r="E32" s="22">
        <v>10133</v>
      </c>
      <c r="F32" s="22">
        <v>5321</v>
      </c>
      <c r="G32" s="22">
        <v>4812</v>
      </c>
      <c r="H32" s="22">
        <v>9133</v>
      </c>
      <c r="I32" s="22">
        <v>4594</v>
      </c>
      <c r="J32" s="22">
        <v>4539</v>
      </c>
      <c r="K32" s="22">
        <v>8738</v>
      </c>
      <c r="L32" s="22">
        <v>4483</v>
      </c>
      <c r="M32" s="22">
        <v>4255</v>
      </c>
      <c r="N32" s="22">
        <v>5235</v>
      </c>
      <c r="O32" s="22">
        <v>3872</v>
      </c>
      <c r="P32" s="22">
        <v>1363</v>
      </c>
      <c r="Q32" s="22">
        <v>136</v>
      </c>
      <c r="R32" s="22">
        <v>126</v>
      </c>
      <c r="S32" s="22">
        <v>10</v>
      </c>
      <c r="T32" s="22">
        <v>52</v>
      </c>
      <c r="U32" s="22">
        <v>12</v>
      </c>
      <c r="V32" s="22">
        <v>40</v>
      </c>
      <c r="W32" s="22">
        <v>405</v>
      </c>
      <c r="X32" s="22">
        <v>180</v>
      </c>
      <c r="Y32" s="22">
        <v>225</v>
      </c>
      <c r="Z32" s="23">
        <v>16</v>
      </c>
    </row>
    <row r="33" spans="1:26" s="24" customFormat="1" ht="15" customHeight="1">
      <c r="A33" s="25"/>
      <c r="B33" s="26" t="s">
        <v>52</v>
      </c>
      <c r="C33" s="27" t="s">
        <v>53</v>
      </c>
      <c r="D33" s="28">
        <v>210</v>
      </c>
      <c r="E33" s="28">
        <v>5576</v>
      </c>
      <c r="F33" s="28">
        <v>1907</v>
      </c>
      <c r="G33" s="28">
        <v>3669</v>
      </c>
      <c r="H33" s="28">
        <v>5213</v>
      </c>
      <c r="I33" s="28">
        <v>1653</v>
      </c>
      <c r="J33" s="28">
        <v>3560</v>
      </c>
      <c r="K33" s="28">
        <v>4933</v>
      </c>
      <c r="L33" s="28">
        <v>1624</v>
      </c>
      <c r="M33" s="28">
        <v>3309</v>
      </c>
      <c r="N33" s="28">
        <v>2165</v>
      </c>
      <c r="O33" s="28">
        <v>1323</v>
      </c>
      <c r="P33" s="28">
        <v>842</v>
      </c>
      <c r="Q33" s="28">
        <v>17</v>
      </c>
      <c r="R33" s="28">
        <v>16</v>
      </c>
      <c r="S33" s="28">
        <v>1</v>
      </c>
      <c r="T33" s="28">
        <v>13</v>
      </c>
      <c r="U33" s="28">
        <v>1</v>
      </c>
      <c r="V33" s="28">
        <v>12</v>
      </c>
      <c r="W33" s="28">
        <v>223</v>
      </c>
      <c r="X33" s="28">
        <v>43</v>
      </c>
      <c r="Y33" s="28">
        <v>180</v>
      </c>
      <c r="Z33" s="29">
        <v>26.6</v>
      </c>
    </row>
    <row r="34" spans="1:26" s="24" customFormat="1" ht="15" customHeight="1">
      <c r="A34" s="25"/>
      <c r="B34" s="26" t="s">
        <v>54</v>
      </c>
      <c r="C34" s="27" t="s">
        <v>55</v>
      </c>
      <c r="D34" s="28">
        <v>13</v>
      </c>
      <c r="E34" s="28">
        <v>173</v>
      </c>
      <c r="F34" s="28">
        <v>73</v>
      </c>
      <c r="G34" s="28">
        <v>100</v>
      </c>
      <c r="H34" s="28">
        <v>157</v>
      </c>
      <c r="I34" s="28">
        <v>64</v>
      </c>
      <c r="J34" s="28">
        <v>93</v>
      </c>
      <c r="K34" s="28">
        <v>148</v>
      </c>
      <c r="L34" s="28">
        <v>60</v>
      </c>
      <c r="M34" s="28">
        <v>88</v>
      </c>
      <c r="N34" s="28">
        <v>88</v>
      </c>
      <c r="O34" s="28">
        <v>54</v>
      </c>
      <c r="P34" s="28">
        <v>34</v>
      </c>
      <c r="Q34" s="28">
        <v>4</v>
      </c>
      <c r="R34" s="28">
        <v>2</v>
      </c>
      <c r="S34" s="28">
        <v>2</v>
      </c>
      <c r="T34" s="28">
        <v>2</v>
      </c>
      <c r="U34" s="28">
        <v>1</v>
      </c>
      <c r="V34" s="28">
        <v>1</v>
      </c>
      <c r="W34" s="28" t="s">
        <v>19</v>
      </c>
      <c r="X34" s="28" t="s">
        <v>19</v>
      </c>
      <c r="Y34" s="28" t="s">
        <v>19</v>
      </c>
      <c r="Z34" s="29">
        <v>13.3</v>
      </c>
    </row>
    <row r="35" spans="1:26" s="31" customFormat="1" ht="15" customHeight="1">
      <c r="A35" s="25"/>
      <c r="B35" s="6" t="s">
        <v>56</v>
      </c>
      <c r="C35" s="27" t="s">
        <v>57</v>
      </c>
      <c r="D35" s="28">
        <v>30</v>
      </c>
      <c r="E35" s="28">
        <v>225</v>
      </c>
      <c r="F35" s="28">
        <v>73</v>
      </c>
      <c r="G35" s="28">
        <v>152</v>
      </c>
      <c r="H35" s="28">
        <v>187</v>
      </c>
      <c r="I35" s="28">
        <v>45</v>
      </c>
      <c r="J35" s="28">
        <v>142</v>
      </c>
      <c r="K35" s="28">
        <v>182</v>
      </c>
      <c r="L35" s="28">
        <v>44</v>
      </c>
      <c r="M35" s="28">
        <v>138</v>
      </c>
      <c r="N35" s="28">
        <v>141</v>
      </c>
      <c r="O35" s="28">
        <v>41</v>
      </c>
      <c r="P35" s="28">
        <v>100</v>
      </c>
      <c r="Q35" s="28">
        <v>11</v>
      </c>
      <c r="R35" s="28">
        <v>9</v>
      </c>
      <c r="S35" s="28">
        <v>2</v>
      </c>
      <c r="T35" s="28">
        <v>2</v>
      </c>
      <c r="U35" s="28" t="s">
        <v>19</v>
      </c>
      <c r="V35" s="28">
        <v>2</v>
      </c>
      <c r="W35" s="28">
        <v>1</v>
      </c>
      <c r="X35" s="28">
        <v>1</v>
      </c>
      <c r="Y35" s="28" t="s">
        <v>19</v>
      </c>
      <c r="Z35" s="29">
        <v>7.5</v>
      </c>
    </row>
    <row r="36" spans="1:26" s="31" customFormat="1" ht="15" customHeight="1">
      <c r="A36" s="25"/>
      <c r="B36" s="6" t="s">
        <v>58</v>
      </c>
      <c r="C36" s="27" t="s">
        <v>59</v>
      </c>
      <c r="D36" s="28">
        <v>13</v>
      </c>
      <c r="E36" s="28">
        <v>122</v>
      </c>
      <c r="F36" s="28">
        <v>91</v>
      </c>
      <c r="G36" s="28">
        <v>31</v>
      </c>
      <c r="H36" s="28">
        <v>105</v>
      </c>
      <c r="I36" s="28">
        <v>78</v>
      </c>
      <c r="J36" s="28">
        <v>27</v>
      </c>
      <c r="K36" s="28">
        <v>105</v>
      </c>
      <c r="L36" s="28">
        <v>78</v>
      </c>
      <c r="M36" s="28">
        <v>27</v>
      </c>
      <c r="N36" s="28">
        <v>91</v>
      </c>
      <c r="O36" s="28">
        <v>71</v>
      </c>
      <c r="P36" s="28">
        <v>20</v>
      </c>
      <c r="Q36" s="28">
        <v>5</v>
      </c>
      <c r="R36" s="28">
        <v>5</v>
      </c>
      <c r="S36" s="28" t="s">
        <v>19</v>
      </c>
      <c r="T36" s="28">
        <v>1</v>
      </c>
      <c r="U36" s="28" t="s">
        <v>19</v>
      </c>
      <c r="V36" s="28">
        <v>1</v>
      </c>
      <c r="W36" s="28" t="s">
        <v>19</v>
      </c>
      <c r="X36" s="28" t="s">
        <v>19</v>
      </c>
      <c r="Y36" s="28" t="s">
        <v>19</v>
      </c>
      <c r="Z36" s="29">
        <v>9.4</v>
      </c>
    </row>
    <row r="37" spans="1:26" s="24" customFormat="1" ht="15" customHeight="1">
      <c r="A37" s="25"/>
      <c r="B37" s="26" t="s">
        <v>60</v>
      </c>
      <c r="C37" s="27" t="s">
        <v>61</v>
      </c>
      <c r="D37" s="28">
        <v>32</v>
      </c>
      <c r="E37" s="28">
        <v>204</v>
      </c>
      <c r="F37" s="28">
        <v>165</v>
      </c>
      <c r="G37" s="28">
        <v>39</v>
      </c>
      <c r="H37" s="28">
        <v>154</v>
      </c>
      <c r="I37" s="28">
        <v>131</v>
      </c>
      <c r="J37" s="28">
        <v>23</v>
      </c>
      <c r="K37" s="28">
        <v>139</v>
      </c>
      <c r="L37" s="28">
        <v>117</v>
      </c>
      <c r="M37" s="28">
        <v>22</v>
      </c>
      <c r="N37" s="28">
        <v>99</v>
      </c>
      <c r="O37" s="28">
        <v>87</v>
      </c>
      <c r="P37" s="28">
        <v>12</v>
      </c>
      <c r="Q37" s="28">
        <v>7</v>
      </c>
      <c r="R37" s="28">
        <v>7</v>
      </c>
      <c r="S37" s="28" t="s">
        <v>19</v>
      </c>
      <c r="T37" s="28">
        <v>5</v>
      </c>
      <c r="U37" s="28">
        <v>2</v>
      </c>
      <c r="V37" s="28">
        <v>3</v>
      </c>
      <c r="W37" s="28" t="s">
        <v>19</v>
      </c>
      <c r="X37" s="28" t="s">
        <v>19</v>
      </c>
      <c r="Y37" s="28" t="s">
        <v>19</v>
      </c>
      <c r="Z37" s="29">
        <v>6.4</v>
      </c>
    </row>
    <row r="38" spans="1:26" s="24" customFormat="1" ht="15" customHeight="1">
      <c r="A38" s="25"/>
      <c r="B38" s="26" t="s">
        <v>62</v>
      </c>
      <c r="C38" s="27" t="s">
        <v>63</v>
      </c>
      <c r="D38" s="28">
        <v>4</v>
      </c>
      <c r="E38" s="28">
        <v>67</v>
      </c>
      <c r="F38" s="28">
        <v>49</v>
      </c>
      <c r="G38" s="28">
        <v>18</v>
      </c>
      <c r="H38" s="28">
        <v>63</v>
      </c>
      <c r="I38" s="28">
        <v>47</v>
      </c>
      <c r="J38" s="28">
        <v>16</v>
      </c>
      <c r="K38" s="28">
        <v>63</v>
      </c>
      <c r="L38" s="28">
        <v>47</v>
      </c>
      <c r="M38" s="28">
        <v>16</v>
      </c>
      <c r="N38" s="28">
        <v>52</v>
      </c>
      <c r="O38" s="28">
        <v>41</v>
      </c>
      <c r="P38" s="28">
        <v>11</v>
      </c>
      <c r="Q38" s="28" t="s">
        <v>19</v>
      </c>
      <c r="R38" s="28" t="s">
        <v>19</v>
      </c>
      <c r="S38" s="28" t="s">
        <v>19</v>
      </c>
      <c r="T38" s="28" t="s">
        <v>19</v>
      </c>
      <c r="U38" s="28" t="s">
        <v>19</v>
      </c>
      <c r="V38" s="28" t="s">
        <v>19</v>
      </c>
      <c r="W38" s="28">
        <v>2</v>
      </c>
      <c r="X38" s="28">
        <v>2</v>
      </c>
      <c r="Y38" s="28" t="s">
        <v>19</v>
      </c>
      <c r="Z38" s="29">
        <v>16.8</v>
      </c>
    </row>
    <row r="39" spans="1:26" s="31" customFormat="1" ht="15" customHeight="1">
      <c r="A39" s="25"/>
      <c r="B39" s="6" t="s">
        <v>64</v>
      </c>
      <c r="C39" s="27" t="s">
        <v>65</v>
      </c>
      <c r="D39" s="28">
        <v>59</v>
      </c>
      <c r="E39" s="28">
        <v>489</v>
      </c>
      <c r="F39" s="28">
        <v>336</v>
      </c>
      <c r="G39" s="28">
        <v>153</v>
      </c>
      <c r="H39" s="28">
        <v>399</v>
      </c>
      <c r="I39" s="28">
        <v>270</v>
      </c>
      <c r="J39" s="28">
        <v>129</v>
      </c>
      <c r="K39" s="28">
        <v>392</v>
      </c>
      <c r="L39" s="28">
        <v>269</v>
      </c>
      <c r="M39" s="28">
        <v>123</v>
      </c>
      <c r="N39" s="28">
        <v>294</v>
      </c>
      <c r="O39" s="28">
        <v>225</v>
      </c>
      <c r="P39" s="28">
        <v>69</v>
      </c>
      <c r="Q39" s="28">
        <v>17</v>
      </c>
      <c r="R39" s="28">
        <v>16</v>
      </c>
      <c r="S39" s="28">
        <v>1</v>
      </c>
      <c r="T39" s="28">
        <v>3</v>
      </c>
      <c r="U39" s="28" t="s">
        <v>19</v>
      </c>
      <c r="V39" s="28">
        <v>3</v>
      </c>
      <c r="W39" s="28" t="s">
        <v>19</v>
      </c>
      <c r="X39" s="28" t="s">
        <v>19</v>
      </c>
      <c r="Y39" s="28" t="s">
        <v>19</v>
      </c>
      <c r="Z39" s="29">
        <v>8.3000000000000007</v>
      </c>
    </row>
    <row r="40" spans="1:26" s="31" customFormat="1" ht="15" customHeight="1">
      <c r="A40" s="25"/>
      <c r="B40" s="6" t="s">
        <v>66</v>
      </c>
      <c r="C40" s="27" t="s">
        <v>67</v>
      </c>
      <c r="D40" s="28">
        <v>10</v>
      </c>
      <c r="E40" s="28">
        <v>147</v>
      </c>
      <c r="F40" s="28">
        <v>104</v>
      </c>
      <c r="G40" s="28">
        <v>43</v>
      </c>
      <c r="H40" s="28">
        <v>132</v>
      </c>
      <c r="I40" s="28">
        <v>93</v>
      </c>
      <c r="J40" s="28">
        <v>39</v>
      </c>
      <c r="K40" s="28">
        <v>126</v>
      </c>
      <c r="L40" s="28">
        <v>88</v>
      </c>
      <c r="M40" s="28">
        <v>38</v>
      </c>
      <c r="N40" s="28">
        <v>95</v>
      </c>
      <c r="O40" s="28">
        <v>76</v>
      </c>
      <c r="P40" s="28">
        <v>19</v>
      </c>
      <c r="Q40" s="28" t="s">
        <v>19</v>
      </c>
      <c r="R40" s="28" t="s">
        <v>19</v>
      </c>
      <c r="S40" s="28" t="s">
        <v>19</v>
      </c>
      <c r="T40" s="28" t="s">
        <v>19</v>
      </c>
      <c r="U40" s="28" t="s">
        <v>19</v>
      </c>
      <c r="V40" s="28" t="s">
        <v>19</v>
      </c>
      <c r="W40" s="28" t="s">
        <v>19</v>
      </c>
      <c r="X40" s="28" t="s">
        <v>19</v>
      </c>
      <c r="Y40" s="28" t="s">
        <v>19</v>
      </c>
      <c r="Z40" s="29">
        <v>14.7</v>
      </c>
    </row>
    <row r="41" spans="1:26" s="31" customFormat="1" ht="15" customHeight="1">
      <c r="A41" s="25"/>
      <c r="B41" s="6" t="s">
        <v>68</v>
      </c>
      <c r="C41" s="27" t="s">
        <v>69</v>
      </c>
      <c r="D41" s="28">
        <v>3</v>
      </c>
      <c r="E41" s="28">
        <v>5</v>
      </c>
      <c r="F41" s="28">
        <v>5</v>
      </c>
      <c r="G41" s="28" t="s">
        <v>19</v>
      </c>
      <c r="H41" s="28">
        <v>4</v>
      </c>
      <c r="I41" s="28">
        <v>4</v>
      </c>
      <c r="J41" s="28" t="s">
        <v>19</v>
      </c>
      <c r="K41" s="28">
        <v>4</v>
      </c>
      <c r="L41" s="28">
        <v>4</v>
      </c>
      <c r="M41" s="28" t="s">
        <v>19</v>
      </c>
      <c r="N41" s="28">
        <v>4</v>
      </c>
      <c r="O41" s="28">
        <v>4</v>
      </c>
      <c r="P41" s="28" t="s">
        <v>19</v>
      </c>
      <c r="Q41" s="28">
        <v>1</v>
      </c>
      <c r="R41" s="28">
        <v>1</v>
      </c>
      <c r="S41" s="28" t="s">
        <v>19</v>
      </c>
      <c r="T41" s="28" t="s">
        <v>19</v>
      </c>
      <c r="U41" s="28" t="s">
        <v>19</v>
      </c>
      <c r="V41" s="28" t="s">
        <v>19</v>
      </c>
      <c r="W41" s="28" t="s">
        <v>19</v>
      </c>
      <c r="X41" s="28" t="s">
        <v>19</v>
      </c>
      <c r="Y41" s="28" t="s">
        <v>19</v>
      </c>
      <c r="Z41" s="29">
        <v>1.7</v>
      </c>
    </row>
    <row r="42" spans="1:26" s="31" customFormat="1" ht="15" customHeight="1">
      <c r="A42" s="25"/>
      <c r="B42" s="6" t="s">
        <v>70</v>
      </c>
      <c r="C42" s="27" t="s">
        <v>71</v>
      </c>
      <c r="D42" s="28">
        <v>5</v>
      </c>
      <c r="E42" s="28">
        <v>62</v>
      </c>
      <c r="F42" s="28">
        <v>38</v>
      </c>
      <c r="G42" s="28">
        <v>24</v>
      </c>
      <c r="H42" s="28">
        <v>54</v>
      </c>
      <c r="I42" s="28">
        <v>33</v>
      </c>
      <c r="J42" s="28">
        <v>21</v>
      </c>
      <c r="K42" s="28">
        <v>54</v>
      </c>
      <c r="L42" s="28">
        <v>33</v>
      </c>
      <c r="M42" s="28">
        <v>21</v>
      </c>
      <c r="N42" s="28">
        <v>40</v>
      </c>
      <c r="O42" s="28">
        <v>31</v>
      </c>
      <c r="P42" s="28">
        <v>9</v>
      </c>
      <c r="Q42" s="28">
        <v>2</v>
      </c>
      <c r="R42" s="28">
        <v>1</v>
      </c>
      <c r="S42" s="28">
        <v>1</v>
      </c>
      <c r="T42" s="28">
        <v>2</v>
      </c>
      <c r="U42" s="28">
        <v>1</v>
      </c>
      <c r="V42" s="28">
        <v>1</v>
      </c>
      <c r="W42" s="28" t="s">
        <v>19</v>
      </c>
      <c r="X42" s="28" t="s">
        <v>19</v>
      </c>
      <c r="Y42" s="28" t="s">
        <v>19</v>
      </c>
      <c r="Z42" s="29">
        <v>12.4</v>
      </c>
    </row>
    <row r="43" spans="1:26" s="24" customFormat="1" ht="15" customHeight="1">
      <c r="A43" s="25"/>
      <c r="B43" s="26" t="s">
        <v>72</v>
      </c>
      <c r="C43" s="27" t="s">
        <v>73</v>
      </c>
      <c r="D43" s="28">
        <v>2</v>
      </c>
      <c r="E43" s="28">
        <v>19</v>
      </c>
      <c r="F43" s="28">
        <v>7</v>
      </c>
      <c r="G43" s="28">
        <v>12</v>
      </c>
      <c r="H43" s="28">
        <v>15</v>
      </c>
      <c r="I43" s="28">
        <v>3</v>
      </c>
      <c r="J43" s="28">
        <v>12</v>
      </c>
      <c r="K43" s="28">
        <v>15</v>
      </c>
      <c r="L43" s="28">
        <v>3</v>
      </c>
      <c r="M43" s="28">
        <v>12</v>
      </c>
      <c r="N43" s="28">
        <v>7</v>
      </c>
      <c r="O43" s="28">
        <v>2</v>
      </c>
      <c r="P43" s="28">
        <v>5</v>
      </c>
      <c r="Q43" s="28">
        <v>1</v>
      </c>
      <c r="R43" s="28">
        <v>1</v>
      </c>
      <c r="S43" s="28" t="s">
        <v>19</v>
      </c>
      <c r="T43" s="28" t="s">
        <v>19</v>
      </c>
      <c r="U43" s="28" t="s">
        <v>19</v>
      </c>
      <c r="V43" s="28" t="s">
        <v>19</v>
      </c>
      <c r="W43" s="28" t="s">
        <v>19</v>
      </c>
      <c r="X43" s="28" t="s">
        <v>19</v>
      </c>
      <c r="Y43" s="28" t="s">
        <v>19</v>
      </c>
      <c r="Z43" s="29">
        <v>9.5</v>
      </c>
    </row>
    <row r="44" spans="1:26" s="24" customFormat="1" ht="15" customHeight="1">
      <c r="A44" s="25"/>
      <c r="B44" s="26" t="s">
        <v>74</v>
      </c>
      <c r="C44" s="35" t="s">
        <v>75</v>
      </c>
      <c r="D44" s="28" t="s">
        <v>19</v>
      </c>
      <c r="E44" s="28" t="s">
        <v>19</v>
      </c>
      <c r="F44" s="28" t="s">
        <v>19</v>
      </c>
      <c r="G44" s="28" t="s">
        <v>19</v>
      </c>
      <c r="H44" s="28" t="s">
        <v>19</v>
      </c>
      <c r="I44" s="28" t="s">
        <v>19</v>
      </c>
      <c r="J44" s="28" t="s">
        <v>19</v>
      </c>
      <c r="K44" s="28" t="s">
        <v>19</v>
      </c>
      <c r="L44" s="28" t="s">
        <v>19</v>
      </c>
      <c r="M44" s="28" t="s">
        <v>19</v>
      </c>
      <c r="N44" s="28" t="s">
        <v>19</v>
      </c>
      <c r="O44" s="28" t="s">
        <v>19</v>
      </c>
      <c r="P44" s="28" t="s">
        <v>19</v>
      </c>
      <c r="Q44" s="28" t="s">
        <v>19</v>
      </c>
      <c r="R44" s="28" t="s">
        <v>19</v>
      </c>
      <c r="S44" s="28" t="s">
        <v>19</v>
      </c>
      <c r="T44" s="28" t="s">
        <v>19</v>
      </c>
      <c r="U44" s="28" t="s">
        <v>19</v>
      </c>
      <c r="V44" s="28" t="s">
        <v>19</v>
      </c>
      <c r="W44" s="28" t="s">
        <v>19</v>
      </c>
      <c r="X44" s="28" t="s">
        <v>19</v>
      </c>
      <c r="Y44" s="28" t="s">
        <v>19</v>
      </c>
      <c r="Z44" s="29" t="s">
        <v>19</v>
      </c>
    </row>
    <row r="45" spans="1:26" s="31" customFormat="1" ht="15" customHeight="1">
      <c r="A45" s="25"/>
      <c r="B45" s="6" t="s">
        <v>76</v>
      </c>
      <c r="C45" s="27" t="s">
        <v>77</v>
      </c>
      <c r="D45" s="28">
        <v>20</v>
      </c>
      <c r="E45" s="28">
        <v>136</v>
      </c>
      <c r="F45" s="28">
        <v>111</v>
      </c>
      <c r="G45" s="28">
        <v>25</v>
      </c>
      <c r="H45" s="28">
        <v>111</v>
      </c>
      <c r="I45" s="28">
        <v>94</v>
      </c>
      <c r="J45" s="28">
        <v>17</v>
      </c>
      <c r="K45" s="28">
        <v>108</v>
      </c>
      <c r="L45" s="28">
        <v>92</v>
      </c>
      <c r="M45" s="28">
        <v>16</v>
      </c>
      <c r="N45" s="28">
        <v>71</v>
      </c>
      <c r="O45" s="28">
        <v>64</v>
      </c>
      <c r="P45" s="28">
        <v>7</v>
      </c>
      <c r="Q45" s="28">
        <v>2</v>
      </c>
      <c r="R45" s="28">
        <v>2</v>
      </c>
      <c r="S45" s="28" t="s">
        <v>19</v>
      </c>
      <c r="T45" s="28">
        <v>2</v>
      </c>
      <c r="U45" s="28">
        <v>1</v>
      </c>
      <c r="V45" s="28">
        <v>1</v>
      </c>
      <c r="W45" s="28">
        <v>3</v>
      </c>
      <c r="X45" s="28">
        <v>2</v>
      </c>
      <c r="Y45" s="28">
        <v>1</v>
      </c>
      <c r="Z45" s="29">
        <v>6.8</v>
      </c>
    </row>
    <row r="46" spans="1:26" s="31" customFormat="1" ht="15" customHeight="1">
      <c r="A46" s="25"/>
      <c r="B46" s="6" t="s">
        <v>78</v>
      </c>
      <c r="C46" s="27" t="s">
        <v>79</v>
      </c>
      <c r="D46" s="28">
        <v>6</v>
      </c>
      <c r="E46" s="28">
        <v>186</v>
      </c>
      <c r="F46" s="28">
        <v>161</v>
      </c>
      <c r="G46" s="28">
        <v>25</v>
      </c>
      <c r="H46" s="28">
        <v>171</v>
      </c>
      <c r="I46" s="28">
        <v>147</v>
      </c>
      <c r="J46" s="28">
        <v>24</v>
      </c>
      <c r="K46" s="28">
        <v>170</v>
      </c>
      <c r="L46" s="28">
        <v>146</v>
      </c>
      <c r="M46" s="28">
        <v>24</v>
      </c>
      <c r="N46" s="28">
        <v>140</v>
      </c>
      <c r="O46" s="28">
        <v>128</v>
      </c>
      <c r="P46" s="28">
        <v>12</v>
      </c>
      <c r="Q46" s="28">
        <v>2</v>
      </c>
      <c r="R46" s="28">
        <v>2</v>
      </c>
      <c r="S46" s="28" t="s">
        <v>19</v>
      </c>
      <c r="T46" s="28" t="s">
        <v>19</v>
      </c>
      <c r="U46" s="28" t="s">
        <v>19</v>
      </c>
      <c r="V46" s="28" t="s">
        <v>19</v>
      </c>
      <c r="W46" s="28">
        <v>3</v>
      </c>
      <c r="X46" s="28">
        <v>2</v>
      </c>
      <c r="Y46" s="28">
        <v>1</v>
      </c>
      <c r="Z46" s="29">
        <v>31</v>
      </c>
    </row>
    <row r="47" spans="1:26" s="31" customFormat="1" ht="15" customHeight="1">
      <c r="A47" s="25"/>
      <c r="B47" s="6" t="s">
        <v>80</v>
      </c>
      <c r="C47" s="27" t="s">
        <v>81</v>
      </c>
      <c r="D47" s="28">
        <v>2</v>
      </c>
      <c r="E47" s="28">
        <v>8</v>
      </c>
      <c r="F47" s="28">
        <v>6</v>
      </c>
      <c r="G47" s="28">
        <v>2</v>
      </c>
      <c r="H47" s="28">
        <v>5</v>
      </c>
      <c r="I47" s="28">
        <v>4</v>
      </c>
      <c r="J47" s="28">
        <v>1</v>
      </c>
      <c r="K47" s="28">
        <v>5</v>
      </c>
      <c r="L47" s="28">
        <v>4</v>
      </c>
      <c r="M47" s="28">
        <v>1</v>
      </c>
      <c r="N47" s="28">
        <v>4</v>
      </c>
      <c r="O47" s="28">
        <v>3</v>
      </c>
      <c r="P47" s="28">
        <v>1</v>
      </c>
      <c r="Q47" s="28">
        <v>1</v>
      </c>
      <c r="R47" s="28">
        <v>1</v>
      </c>
      <c r="S47" s="28" t="s">
        <v>19</v>
      </c>
      <c r="T47" s="28" t="s">
        <v>19</v>
      </c>
      <c r="U47" s="28" t="s">
        <v>19</v>
      </c>
      <c r="V47" s="28" t="s">
        <v>19</v>
      </c>
      <c r="W47" s="28" t="s">
        <v>19</v>
      </c>
      <c r="X47" s="28" t="s">
        <v>19</v>
      </c>
      <c r="Y47" s="28" t="s">
        <v>19</v>
      </c>
      <c r="Z47" s="29">
        <v>4</v>
      </c>
    </row>
    <row r="48" spans="1:26" s="31" customFormat="1" ht="15" customHeight="1">
      <c r="A48" s="25"/>
      <c r="B48" s="6" t="s">
        <v>82</v>
      </c>
      <c r="C48" s="27" t="s">
        <v>83</v>
      </c>
      <c r="D48" s="28">
        <v>59</v>
      </c>
      <c r="E48" s="28">
        <v>379</v>
      </c>
      <c r="F48" s="28">
        <v>311</v>
      </c>
      <c r="G48" s="28">
        <v>68</v>
      </c>
      <c r="H48" s="28">
        <v>292</v>
      </c>
      <c r="I48" s="28">
        <v>250</v>
      </c>
      <c r="J48" s="28">
        <v>42</v>
      </c>
      <c r="K48" s="28">
        <v>274</v>
      </c>
      <c r="L48" s="28">
        <v>235</v>
      </c>
      <c r="M48" s="28">
        <v>39</v>
      </c>
      <c r="N48" s="28">
        <v>235</v>
      </c>
      <c r="O48" s="28">
        <v>207</v>
      </c>
      <c r="P48" s="28">
        <v>28</v>
      </c>
      <c r="Q48" s="28">
        <v>13</v>
      </c>
      <c r="R48" s="28">
        <v>13</v>
      </c>
      <c r="S48" s="28" t="s">
        <v>19</v>
      </c>
      <c r="T48" s="28">
        <v>2</v>
      </c>
      <c r="U48" s="28" t="s">
        <v>19</v>
      </c>
      <c r="V48" s="28">
        <v>2</v>
      </c>
      <c r="W48" s="28">
        <v>4</v>
      </c>
      <c r="X48" s="28">
        <v>4</v>
      </c>
      <c r="Y48" s="28" t="s">
        <v>19</v>
      </c>
      <c r="Z48" s="29">
        <v>6.4</v>
      </c>
    </row>
    <row r="49" spans="1:26" s="31" customFormat="1" ht="15" customHeight="1">
      <c r="A49" s="25"/>
      <c r="B49" s="6" t="s">
        <v>84</v>
      </c>
      <c r="C49" s="27" t="s">
        <v>85</v>
      </c>
      <c r="D49" s="28">
        <v>13</v>
      </c>
      <c r="E49" s="28">
        <v>86</v>
      </c>
      <c r="F49" s="28">
        <v>71</v>
      </c>
      <c r="G49" s="28">
        <v>15</v>
      </c>
      <c r="H49" s="28">
        <v>65</v>
      </c>
      <c r="I49" s="28">
        <v>55</v>
      </c>
      <c r="J49" s="28">
        <v>10</v>
      </c>
      <c r="K49" s="28">
        <v>62</v>
      </c>
      <c r="L49" s="28">
        <v>53</v>
      </c>
      <c r="M49" s="28">
        <v>9</v>
      </c>
      <c r="N49" s="28">
        <v>54</v>
      </c>
      <c r="O49" s="28">
        <v>49</v>
      </c>
      <c r="P49" s="28">
        <v>5</v>
      </c>
      <c r="Q49" s="28">
        <v>4</v>
      </c>
      <c r="R49" s="28">
        <v>4</v>
      </c>
      <c r="S49" s="28" t="s">
        <v>19</v>
      </c>
      <c r="T49" s="28">
        <v>2</v>
      </c>
      <c r="U49" s="28">
        <v>1</v>
      </c>
      <c r="V49" s="28">
        <v>1</v>
      </c>
      <c r="W49" s="28">
        <v>1</v>
      </c>
      <c r="X49" s="28">
        <v>1</v>
      </c>
      <c r="Y49" s="28" t="s">
        <v>19</v>
      </c>
      <c r="Z49" s="29">
        <v>6.6</v>
      </c>
    </row>
    <row r="50" spans="1:26" s="31" customFormat="1" ht="15" customHeight="1">
      <c r="A50" s="25"/>
      <c r="B50" s="6" t="s">
        <v>86</v>
      </c>
      <c r="C50" s="27" t="s">
        <v>87</v>
      </c>
      <c r="D50" s="28">
        <v>24</v>
      </c>
      <c r="E50" s="28">
        <v>352</v>
      </c>
      <c r="F50" s="28">
        <v>299</v>
      </c>
      <c r="G50" s="28">
        <v>53</v>
      </c>
      <c r="H50" s="28">
        <v>311</v>
      </c>
      <c r="I50" s="28">
        <v>267</v>
      </c>
      <c r="J50" s="28">
        <v>44</v>
      </c>
      <c r="K50" s="28">
        <v>299</v>
      </c>
      <c r="L50" s="28">
        <v>256</v>
      </c>
      <c r="M50" s="28">
        <v>43</v>
      </c>
      <c r="N50" s="28">
        <v>244</v>
      </c>
      <c r="O50" s="28">
        <v>226</v>
      </c>
      <c r="P50" s="28">
        <v>18</v>
      </c>
      <c r="Q50" s="28">
        <v>3</v>
      </c>
      <c r="R50" s="28">
        <v>3</v>
      </c>
      <c r="S50" s="28" t="s">
        <v>19</v>
      </c>
      <c r="T50" s="28">
        <v>1</v>
      </c>
      <c r="U50" s="28">
        <v>1</v>
      </c>
      <c r="V50" s="28" t="s">
        <v>19</v>
      </c>
      <c r="W50" s="28" t="s">
        <v>19</v>
      </c>
      <c r="X50" s="28" t="s">
        <v>19</v>
      </c>
      <c r="Y50" s="28" t="s">
        <v>19</v>
      </c>
      <c r="Z50" s="29">
        <v>14.7</v>
      </c>
    </row>
    <row r="51" spans="1:26" s="31" customFormat="1" ht="15" customHeight="1">
      <c r="A51" s="25"/>
      <c r="B51" s="6" t="s">
        <v>88</v>
      </c>
      <c r="C51" s="27" t="s">
        <v>89</v>
      </c>
      <c r="D51" s="28">
        <v>7</v>
      </c>
      <c r="E51" s="28">
        <v>52</v>
      </c>
      <c r="F51" s="28">
        <v>40</v>
      </c>
      <c r="G51" s="28">
        <v>12</v>
      </c>
      <c r="H51" s="28">
        <v>45</v>
      </c>
      <c r="I51" s="28">
        <v>36</v>
      </c>
      <c r="J51" s="28">
        <v>9</v>
      </c>
      <c r="K51" s="28">
        <v>44</v>
      </c>
      <c r="L51" s="28">
        <v>35</v>
      </c>
      <c r="M51" s="28">
        <v>9</v>
      </c>
      <c r="N51" s="28">
        <v>41</v>
      </c>
      <c r="O51" s="28">
        <v>34</v>
      </c>
      <c r="P51" s="28">
        <v>7</v>
      </c>
      <c r="Q51" s="28">
        <v>2</v>
      </c>
      <c r="R51" s="28">
        <v>2</v>
      </c>
      <c r="S51" s="28" t="s">
        <v>19</v>
      </c>
      <c r="T51" s="28">
        <v>2</v>
      </c>
      <c r="U51" s="28" t="s">
        <v>19</v>
      </c>
      <c r="V51" s="28">
        <v>2</v>
      </c>
      <c r="W51" s="28" t="s">
        <v>19</v>
      </c>
      <c r="X51" s="28" t="s">
        <v>19</v>
      </c>
      <c r="Y51" s="28" t="s">
        <v>19</v>
      </c>
      <c r="Z51" s="29">
        <v>7.4</v>
      </c>
    </row>
    <row r="52" spans="1:26" s="31" customFormat="1" ht="15" customHeight="1">
      <c r="A52" s="25"/>
      <c r="B52" s="6" t="s">
        <v>90</v>
      </c>
      <c r="C52" s="35" t="s">
        <v>91</v>
      </c>
      <c r="D52" s="28">
        <v>5</v>
      </c>
      <c r="E52" s="28">
        <v>429</v>
      </c>
      <c r="F52" s="28">
        <v>360</v>
      </c>
      <c r="G52" s="28">
        <v>69</v>
      </c>
      <c r="H52" s="28">
        <v>422</v>
      </c>
      <c r="I52" s="28">
        <v>353</v>
      </c>
      <c r="J52" s="28">
        <v>69</v>
      </c>
      <c r="K52" s="28">
        <v>421</v>
      </c>
      <c r="L52" s="28">
        <v>353</v>
      </c>
      <c r="M52" s="28">
        <v>68</v>
      </c>
      <c r="N52" s="28">
        <v>317</v>
      </c>
      <c r="O52" s="28">
        <v>282</v>
      </c>
      <c r="P52" s="28">
        <v>35</v>
      </c>
      <c r="Q52" s="28" t="s">
        <v>19</v>
      </c>
      <c r="R52" s="28" t="s">
        <v>19</v>
      </c>
      <c r="S52" s="28" t="s">
        <v>19</v>
      </c>
      <c r="T52" s="28" t="s">
        <v>19</v>
      </c>
      <c r="U52" s="28" t="s">
        <v>19</v>
      </c>
      <c r="V52" s="28" t="s">
        <v>19</v>
      </c>
      <c r="W52" s="28">
        <v>167</v>
      </c>
      <c r="X52" s="28">
        <v>124</v>
      </c>
      <c r="Y52" s="28">
        <v>43</v>
      </c>
      <c r="Z52" s="29">
        <v>85.8</v>
      </c>
    </row>
    <row r="53" spans="1:26" s="31" customFormat="1" ht="15" customHeight="1">
      <c r="A53" s="25"/>
      <c r="B53" s="6" t="s">
        <v>92</v>
      </c>
      <c r="C53" s="27" t="s">
        <v>93</v>
      </c>
      <c r="D53" s="28">
        <v>7</v>
      </c>
      <c r="E53" s="28">
        <v>27</v>
      </c>
      <c r="F53" s="28">
        <v>21</v>
      </c>
      <c r="G53" s="28">
        <v>6</v>
      </c>
      <c r="H53" s="28">
        <v>18</v>
      </c>
      <c r="I53" s="28">
        <v>13</v>
      </c>
      <c r="J53" s="28">
        <v>5</v>
      </c>
      <c r="K53" s="28">
        <v>18</v>
      </c>
      <c r="L53" s="28">
        <v>13</v>
      </c>
      <c r="M53" s="28">
        <v>5</v>
      </c>
      <c r="N53" s="28">
        <v>14</v>
      </c>
      <c r="O53" s="28">
        <v>13</v>
      </c>
      <c r="P53" s="28">
        <v>1</v>
      </c>
      <c r="Q53" s="28">
        <v>1</v>
      </c>
      <c r="R53" s="28">
        <v>1</v>
      </c>
      <c r="S53" s="28" t="s">
        <v>19</v>
      </c>
      <c r="T53" s="28">
        <v>1</v>
      </c>
      <c r="U53" s="28">
        <v>1</v>
      </c>
      <c r="V53" s="28" t="s">
        <v>19</v>
      </c>
      <c r="W53" s="28">
        <v>1</v>
      </c>
      <c r="X53" s="28">
        <v>1</v>
      </c>
      <c r="Y53" s="28" t="s">
        <v>19</v>
      </c>
      <c r="Z53" s="29">
        <v>3.9</v>
      </c>
    </row>
    <row r="54" spans="1:26" s="31" customFormat="1" ht="15" customHeight="1">
      <c r="A54" s="25"/>
      <c r="B54" s="6" t="s">
        <v>94</v>
      </c>
      <c r="C54" s="27" t="s">
        <v>95</v>
      </c>
      <c r="D54" s="28">
        <v>3</v>
      </c>
      <c r="E54" s="28">
        <v>90</v>
      </c>
      <c r="F54" s="28">
        <v>33</v>
      </c>
      <c r="G54" s="28">
        <v>57</v>
      </c>
      <c r="H54" s="28">
        <v>89</v>
      </c>
      <c r="I54" s="28">
        <v>32</v>
      </c>
      <c r="J54" s="28">
        <v>57</v>
      </c>
      <c r="K54" s="28">
        <v>89</v>
      </c>
      <c r="L54" s="28">
        <v>32</v>
      </c>
      <c r="M54" s="28">
        <v>57</v>
      </c>
      <c r="N54" s="28">
        <v>34</v>
      </c>
      <c r="O54" s="28">
        <v>31</v>
      </c>
      <c r="P54" s="28">
        <v>3</v>
      </c>
      <c r="Q54" s="28">
        <v>1</v>
      </c>
      <c r="R54" s="28">
        <v>1</v>
      </c>
      <c r="S54" s="28" t="s">
        <v>19</v>
      </c>
      <c r="T54" s="28" t="s">
        <v>19</v>
      </c>
      <c r="U54" s="28" t="s">
        <v>19</v>
      </c>
      <c r="V54" s="28" t="s">
        <v>19</v>
      </c>
      <c r="W54" s="28" t="s">
        <v>19</v>
      </c>
      <c r="X54" s="28" t="s">
        <v>19</v>
      </c>
      <c r="Y54" s="28" t="s">
        <v>19</v>
      </c>
      <c r="Z54" s="29">
        <v>30</v>
      </c>
    </row>
    <row r="55" spans="1:26" s="31" customFormat="1" ht="15" customHeight="1">
      <c r="A55" s="25"/>
      <c r="B55" s="6" t="s">
        <v>96</v>
      </c>
      <c r="C55" s="27" t="s">
        <v>97</v>
      </c>
      <c r="D55" s="28">
        <v>40</v>
      </c>
      <c r="E55" s="28">
        <v>959</v>
      </c>
      <c r="F55" s="28">
        <v>880</v>
      </c>
      <c r="G55" s="28">
        <v>79</v>
      </c>
      <c r="H55" s="28">
        <v>872</v>
      </c>
      <c r="I55" s="28">
        <v>808</v>
      </c>
      <c r="J55" s="28">
        <v>64</v>
      </c>
      <c r="K55" s="28">
        <v>856</v>
      </c>
      <c r="L55" s="28">
        <v>795</v>
      </c>
      <c r="M55" s="28">
        <v>61</v>
      </c>
      <c r="N55" s="28">
        <v>840</v>
      </c>
      <c r="O55" s="28">
        <v>785</v>
      </c>
      <c r="P55" s="28">
        <v>55</v>
      </c>
      <c r="Q55" s="28">
        <v>11</v>
      </c>
      <c r="R55" s="28">
        <v>11</v>
      </c>
      <c r="S55" s="28" t="s">
        <v>19</v>
      </c>
      <c r="T55" s="28">
        <v>3</v>
      </c>
      <c r="U55" s="28">
        <v>1</v>
      </c>
      <c r="V55" s="28">
        <v>2</v>
      </c>
      <c r="W55" s="28" t="s">
        <v>19</v>
      </c>
      <c r="X55" s="28" t="s">
        <v>19</v>
      </c>
      <c r="Y55" s="28" t="s">
        <v>19</v>
      </c>
      <c r="Z55" s="29">
        <v>24</v>
      </c>
    </row>
    <row r="56" spans="1:26" s="31" customFormat="1" ht="15" customHeight="1">
      <c r="A56" s="36"/>
      <c r="B56" s="37"/>
      <c r="C56" s="38"/>
      <c r="D56" s="39"/>
      <c r="E56" s="39"/>
      <c r="F56" s="39"/>
      <c r="G56" s="39"/>
      <c r="H56" s="39"/>
      <c r="I56" s="39"/>
      <c r="J56" s="39"/>
      <c r="K56" s="39"/>
      <c r="L56" s="39"/>
      <c r="M56" s="39"/>
      <c r="N56" s="39"/>
      <c r="O56" s="39"/>
      <c r="P56" s="39"/>
      <c r="Q56" s="39"/>
      <c r="R56" s="39"/>
      <c r="S56" s="39"/>
      <c r="T56" s="39"/>
      <c r="U56" s="39"/>
      <c r="V56" s="39"/>
      <c r="W56" s="39"/>
      <c r="X56" s="39"/>
      <c r="Y56" s="39"/>
      <c r="Z56" s="40"/>
    </row>
    <row r="57" spans="1:26" s="31" customFormat="1" ht="15" customHeight="1">
      <c r="A57" s="41" t="s">
        <v>98</v>
      </c>
      <c r="B57" s="6"/>
      <c r="C57" s="42"/>
      <c r="D57" s="43"/>
      <c r="E57" s="43"/>
      <c r="F57" s="43"/>
      <c r="G57" s="43"/>
      <c r="H57" s="43"/>
      <c r="I57" s="43"/>
      <c r="J57" s="43"/>
      <c r="K57" s="43"/>
      <c r="L57" s="43"/>
      <c r="M57" s="43"/>
      <c r="N57" s="43"/>
      <c r="O57" s="43"/>
      <c r="P57" s="43"/>
      <c r="Q57" s="43"/>
      <c r="R57" s="43"/>
      <c r="S57" s="43"/>
      <c r="T57" s="43"/>
      <c r="U57" s="43"/>
      <c r="V57" s="43"/>
      <c r="W57" s="43"/>
      <c r="X57" s="43"/>
      <c r="Y57" s="43"/>
      <c r="Z57" s="44"/>
    </row>
    <row r="58" spans="1:26" ht="15" customHeight="1">
      <c r="A58" s="1" t="s">
        <v>99</v>
      </c>
      <c r="B58" s="2"/>
      <c r="C58" s="2"/>
      <c r="D58" s="2"/>
      <c r="E58" s="2"/>
      <c r="F58" s="2"/>
      <c r="G58" s="2"/>
      <c r="H58" s="2"/>
      <c r="I58" s="2"/>
      <c r="J58" s="2"/>
      <c r="K58" s="2"/>
      <c r="L58" s="2"/>
      <c r="M58" s="2"/>
      <c r="N58" s="2"/>
      <c r="O58" s="2"/>
      <c r="P58" s="2"/>
    </row>
    <row r="59" spans="1:26" ht="15" customHeight="1">
      <c r="Y59" s="292" t="s">
        <v>1</v>
      </c>
      <c r="Z59" s="292"/>
    </row>
    <row r="60" spans="1:26" ht="9" customHeight="1">
      <c r="A60" s="8"/>
      <c r="B60" s="271" t="s">
        <v>2</v>
      </c>
      <c r="C60" s="272"/>
      <c r="D60" s="277" t="s">
        <v>3</v>
      </c>
      <c r="E60" s="252" t="s">
        <v>4</v>
      </c>
      <c r="F60" s="262"/>
      <c r="G60" s="262"/>
      <c r="H60" s="280"/>
      <c r="I60" s="280"/>
      <c r="J60" s="280"/>
      <c r="K60" s="280"/>
      <c r="L60" s="280"/>
      <c r="M60" s="280"/>
      <c r="N60" s="280"/>
      <c r="O60" s="280"/>
      <c r="P60" s="280"/>
      <c r="Q60" s="9"/>
      <c r="R60" s="9"/>
      <c r="S60" s="9"/>
      <c r="T60" s="9"/>
      <c r="U60" s="9"/>
      <c r="V60" s="10"/>
      <c r="W60" s="281" t="s">
        <v>5</v>
      </c>
      <c r="X60" s="282"/>
      <c r="Y60" s="283"/>
      <c r="Z60" s="287" t="s">
        <v>6</v>
      </c>
    </row>
    <row r="61" spans="1:26" ht="9" customHeight="1">
      <c r="B61" s="273"/>
      <c r="C61" s="274"/>
      <c r="D61" s="277"/>
      <c r="E61" s="278"/>
      <c r="F61" s="279"/>
      <c r="G61" s="279"/>
      <c r="H61" s="261" t="s">
        <v>100</v>
      </c>
      <c r="I61" s="262"/>
      <c r="J61" s="262"/>
      <c r="K61" s="266"/>
      <c r="L61" s="266"/>
      <c r="M61" s="266"/>
      <c r="N61" s="266"/>
      <c r="O61" s="266"/>
      <c r="P61" s="267"/>
      <c r="Q61" s="252" t="s">
        <v>8</v>
      </c>
      <c r="R61" s="253"/>
      <c r="S61" s="254"/>
      <c r="T61" s="252" t="s">
        <v>9</v>
      </c>
      <c r="U61" s="253"/>
      <c r="V61" s="254"/>
      <c r="W61" s="284"/>
      <c r="X61" s="285"/>
      <c r="Y61" s="286"/>
      <c r="Z61" s="288"/>
    </row>
    <row r="62" spans="1:26" ht="9" customHeight="1">
      <c r="B62" s="273"/>
      <c r="C62" s="274"/>
      <c r="D62" s="277"/>
      <c r="E62" s="278"/>
      <c r="F62" s="279"/>
      <c r="G62" s="279"/>
      <c r="H62" s="278"/>
      <c r="I62" s="279"/>
      <c r="J62" s="279"/>
      <c r="K62" s="261" t="s">
        <v>10</v>
      </c>
      <c r="L62" s="262"/>
      <c r="M62" s="262"/>
      <c r="N62" s="266"/>
      <c r="O62" s="266"/>
      <c r="P62" s="267"/>
      <c r="Q62" s="255"/>
      <c r="R62" s="256"/>
      <c r="S62" s="257"/>
      <c r="T62" s="255"/>
      <c r="U62" s="256"/>
      <c r="V62" s="257"/>
      <c r="W62" s="261" t="s">
        <v>4</v>
      </c>
      <c r="X62" s="262"/>
      <c r="Y62" s="268"/>
      <c r="Z62" s="288"/>
    </row>
    <row r="63" spans="1:26" ht="15" customHeight="1">
      <c r="B63" s="273"/>
      <c r="C63" s="274"/>
      <c r="D63" s="277"/>
      <c r="E63" s="263"/>
      <c r="F63" s="264"/>
      <c r="G63" s="264"/>
      <c r="H63" s="263"/>
      <c r="I63" s="264"/>
      <c r="J63" s="264"/>
      <c r="K63" s="263"/>
      <c r="L63" s="264"/>
      <c r="M63" s="265"/>
      <c r="N63" s="269" t="s">
        <v>11</v>
      </c>
      <c r="O63" s="266"/>
      <c r="P63" s="267"/>
      <c r="Q63" s="258"/>
      <c r="R63" s="259"/>
      <c r="S63" s="260"/>
      <c r="T63" s="258"/>
      <c r="U63" s="259"/>
      <c r="V63" s="260"/>
      <c r="W63" s="263"/>
      <c r="X63" s="264"/>
      <c r="Y63" s="265"/>
      <c r="Z63" s="288"/>
    </row>
    <row r="64" spans="1:26" ht="20.100000000000001" customHeight="1">
      <c r="A64" s="11"/>
      <c r="B64" s="275"/>
      <c r="C64" s="276"/>
      <c r="D64" s="277"/>
      <c r="E64" s="12" t="s">
        <v>12</v>
      </c>
      <c r="F64" s="13" t="s">
        <v>13</v>
      </c>
      <c r="G64" s="13" t="s">
        <v>14</v>
      </c>
      <c r="H64" s="12" t="s">
        <v>12</v>
      </c>
      <c r="I64" s="13" t="s">
        <v>13</v>
      </c>
      <c r="J64" s="13" t="s">
        <v>14</v>
      </c>
      <c r="K64" s="12" t="s">
        <v>12</v>
      </c>
      <c r="L64" s="13" t="s">
        <v>13</v>
      </c>
      <c r="M64" s="13" t="s">
        <v>14</v>
      </c>
      <c r="N64" s="12" t="s">
        <v>12</v>
      </c>
      <c r="O64" s="13" t="s">
        <v>13</v>
      </c>
      <c r="P64" s="13" t="s">
        <v>14</v>
      </c>
      <c r="Q64" s="12" t="s">
        <v>12</v>
      </c>
      <c r="R64" s="13" t="s">
        <v>13</v>
      </c>
      <c r="S64" s="13" t="s">
        <v>14</v>
      </c>
      <c r="T64" s="12" t="s">
        <v>12</v>
      </c>
      <c r="U64" s="13" t="s">
        <v>13</v>
      </c>
      <c r="V64" s="13" t="s">
        <v>14</v>
      </c>
      <c r="W64" s="12" t="s">
        <v>12</v>
      </c>
      <c r="X64" s="13" t="s">
        <v>13</v>
      </c>
      <c r="Y64" s="13" t="s">
        <v>14</v>
      </c>
      <c r="Z64" s="289"/>
    </row>
    <row r="65" spans="1:26" ht="15" customHeight="1">
      <c r="A65" s="14"/>
      <c r="C65" s="15"/>
      <c r="D65" s="16"/>
      <c r="E65" s="17"/>
      <c r="F65" s="17"/>
      <c r="G65" s="17"/>
      <c r="H65" s="17"/>
      <c r="I65" s="17"/>
      <c r="J65" s="17"/>
      <c r="K65" s="17"/>
      <c r="L65" s="17"/>
      <c r="M65" s="17"/>
      <c r="N65" s="17"/>
      <c r="O65" s="17"/>
      <c r="P65" s="17"/>
      <c r="Q65" s="17"/>
      <c r="R65" s="17"/>
      <c r="S65" s="17"/>
      <c r="T65" s="17"/>
      <c r="U65" s="17"/>
      <c r="V65" s="17"/>
      <c r="W65" s="17"/>
      <c r="X65" s="17"/>
      <c r="Y65" s="17"/>
      <c r="Z65" s="18"/>
    </row>
    <row r="66" spans="1:26" s="31" customFormat="1" ht="15" customHeight="1">
      <c r="A66" s="25"/>
      <c r="B66" s="6" t="s">
        <v>101</v>
      </c>
      <c r="C66" s="27" t="s">
        <v>102</v>
      </c>
      <c r="D66" s="28">
        <v>39</v>
      </c>
      <c r="E66" s="28">
        <v>166</v>
      </c>
      <c r="F66" s="28">
        <v>109</v>
      </c>
      <c r="G66" s="28">
        <v>57</v>
      </c>
      <c r="H66" s="28">
        <v>109</v>
      </c>
      <c r="I66" s="28">
        <v>67</v>
      </c>
      <c r="J66" s="28">
        <v>42</v>
      </c>
      <c r="K66" s="28">
        <v>97</v>
      </c>
      <c r="L66" s="28">
        <v>59</v>
      </c>
      <c r="M66" s="28">
        <v>38</v>
      </c>
      <c r="N66" s="28">
        <v>78</v>
      </c>
      <c r="O66" s="28">
        <v>58</v>
      </c>
      <c r="P66" s="28">
        <v>20</v>
      </c>
      <c r="Q66" s="28">
        <v>17</v>
      </c>
      <c r="R66" s="28">
        <v>17</v>
      </c>
      <c r="S66" s="28" t="s">
        <v>19</v>
      </c>
      <c r="T66" s="28">
        <v>5</v>
      </c>
      <c r="U66" s="28" t="s">
        <v>19</v>
      </c>
      <c r="V66" s="28">
        <v>5</v>
      </c>
      <c r="W66" s="28" t="s">
        <v>19</v>
      </c>
      <c r="X66" s="28" t="s">
        <v>19</v>
      </c>
      <c r="Y66" s="28" t="s">
        <v>19</v>
      </c>
      <c r="Z66" s="29">
        <v>4.3</v>
      </c>
    </row>
    <row r="67" spans="1:26" s="31" customFormat="1" ht="15" customHeight="1">
      <c r="A67" s="25"/>
      <c r="B67" s="6" t="s">
        <v>103</v>
      </c>
      <c r="C67" s="27" t="s">
        <v>104</v>
      </c>
      <c r="D67" s="28">
        <v>27</v>
      </c>
      <c r="E67" s="28">
        <v>174</v>
      </c>
      <c r="F67" s="28">
        <v>71</v>
      </c>
      <c r="G67" s="28">
        <v>103</v>
      </c>
      <c r="H67" s="28">
        <v>140</v>
      </c>
      <c r="I67" s="28">
        <v>47</v>
      </c>
      <c r="J67" s="28">
        <v>93</v>
      </c>
      <c r="K67" s="28">
        <v>134</v>
      </c>
      <c r="L67" s="28">
        <v>43</v>
      </c>
      <c r="M67" s="28">
        <v>91</v>
      </c>
      <c r="N67" s="28">
        <v>87</v>
      </c>
      <c r="O67" s="28">
        <v>37</v>
      </c>
      <c r="P67" s="28">
        <v>50</v>
      </c>
      <c r="Q67" s="28">
        <v>14</v>
      </c>
      <c r="R67" s="28">
        <v>11</v>
      </c>
      <c r="S67" s="28">
        <v>3</v>
      </c>
      <c r="T67" s="28">
        <v>6</v>
      </c>
      <c r="U67" s="28">
        <v>2</v>
      </c>
      <c r="V67" s="28">
        <v>4</v>
      </c>
      <c r="W67" s="28" t="s">
        <v>19</v>
      </c>
      <c r="X67" s="28" t="s">
        <v>19</v>
      </c>
      <c r="Y67" s="28" t="s">
        <v>19</v>
      </c>
      <c r="Z67" s="29">
        <v>6.4</v>
      </c>
    </row>
    <row r="68" spans="1:26" s="31" customFormat="1" ht="9" customHeight="1">
      <c r="A68" s="25"/>
      <c r="B68" s="6"/>
      <c r="C68" s="27"/>
      <c r="D68" s="28"/>
      <c r="E68" s="28"/>
      <c r="F68" s="28"/>
      <c r="G68" s="28"/>
      <c r="H68" s="28"/>
      <c r="I68" s="28"/>
      <c r="J68" s="28"/>
      <c r="K68" s="28"/>
      <c r="L68" s="28"/>
      <c r="M68" s="28"/>
      <c r="N68" s="28"/>
      <c r="O68" s="28"/>
      <c r="P68" s="28"/>
      <c r="Q68" s="28"/>
      <c r="R68" s="28"/>
      <c r="S68" s="28"/>
      <c r="T68" s="28"/>
      <c r="U68" s="28"/>
      <c r="V68" s="28"/>
      <c r="W68" s="28"/>
      <c r="X68" s="28"/>
      <c r="Y68" s="28"/>
      <c r="Z68" s="29"/>
    </row>
    <row r="69" spans="1:26" s="45" customFormat="1" ht="15" customHeight="1">
      <c r="A69" s="19" t="s">
        <v>105</v>
      </c>
      <c r="B69" s="34"/>
      <c r="C69" s="21" t="s">
        <v>106</v>
      </c>
      <c r="D69" s="22">
        <v>8</v>
      </c>
      <c r="E69" s="22">
        <v>388</v>
      </c>
      <c r="F69" s="22">
        <v>336</v>
      </c>
      <c r="G69" s="22">
        <v>52</v>
      </c>
      <c r="H69" s="22">
        <v>387</v>
      </c>
      <c r="I69" s="22">
        <v>335</v>
      </c>
      <c r="J69" s="22">
        <v>52</v>
      </c>
      <c r="K69" s="22">
        <v>387</v>
      </c>
      <c r="L69" s="22">
        <v>335</v>
      </c>
      <c r="M69" s="22">
        <v>52</v>
      </c>
      <c r="N69" s="22">
        <v>356</v>
      </c>
      <c r="O69" s="22">
        <v>318</v>
      </c>
      <c r="P69" s="22">
        <v>38</v>
      </c>
      <c r="Q69" s="22" t="s">
        <v>19</v>
      </c>
      <c r="R69" s="22" t="s">
        <v>19</v>
      </c>
      <c r="S69" s="22" t="s">
        <v>19</v>
      </c>
      <c r="T69" s="22" t="s">
        <v>19</v>
      </c>
      <c r="U69" s="22" t="s">
        <v>19</v>
      </c>
      <c r="V69" s="22" t="s">
        <v>19</v>
      </c>
      <c r="W69" s="22">
        <v>9</v>
      </c>
      <c r="X69" s="22">
        <v>5</v>
      </c>
      <c r="Y69" s="22">
        <v>4</v>
      </c>
      <c r="Z69" s="23">
        <v>48.5</v>
      </c>
    </row>
    <row r="70" spans="1:26" s="24" customFormat="1" ht="15" customHeight="1">
      <c r="A70" s="25"/>
      <c r="B70" s="26" t="s">
        <v>107</v>
      </c>
      <c r="C70" s="27" t="s">
        <v>108</v>
      </c>
      <c r="D70" s="28">
        <v>5</v>
      </c>
      <c r="E70" s="28">
        <v>281</v>
      </c>
      <c r="F70" s="28">
        <v>236</v>
      </c>
      <c r="G70" s="28">
        <v>45</v>
      </c>
      <c r="H70" s="28">
        <v>280</v>
      </c>
      <c r="I70" s="28">
        <v>235</v>
      </c>
      <c r="J70" s="28">
        <v>45</v>
      </c>
      <c r="K70" s="28">
        <v>280</v>
      </c>
      <c r="L70" s="28">
        <v>235</v>
      </c>
      <c r="M70" s="28">
        <v>45</v>
      </c>
      <c r="N70" s="28">
        <v>258</v>
      </c>
      <c r="O70" s="28">
        <v>227</v>
      </c>
      <c r="P70" s="28">
        <v>31</v>
      </c>
      <c r="Q70" s="28" t="s">
        <v>19</v>
      </c>
      <c r="R70" s="28" t="s">
        <v>19</v>
      </c>
      <c r="S70" s="28" t="s">
        <v>19</v>
      </c>
      <c r="T70" s="28" t="s">
        <v>19</v>
      </c>
      <c r="U70" s="28" t="s">
        <v>19</v>
      </c>
      <c r="V70" s="28" t="s">
        <v>19</v>
      </c>
      <c r="W70" s="28">
        <v>3</v>
      </c>
      <c r="X70" s="28">
        <v>3</v>
      </c>
      <c r="Y70" s="28" t="s">
        <v>19</v>
      </c>
      <c r="Z70" s="29">
        <v>56.2</v>
      </c>
    </row>
    <row r="71" spans="1:26" s="24" customFormat="1" ht="15" customHeight="1">
      <c r="A71" s="25"/>
      <c r="B71" s="26" t="s">
        <v>109</v>
      </c>
      <c r="C71" s="27" t="s">
        <v>110</v>
      </c>
      <c r="D71" s="28">
        <v>2</v>
      </c>
      <c r="E71" s="28">
        <v>76</v>
      </c>
      <c r="F71" s="28">
        <v>69</v>
      </c>
      <c r="G71" s="28">
        <v>7</v>
      </c>
      <c r="H71" s="28">
        <v>76</v>
      </c>
      <c r="I71" s="28">
        <v>69</v>
      </c>
      <c r="J71" s="28">
        <v>7</v>
      </c>
      <c r="K71" s="28">
        <v>76</v>
      </c>
      <c r="L71" s="28">
        <v>69</v>
      </c>
      <c r="M71" s="28">
        <v>7</v>
      </c>
      <c r="N71" s="28">
        <v>67</v>
      </c>
      <c r="O71" s="28">
        <v>60</v>
      </c>
      <c r="P71" s="28">
        <v>7</v>
      </c>
      <c r="Q71" s="28" t="s">
        <v>19</v>
      </c>
      <c r="R71" s="28" t="s">
        <v>19</v>
      </c>
      <c r="S71" s="28" t="s">
        <v>19</v>
      </c>
      <c r="T71" s="28" t="s">
        <v>19</v>
      </c>
      <c r="U71" s="28" t="s">
        <v>19</v>
      </c>
      <c r="V71" s="28" t="s">
        <v>19</v>
      </c>
      <c r="W71" s="28">
        <v>6</v>
      </c>
      <c r="X71" s="28">
        <v>2</v>
      </c>
      <c r="Y71" s="28">
        <v>4</v>
      </c>
      <c r="Z71" s="29">
        <v>38</v>
      </c>
    </row>
    <row r="72" spans="1:26" s="24" customFormat="1" ht="15" customHeight="1">
      <c r="A72" s="25"/>
      <c r="B72" s="26" t="s">
        <v>111</v>
      </c>
      <c r="C72" s="27" t="s">
        <v>112</v>
      </c>
      <c r="D72" s="28" t="s">
        <v>19</v>
      </c>
      <c r="E72" s="28" t="s">
        <v>19</v>
      </c>
      <c r="F72" s="28" t="s">
        <v>19</v>
      </c>
      <c r="G72" s="28" t="s">
        <v>19</v>
      </c>
      <c r="H72" s="28" t="s">
        <v>19</v>
      </c>
      <c r="I72" s="28" t="s">
        <v>19</v>
      </c>
      <c r="J72" s="28" t="s">
        <v>19</v>
      </c>
      <c r="K72" s="28" t="s">
        <v>19</v>
      </c>
      <c r="L72" s="28" t="s">
        <v>19</v>
      </c>
      <c r="M72" s="28" t="s">
        <v>19</v>
      </c>
      <c r="N72" s="28" t="s">
        <v>19</v>
      </c>
      <c r="O72" s="28" t="s">
        <v>19</v>
      </c>
      <c r="P72" s="28" t="s">
        <v>19</v>
      </c>
      <c r="Q72" s="28" t="s">
        <v>19</v>
      </c>
      <c r="R72" s="28" t="s">
        <v>19</v>
      </c>
      <c r="S72" s="28" t="s">
        <v>19</v>
      </c>
      <c r="T72" s="28" t="s">
        <v>19</v>
      </c>
      <c r="U72" s="28" t="s">
        <v>19</v>
      </c>
      <c r="V72" s="28" t="s">
        <v>19</v>
      </c>
      <c r="W72" s="28" t="s">
        <v>19</v>
      </c>
      <c r="X72" s="28" t="s">
        <v>19</v>
      </c>
      <c r="Y72" s="28" t="s">
        <v>19</v>
      </c>
      <c r="Z72" s="29" t="s">
        <v>19</v>
      </c>
    </row>
    <row r="73" spans="1:26" s="24" customFormat="1" ht="15" customHeight="1">
      <c r="A73" s="25"/>
      <c r="B73" s="26" t="s">
        <v>113</v>
      </c>
      <c r="C73" s="27" t="s">
        <v>114</v>
      </c>
      <c r="D73" s="28">
        <v>1</v>
      </c>
      <c r="E73" s="28">
        <v>31</v>
      </c>
      <c r="F73" s="28">
        <v>31</v>
      </c>
      <c r="G73" s="28" t="s">
        <v>19</v>
      </c>
      <c r="H73" s="28">
        <v>31</v>
      </c>
      <c r="I73" s="28">
        <v>31</v>
      </c>
      <c r="J73" s="28" t="s">
        <v>19</v>
      </c>
      <c r="K73" s="28">
        <v>31</v>
      </c>
      <c r="L73" s="28">
        <v>31</v>
      </c>
      <c r="M73" s="28" t="s">
        <v>19</v>
      </c>
      <c r="N73" s="28">
        <v>31</v>
      </c>
      <c r="O73" s="28">
        <v>31</v>
      </c>
      <c r="P73" s="28" t="s">
        <v>19</v>
      </c>
      <c r="Q73" s="28" t="s">
        <v>19</v>
      </c>
      <c r="R73" s="28" t="s">
        <v>19</v>
      </c>
      <c r="S73" s="28" t="s">
        <v>19</v>
      </c>
      <c r="T73" s="28" t="s">
        <v>19</v>
      </c>
      <c r="U73" s="28" t="s">
        <v>19</v>
      </c>
      <c r="V73" s="28" t="s">
        <v>19</v>
      </c>
      <c r="W73" s="28" t="s">
        <v>19</v>
      </c>
      <c r="X73" s="28" t="s">
        <v>19</v>
      </c>
      <c r="Y73" s="28" t="s">
        <v>19</v>
      </c>
      <c r="Z73" s="29">
        <v>31</v>
      </c>
    </row>
    <row r="74" spans="1:26" s="24" customFormat="1" ht="15" customHeight="1">
      <c r="A74" s="25"/>
      <c r="B74" s="26" t="s">
        <v>115</v>
      </c>
      <c r="C74" s="27" t="s">
        <v>116</v>
      </c>
      <c r="D74" s="28" t="s">
        <v>19</v>
      </c>
      <c r="E74" s="28" t="s">
        <v>19</v>
      </c>
      <c r="F74" s="28" t="s">
        <v>19</v>
      </c>
      <c r="G74" s="28" t="s">
        <v>19</v>
      </c>
      <c r="H74" s="28" t="s">
        <v>19</v>
      </c>
      <c r="I74" s="28" t="s">
        <v>19</v>
      </c>
      <c r="J74" s="28" t="s">
        <v>19</v>
      </c>
      <c r="K74" s="28" t="s">
        <v>19</v>
      </c>
      <c r="L74" s="28" t="s">
        <v>19</v>
      </c>
      <c r="M74" s="28" t="s">
        <v>19</v>
      </c>
      <c r="N74" s="28" t="s">
        <v>19</v>
      </c>
      <c r="O74" s="28" t="s">
        <v>19</v>
      </c>
      <c r="P74" s="28" t="s">
        <v>19</v>
      </c>
      <c r="Q74" s="28" t="s">
        <v>19</v>
      </c>
      <c r="R74" s="28" t="s">
        <v>19</v>
      </c>
      <c r="S74" s="28" t="s">
        <v>19</v>
      </c>
      <c r="T74" s="28" t="s">
        <v>19</v>
      </c>
      <c r="U74" s="28" t="s">
        <v>19</v>
      </c>
      <c r="V74" s="28" t="s">
        <v>19</v>
      </c>
      <c r="W74" s="28" t="s">
        <v>19</v>
      </c>
      <c r="X74" s="28" t="s">
        <v>19</v>
      </c>
      <c r="Y74" s="28" t="s">
        <v>19</v>
      </c>
      <c r="Z74" s="29" t="s">
        <v>19</v>
      </c>
    </row>
    <row r="75" spans="1:26" s="24" customFormat="1" ht="9" customHeight="1">
      <c r="A75" s="25"/>
      <c r="B75" s="26"/>
      <c r="C75" s="27"/>
      <c r="D75" s="28"/>
      <c r="E75" s="28"/>
      <c r="F75" s="28"/>
      <c r="G75" s="28"/>
      <c r="H75" s="28"/>
      <c r="I75" s="28"/>
      <c r="J75" s="28"/>
      <c r="K75" s="28"/>
      <c r="L75" s="28"/>
      <c r="M75" s="28"/>
      <c r="N75" s="28"/>
      <c r="O75" s="28"/>
      <c r="P75" s="28"/>
      <c r="Q75" s="28"/>
      <c r="R75" s="28"/>
      <c r="S75" s="28"/>
      <c r="T75" s="28"/>
      <c r="U75" s="28"/>
      <c r="V75" s="28"/>
      <c r="W75" s="28"/>
      <c r="X75" s="28"/>
      <c r="Y75" s="28"/>
      <c r="Z75" s="29"/>
    </row>
    <row r="76" spans="1:26" s="30" customFormat="1" ht="15" customHeight="1">
      <c r="A76" s="19" t="s">
        <v>117</v>
      </c>
      <c r="B76" s="20"/>
      <c r="C76" s="21" t="s">
        <v>118</v>
      </c>
      <c r="D76" s="22">
        <v>124</v>
      </c>
      <c r="E76" s="22">
        <v>1606</v>
      </c>
      <c r="F76" s="22">
        <v>1137</v>
      </c>
      <c r="G76" s="22">
        <v>469</v>
      </c>
      <c r="H76" s="22">
        <v>1471</v>
      </c>
      <c r="I76" s="22">
        <v>1029</v>
      </c>
      <c r="J76" s="22">
        <v>442</v>
      </c>
      <c r="K76" s="22">
        <v>1429</v>
      </c>
      <c r="L76" s="22">
        <v>995</v>
      </c>
      <c r="M76" s="22">
        <v>434</v>
      </c>
      <c r="N76" s="22">
        <v>1120</v>
      </c>
      <c r="O76" s="22">
        <v>850</v>
      </c>
      <c r="P76" s="22">
        <v>270</v>
      </c>
      <c r="Q76" s="22">
        <v>6</v>
      </c>
      <c r="R76" s="22">
        <v>6</v>
      </c>
      <c r="S76" s="22" t="s">
        <v>19</v>
      </c>
      <c r="T76" s="22">
        <v>2</v>
      </c>
      <c r="U76" s="22" t="s">
        <v>19</v>
      </c>
      <c r="V76" s="22">
        <v>2</v>
      </c>
      <c r="W76" s="22">
        <v>72</v>
      </c>
      <c r="X76" s="22">
        <v>55</v>
      </c>
      <c r="Y76" s="22">
        <v>17</v>
      </c>
      <c r="Z76" s="23">
        <v>13</v>
      </c>
    </row>
    <row r="77" spans="1:26" s="24" customFormat="1" ht="15" customHeight="1">
      <c r="A77" s="25"/>
      <c r="B77" s="26" t="s">
        <v>119</v>
      </c>
      <c r="C77" s="27" t="s">
        <v>120</v>
      </c>
      <c r="D77" s="28">
        <v>14</v>
      </c>
      <c r="E77" s="28">
        <v>249</v>
      </c>
      <c r="F77" s="28">
        <v>218</v>
      </c>
      <c r="G77" s="28">
        <v>31</v>
      </c>
      <c r="H77" s="28">
        <v>247</v>
      </c>
      <c r="I77" s="28">
        <v>216</v>
      </c>
      <c r="J77" s="28">
        <v>31</v>
      </c>
      <c r="K77" s="28">
        <v>247</v>
      </c>
      <c r="L77" s="28">
        <v>216</v>
      </c>
      <c r="M77" s="28">
        <v>31</v>
      </c>
      <c r="N77" s="28">
        <v>161</v>
      </c>
      <c r="O77" s="28">
        <v>142</v>
      </c>
      <c r="P77" s="28">
        <v>19</v>
      </c>
      <c r="Q77" s="28">
        <v>1</v>
      </c>
      <c r="R77" s="28">
        <v>1</v>
      </c>
      <c r="S77" s="28" t="s">
        <v>19</v>
      </c>
      <c r="T77" s="28" t="s">
        <v>19</v>
      </c>
      <c r="U77" s="28" t="s">
        <v>19</v>
      </c>
      <c r="V77" s="28" t="s">
        <v>19</v>
      </c>
      <c r="W77" s="28">
        <v>35</v>
      </c>
      <c r="X77" s="28">
        <v>31</v>
      </c>
      <c r="Y77" s="28">
        <v>4</v>
      </c>
      <c r="Z77" s="29">
        <v>17.8</v>
      </c>
    </row>
    <row r="78" spans="1:26" s="31" customFormat="1" ht="15" customHeight="1">
      <c r="A78" s="25"/>
      <c r="B78" s="6" t="s">
        <v>121</v>
      </c>
      <c r="C78" s="27" t="s">
        <v>122</v>
      </c>
      <c r="D78" s="28">
        <v>8</v>
      </c>
      <c r="E78" s="28">
        <v>174</v>
      </c>
      <c r="F78" s="28">
        <v>121</v>
      </c>
      <c r="G78" s="28">
        <v>53</v>
      </c>
      <c r="H78" s="28">
        <v>172</v>
      </c>
      <c r="I78" s="28">
        <v>119</v>
      </c>
      <c r="J78" s="28">
        <v>53</v>
      </c>
      <c r="K78" s="28">
        <v>151</v>
      </c>
      <c r="L78" s="28">
        <v>99</v>
      </c>
      <c r="M78" s="28">
        <v>52</v>
      </c>
      <c r="N78" s="28">
        <v>90</v>
      </c>
      <c r="O78" s="28">
        <v>84</v>
      </c>
      <c r="P78" s="28">
        <v>6</v>
      </c>
      <c r="Q78" s="28" t="s">
        <v>19</v>
      </c>
      <c r="R78" s="28" t="s">
        <v>19</v>
      </c>
      <c r="S78" s="28" t="s">
        <v>19</v>
      </c>
      <c r="T78" s="28" t="s">
        <v>19</v>
      </c>
      <c r="U78" s="28" t="s">
        <v>19</v>
      </c>
      <c r="V78" s="28" t="s">
        <v>19</v>
      </c>
      <c r="W78" s="28" t="s">
        <v>19</v>
      </c>
      <c r="X78" s="28" t="s">
        <v>19</v>
      </c>
      <c r="Y78" s="28" t="s">
        <v>19</v>
      </c>
      <c r="Z78" s="29">
        <v>21.8</v>
      </c>
    </row>
    <row r="79" spans="1:26" s="31" customFormat="1" ht="15" customHeight="1">
      <c r="A79" s="25"/>
      <c r="B79" s="6" t="s">
        <v>123</v>
      </c>
      <c r="C79" s="27" t="s">
        <v>124</v>
      </c>
      <c r="D79" s="28">
        <v>52</v>
      </c>
      <c r="E79" s="28">
        <v>846</v>
      </c>
      <c r="F79" s="28">
        <v>574</v>
      </c>
      <c r="G79" s="28">
        <v>272</v>
      </c>
      <c r="H79" s="28">
        <v>767</v>
      </c>
      <c r="I79" s="28">
        <v>510</v>
      </c>
      <c r="J79" s="28">
        <v>257</v>
      </c>
      <c r="K79" s="28">
        <v>761</v>
      </c>
      <c r="L79" s="28">
        <v>507</v>
      </c>
      <c r="M79" s="28">
        <v>254</v>
      </c>
      <c r="N79" s="28">
        <v>645</v>
      </c>
      <c r="O79" s="28">
        <v>468</v>
      </c>
      <c r="P79" s="28">
        <v>177</v>
      </c>
      <c r="Q79" s="28">
        <v>1</v>
      </c>
      <c r="R79" s="28">
        <v>1</v>
      </c>
      <c r="S79" s="28" t="s">
        <v>19</v>
      </c>
      <c r="T79" s="28" t="s">
        <v>19</v>
      </c>
      <c r="U79" s="28" t="s">
        <v>19</v>
      </c>
      <c r="V79" s="28" t="s">
        <v>19</v>
      </c>
      <c r="W79" s="28">
        <v>27</v>
      </c>
      <c r="X79" s="28">
        <v>21</v>
      </c>
      <c r="Y79" s="28">
        <v>6</v>
      </c>
      <c r="Z79" s="29">
        <v>16.3</v>
      </c>
    </row>
    <row r="80" spans="1:26" s="24" customFormat="1" ht="15" customHeight="1">
      <c r="A80" s="25"/>
      <c r="B80" s="26" t="s">
        <v>125</v>
      </c>
      <c r="C80" s="27" t="s">
        <v>126</v>
      </c>
      <c r="D80" s="28">
        <v>10</v>
      </c>
      <c r="E80" s="28">
        <v>69</v>
      </c>
      <c r="F80" s="28">
        <v>41</v>
      </c>
      <c r="G80" s="28">
        <v>28</v>
      </c>
      <c r="H80" s="28">
        <v>52</v>
      </c>
      <c r="I80" s="28">
        <v>28</v>
      </c>
      <c r="J80" s="28">
        <v>24</v>
      </c>
      <c r="K80" s="28">
        <v>47</v>
      </c>
      <c r="L80" s="28">
        <v>26</v>
      </c>
      <c r="M80" s="28">
        <v>21</v>
      </c>
      <c r="N80" s="28">
        <v>39</v>
      </c>
      <c r="O80" s="28">
        <v>24</v>
      </c>
      <c r="P80" s="28">
        <v>15</v>
      </c>
      <c r="Q80" s="28" t="s">
        <v>19</v>
      </c>
      <c r="R80" s="28" t="s">
        <v>19</v>
      </c>
      <c r="S80" s="28" t="s">
        <v>19</v>
      </c>
      <c r="T80" s="28" t="s">
        <v>19</v>
      </c>
      <c r="U80" s="28" t="s">
        <v>19</v>
      </c>
      <c r="V80" s="28" t="s">
        <v>19</v>
      </c>
      <c r="W80" s="28" t="s">
        <v>19</v>
      </c>
      <c r="X80" s="28" t="s">
        <v>19</v>
      </c>
      <c r="Y80" s="28" t="s">
        <v>19</v>
      </c>
      <c r="Z80" s="29">
        <v>6.9</v>
      </c>
    </row>
    <row r="81" spans="1:26" s="24" customFormat="1" ht="15" customHeight="1">
      <c r="A81" s="25"/>
      <c r="B81" s="26" t="s">
        <v>127</v>
      </c>
      <c r="C81" s="27" t="s">
        <v>128</v>
      </c>
      <c r="D81" s="28">
        <v>36</v>
      </c>
      <c r="E81" s="28">
        <v>248</v>
      </c>
      <c r="F81" s="28">
        <v>165</v>
      </c>
      <c r="G81" s="28">
        <v>83</v>
      </c>
      <c r="H81" s="28">
        <v>216</v>
      </c>
      <c r="I81" s="28">
        <v>141</v>
      </c>
      <c r="J81" s="28">
        <v>75</v>
      </c>
      <c r="K81" s="28">
        <v>209</v>
      </c>
      <c r="L81" s="28">
        <v>135</v>
      </c>
      <c r="M81" s="28">
        <v>74</v>
      </c>
      <c r="N81" s="28">
        <v>172</v>
      </c>
      <c r="O81" s="28">
        <v>120</v>
      </c>
      <c r="P81" s="28">
        <v>52</v>
      </c>
      <c r="Q81" s="28">
        <v>3</v>
      </c>
      <c r="R81" s="28">
        <v>3</v>
      </c>
      <c r="S81" s="28" t="s">
        <v>19</v>
      </c>
      <c r="T81" s="28">
        <v>2</v>
      </c>
      <c r="U81" s="28" t="s">
        <v>19</v>
      </c>
      <c r="V81" s="28">
        <v>2</v>
      </c>
      <c r="W81" s="28">
        <v>10</v>
      </c>
      <c r="X81" s="28">
        <v>3</v>
      </c>
      <c r="Y81" s="28">
        <v>7</v>
      </c>
      <c r="Z81" s="29">
        <v>6.9</v>
      </c>
    </row>
    <row r="82" spans="1:26" s="24" customFormat="1" ht="11.25">
      <c r="A82" s="25"/>
      <c r="B82" s="273" t="s">
        <v>129</v>
      </c>
      <c r="C82" s="46" t="s">
        <v>130</v>
      </c>
      <c r="D82" s="249">
        <v>0</v>
      </c>
      <c r="E82" s="249">
        <v>0</v>
      </c>
      <c r="F82" s="249">
        <v>0</v>
      </c>
      <c r="G82" s="249">
        <v>0</v>
      </c>
      <c r="H82" s="249">
        <v>0</v>
      </c>
      <c r="I82" s="249">
        <v>0</v>
      </c>
      <c r="J82" s="249">
        <v>0</v>
      </c>
      <c r="K82" s="249">
        <v>0</v>
      </c>
      <c r="L82" s="249">
        <v>0</v>
      </c>
      <c r="M82" s="249">
        <v>0</v>
      </c>
      <c r="N82" s="249">
        <v>0</v>
      </c>
      <c r="O82" s="249">
        <v>0</v>
      </c>
      <c r="P82" s="249">
        <v>0</v>
      </c>
      <c r="Q82" s="249">
        <v>0</v>
      </c>
      <c r="R82" s="249">
        <v>0</v>
      </c>
      <c r="S82" s="249">
        <v>0</v>
      </c>
      <c r="T82" s="249">
        <v>0</v>
      </c>
      <c r="U82" s="249">
        <v>0</v>
      </c>
      <c r="V82" s="249">
        <v>0</v>
      </c>
      <c r="W82" s="249">
        <v>0</v>
      </c>
      <c r="X82" s="249">
        <v>0</v>
      </c>
      <c r="Y82" s="249">
        <v>0</v>
      </c>
      <c r="Z82" s="249">
        <v>0</v>
      </c>
    </row>
    <row r="83" spans="1:26" s="24" customFormat="1" ht="11.25">
      <c r="A83" s="25"/>
      <c r="B83" s="273"/>
      <c r="C83" s="46" t="s">
        <v>131</v>
      </c>
      <c r="D83" s="249"/>
      <c r="E83" s="249"/>
      <c r="F83" s="249"/>
      <c r="G83" s="249"/>
      <c r="H83" s="249"/>
      <c r="I83" s="249"/>
      <c r="J83" s="249"/>
      <c r="K83" s="249"/>
      <c r="L83" s="249"/>
      <c r="M83" s="249"/>
      <c r="N83" s="249"/>
      <c r="O83" s="249"/>
      <c r="P83" s="249"/>
      <c r="Q83" s="249"/>
      <c r="R83" s="249"/>
      <c r="S83" s="249"/>
      <c r="T83" s="249"/>
      <c r="U83" s="249"/>
      <c r="V83" s="249"/>
      <c r="W83" s="249"/>
      <c r="X83" s="249"/>
      <c r="Y83" s="249"/>
      <c r="Z83" s="249"/>
    </row>
    <row r="84" spans="1:26" s="24" customFormat="1" ht="11.25">
      <c r="A84" s="25"/>
      <c r="B84" s="273" t="s">
        <v>132</v>
      </c>
      <c r="C84" s="46" t="s">
        <v>133</v>
      </c>
      <c r="D84" s="249">
        <v>4</v>
      </c>
      <c r="E84" s="249">
        <v>20</v>
      </c>
      <c r="F84" s="249">
        <v>18</v>
      </c>
      <c r="G84" s="249">
        <v>2</v>
      </c>
      <c r="H84" s="249">
        <v>17</v>
      </c>
      <c r="I84" s="249">
        <v>15</v>
      </c>
      <c r="J84" s="249">
        <v>2</v>
      </c>
      <c r="K84" s="249">
        <v>14</v>
      </c>
      <c r="L84" s="249">
        <v>12</v>
      </c>
      <c r="M84" s="249">
        <v>2</v>
      </c>
      <c r="N84" s="249">
        <v>13</v>
      </c>
      <c r="O84" s="249">
        <v>12</v>
      </c>
      <c r="P84" s="249">
        <v>1</v>
      </c>
      <c r="Q84" s="249">
        <v>1</v>
      </c>
      <c r="R84" s="249">
        <v>1</v>
      </c>
      <c r="S84" s="249">
        <v>0</v>
      </c>
      <c r="T84" s="249">
        <v>0</v>
      </c>
      <c r="U84" s="249">
        <v>0</v>
      </c>
      <c r="V84" s="249">
        <v>0</v>
      </c>
      <c r="W84" s="249">
        <v>0</v>
      </c>
      <c r="X84" s="249">
        <v>0</v>
      </c>
      <c r="Y84" s="249">
        <v>0</v>
      </c>
      <c r="Z84" s="250">
        <v>5</v>
      </c>
    </row>
    <row r="85" spans="1:26" s="24" customFormat="1" ht="11.25">
      <c r="A85" s="25"/>
      <c r="B85" s="273"/>
      <c r="C85" s="46" t="s">
        <v>134</v>
      </c>
      <c r="D85" s="249"/>
      <c r="E85" s="249"/>
      <c r="F85" s="249"/>
      <c r="G85" s="249"/>
      <c r="H85" s="249"/>
      <c r="I85" s="249"/>
      <c r="J85" s="249"/>
      <c r="K85" s="249"/>
      <c r="L85" s="249"/>
      <c r="M85" s="249"/>
      <c r="N85" s="249"/>
      <c r="O85" s="249"/>
      <c r="P85" s="249"/>
      <c r="Q85" s="249"/>
      <c r="R85" s="249"/>
      <c r="S85" s="249"/>
      <c r="T85" s="249"/>
      <c r="U85" s="249"/>
      <c r="V85" s="249"/>
      <c r="W85" s="249"/>
      <c r="X85" s="249"/>
      <c r="Y85" s="249"/>
      <c r="Z85" s="250"/>
    </row>
    <row r="86" spans="1:26" s="24" customFormat="1" ht="9" customHeight="1">
      <c r="A86" s="25"/>
      <c r="B86" s="26"/>
      <c r="C86" s="46"/>
      <c r="D86" s="47"/>
      <c r="E86" s="47"/>
      <c r="F86" s="47"/>
      <c r="G86" s="47"/>
      <c r="H86" s="47"/>
      <c r="I86" s="47"/>
      <c r="J86" s="47"/>
      <c r="K86" s="47"/>
      <c r="L86" s="47"/>
      <c r="M86" s="47"/>
      <c r="N86" s="47"/>
      <c r="O86" s="47"/>
      <c r="P86" s="47"/>
      <c r="Q86" s="47"/>
      <c r="R86" s="47"/>
      <c r="S86" s="47"/>
      <c r="T86" s="47"/>
      <c r="U86" s="47"/>
      <c r="V86" s="47"/>
      <c r="W86" s="47"/>
      <c r="X86" s="47"/>
      <c r="Y86" s="47"/>
      <c r="Z86" s="48"/>
    </row>
    <row r="87" spans="1:26" s="30" customFormat="1" ht="15" customHeight="1">
      <c r="A87" s="19" t="s">
        <v>135</v>
      </c>
      <c r="B87" s="34"/>
      <c r="C87" s="21" t="s">
        <v>136</v>
      </c>
      <c r="D87" s="22">
        <v>284</v>
      </c>
      <c r="E87" s="22">
        <v>6712</v>
      </c>
      <c r="F87" s="22">
        <v>5969</v>
      </c>
      <c r="G87" s="22">
        <v>743</v>
      </c>
      <c r="H87" s="22">
        <v>6387</v>
      </c>
      <c r="I87" s="22">
        <v>5706</v>
      </c>
      <c r="J87" s="22">
        <v>681</v>
      </c>
      <c r="K87" s="22">
        <v>6196</v>
      </c>
      <c r="L87" s="22">
        <v>5543</v>
      </c>
      <c r="M87" s="22">
        <v>653</v>
      </c>
      <c r="N87" s="22">
        <v>4819</v>
      </c>
      <c r="O87" s="22">
        <v>4542</v>
      </c>
      <c r="P87" s="22">
        <v>277</v>
      </c>
      <c r="Q87" s="22">
        <v>62</v>
      </c>
      <c r="R87" s="22">
        <v>62</v>
      </c>
      <c r="S87" s="22" t="s">
        <v>19</v>
      </c>
      <c r="T87" s="22">
        <v>12</v>
      </c>
      <c r="U87" s="22" t="s">
        <v>19</v>
      </c>
      <c r="V87" s="22">
        <v>12</v>
      </c>
      <c r="W87" s="22">
        <v>107</v>
      </c>
      <c r="X87" s="22">
        <v>81</v>
      </c>
      <c r="Y87" s="22">
        <v>26</v>
      </c>
      <c r="Z87" s="23">
        <v>23.6</v>
      </c>
    </row>
    <row r="88" spans="1:26" s="31" customFormat="1" ht="15" customHeight="1">
      <c r="A88" s="25"/>
      <c r="B88" s="6" t="s">
        <v>137</v>
      </c>
      <c r="C88" s="27" t="s">
        <v>138</v>
      </c>
      <c r="D88" s="28">
        <v>16</v>
      </c>
      <c r="E88" s="28">
        <v>1049</v>
      </c>
      <c r="F88" s="28">
        <v>1005</v>
      </c>
      <c r="G88" s="28">
        <v>44</v>
      </c>
      <c r="H88" s="28">
        <v>1047</v>
      </c>
      <c r="I88" s="28">
        <v>1003</v>
      </c>
      <c r="J88" s="28">
        <v>44</v>
      </c>
      <c r="K88" s="28">
        <v>1046</v>
      </c>
      <c r="L88" s="28">
        <v>1002</v>
      </c>
      <c r="M88" s="28">
        <v>44</v>
      </c>
      <c r="N88" s="28">
        <v>1013</v>
      </c>
      <c r="O88" s="28">
        <v>981</v>
      </c>
      <c r="P88" s="28">
        <v>32</v>
      </c>
      <c r="Q88" s="28" t="s">
        <v>19</v>
      </c>
      <c r="R88" s="28" t="s">
        <v>19</v>
      </c>
      <c r="S88" s="28" t="s">
        <v>19</v>
      </c>
      <c r="T88" s="28" t="s">
        <v>19</v>
      </c>
      <c r="U88" s="28" t="s">
        <v>19</v>
      </c>
      <c r="V88" s="28" t="s">
        <v>19</v>
      </c>
      <c r="W88" s="28">
        <v>6</v>
      </c>
      <c r="X88" s="28">
        <v>6</v>
      </c>
      <c r="Y88" s="28" t="s">
        <v>19</v>
      </c>
      <c r="Z88" s="29">
        <v>65.599999999999994</v>
      </c>
    </row>
    <row r="89" spans="1:26" s="24" customFormat="1" ht="15" customHeight="1">
      <c r="A89" s="25"/>
      <c r="B89" s="26" t="s">
        <v>139</v>
      </c>
      <c r="C89" s="27" t="s">
        <v>140</v>
      </c>
      <c r="D89" s="28">
        <v>76</v>
      </c>
      <c r="E89" s="28">
        <v>2229</v>
      </c>
      <c r="F89" s="28">
        <v>2079</v>
      </c>
      <c r="G89" s="28">
        <v>150</v>
      </c>
      <c r="H89" s="28">
        <v>2133</v>
      </c>
      <c r="I89" s="28">
        <v>1996</v>
      </c>
      <c r="J89" s="28">
        <v>137</v>
      </c>
      <c r="K89" s="28">
        <v>2098</v>
      </c>
      <c r="L89" s="28">
        <v>1966</v>
      </c>
      <c r="M89" s="28">
        <v>132</v>
      </c>
      <c r="N89" s="28">
        <v>1653</v>
      </c>
      <c r="O89" s="28">
        <v>1592</v>
      </c>
      <c r="P89" s="28">
        <v>61</v>
      </c>
      <c r="Q89" s="28">
        <v>52</v>
      </c>
      <c r="R89" s="28">
        <v>52</v>
      </c>
      <c r="S89" s="28" t="s">
        <v>19</v>
      </c>
      <c r="T89" s="28">
        <v>8</v>
      </c>
      <c r="U89" s="28" t="s">
        <v>19</v>
      </c>
      <c r="V89" s="28">
        <v>8</v>
      </c>
      <c r="W89" s="28" t="s">
        <v>19</v>
      </c>
      <c r="X89" s="28" t="s">
        <v>19</v>
      </c>
      <c r="Y89" s="28" t="s">
        <v>19</v>
      </c>
      <c r="Z89" s="29">
        <v>29.3</v>
      </c>
    </row>
    <row r="90" spans="1:26" s="24" customFormat="1" ht="15" customHeight="1">
      <c r="A90" s="25"/>
      <c r="B90" s="26" t="s">
        <v>141</v>
      </c>
      <c r="C90" s="27" t="s">
        <v>142</v>
      </c>
      <c r="D90" s="28">
        <v>120</v>
      </c>
      <c r="E90" s="28">
        <v>2053</v>
      </c>
      <c r="F90" s="28">
        <v>1794</v>
      </c>
      <c r="G90" s="28">
        <v>259</v>
      </c>
      <c r="H90" s="28">
        <v>1885</v>
      </c>
      <c r="I90" s="28">
        <v>1666</v>
      </c>
      <c r="J90" s="28">
        <v>219</v>
      </c>
      <c r="K90" s="28">
        <v>1805</v>
      </c>
      <c r="L90" s="28">
        <v>1595</v>
      </c>
      <c r="M90" s="28">
        <v>210</v>
      </c>
      <c r="N90" s="28">
        <v>1409</v>
      </c>
      <c r="O90" s="28">
        <v>1313</v>
      </c>
      <c r="P90" s="28">
        <v>96</v>
      </c>
      <c r="Q90" s="28">
        <v>9</v>
      </c>
      <c r="R90" s="28">
        <v>9</v>
      </c>
      <c r="S90" s="28" t="s">
        <v>19</v>
      </c>
      <c r="T90" s="28">
        <v>3</v>
      </c>
      <c r="U90" s="28" t="s">
        <v>19</v>
      </c>
      <c r="V90" s="28">
        <v>3</v>
      </c>
      <c r="W90" s="28">
        <v>7</v>
      </c>
      <c r="X90" s="28">
        <v>6</v>
      </c>
      <c r="Y90" s="28">
        <v>1</v>
      </c>
      <c r="Z90" s="29">
        <v>17.100000000000001</v>
      </c>
    </row>
    <row r="91" spans="1:26" s="31" customFormat="1" ht="15" customHeight="1">
      <c r="A91" s="25"/>
      <c r="B91" s="6" t="s">
        <v>143</v>
      </c>
      <c r="C91" s="27" t="s">
        <v>144</v>
      </c>
      <c r="D91" s="28">
        <v>12</v>
      </c>
      <c r="E91" s="28">
        <v>145</v>
      </c>
      <c r="F91" s="28">
        <v>118</v>
      </c>
      <c r="G91" s="28">
        <v>27</v>
      </c>
      <c r="H91" s="28">
        <v>125</v>
      </c>
      <c r="I91" s="28">
        <v>99</v>
      </c>
      <c r="J91" s="28">
        <v>26</v>
      </c>
      <c r="K91" s="28">
        <v>114</v>
      </c>
      <c r="L91" s="28">
        <v>90</v>
      </c>
      <c r="M91" s="28">
        <v>24</v>
      </c>
      <c r="N91" s="28">
        <v>76</v>
      </c>
      <c r="O91" s="28">
        <v>69</v>
      </c>
      <c r="P91" s="28">
        <v>7</v>
      </c>
      <c r="Q91" s="28" t="s">
        <v>19</v>
      </c>
      <c r="R91" s="28" t="s">
        <v>19</v>
      </c>
      <c r="S91" s="28" t="s">
        <v>19</v>
      </c>
      <c r="T91" s="28" t="s">
        <v>19</v>
      </c>
      <c r="U91" s="28" t="s">
        <v>19</v>
      </c>
      <c r="V91" s="28" t="s">
        <v>19</v>
      </c>
      <c r="W91" s="28">
        <v>70</v>
      </c>
      <c r="X91" s="28">
        <v>56</v>
      </c>
      <c r="Y91" s="28">
        <v>14</v>
      </c>
      <c r="Z91" s="29">
        <v>12.1</v>
      </c>
    </row>
    <row r="92" spans="1:26" s="31" customFormat="1" ht="15" customHeight="1">
      <c r="A92" s="25"/>
      <c r="B92" s="6" t="s">
        <v>145</v>
      </c>
      <c r="C92" s="27" t="s">
        <v>146</v>
      </c>
      <c r="D92" s="28">
        <v>6</v>
      </c>
      <c r="E92" s="28">
        <v>19</v>
      </c>
      <c r="F92" s="28">
        <v>14</v>
      </c>
      <c r="G92" s="28">
        <v>5</v>
      </c>
      <c r="H92" s="28">
        <v>19</v>
      </c>
      <c r="I92" s="28">
        <v>14</v>
      </c>
      <c r="J92" s="28">
        <v>5</v>
      </c>
      <c r="K92" s="28">
        <v>19</v>
      </c>
      <c r="L92" s="28">
        <v>14</v>
      </c>
      <c r="M92" s="28">
        <v>5</v>
      </c>
      <c r="N92" s="28">
        <v>16</v>
      </c>
      <c r="O92" s="28">
        <v>13</v>
      </c>
      <c r="P92" s="28">
        <v>3</v>
      </c>
      <c r="Q92" s="28" t="s">
        <v>19</v>
      </c>
      <c r="R92" s="28" t="s">
        <v>19</v>
      </c>
      <c r="S92" s="28" t="s">
        <v>19</v>
      </c>
      <c r="T92" s="28" t="s">
        <v>19</v>
      </c>
      <c r="U92" s="28" t="s">
        <v>19</v>
      </c>
      <c r="V92" s="28" t="s">
        <v>19</v>
      </c>
      <c r="W92" s="28">
        <v>10</v>
      </c>
      <c r="X92" s="28">
        <v>7</v>
      </c>
      <c r="Y92" s="28">
        <v>3</v>
      </c>
      <c r="Z92" s="29">
        <v>3.2</v>
      </c>
    </row>
    <row r="93" spans="1:26" s="31" customFormat="1" ht="15" customHeight="1">
      <c r="A93" s="25"/>
      <c r="B93" s="6" t="s">
        <v>147</v>
      </c>
      <c r="C93" s="27" t="s">
        <v>148</v>
      </c>
      <c r="D93" s="28">
        <v>19</v>
      </c>
      <c r="E93" s="28">
        <v>168</v>
      </c>
      <c r="F93" s="28">
        <v>134</v>
      </c>
      <c r="G93" s="28">
        <v>34</v>
      </c>
      <c r="H93" s="28">
        <v>153</v>
      </c>
      <c r="I93" s="28">
        <v>121</v>
      </c>
      <c r="J93" s="28">
        <v>32</v>
      </c>
      <c r="K93" s="28">
        <v>139</v>
      </c>
      <c r="L93" s="28">
        <v>111</v>
      </c>
      <c r="M93" s="28">
        <v>28</v>
      </c>
      <c r="N93" s="28">
        <v>129</v>
      </c>
      <c r="O93" s="28">
        <v>105</v>
      </c>
      <c r="P93" s="28">
        <v>24</v>
      </c>
      <c r="Q93" s="28" t="s">
        <v>19</v>
      </c>
      <c r="R93" s="28" t="s">
        <v>19</v>
      </c>
      <c r="S93" s="28" t="s">
        <v>19</v>
      </c>
      <c r="T93" s="28" t="s">
        <v>19</v>
      </c>
      <c r="U93" s="28" t="s">
        <v>19</v>
      </c>
      <c r="V93" s="28" t="s">
        <v>19</v>
      </c>
      <c r="W93" s="28">
        <v>2</v>
      </c>
      <c r="X93" s="28">
        <v>1</v>
      </c>
      <c r="Y93" s="28">
        <v>1</v>
      </c>
      <c r="Z93" s="29">
        <v>8.8000000000000007</v>
      </c>
    </row>
    <row r="94" spans="1:26" s="24" customFormat="1" ht="15" customHeight="1">
      <c r="A94" s="25"/>
      <c r="B94" s="26" t="s">
        <v>149</v>
      </c>
      <c r="C94" s="27" t="s">
        <v>150</v>
      </c>
      <c r="D94" s="28">
        <v>26</v>
      </c>
      <c r="E94" s="28">
        <v>323</v>
      </c>
      <c r="F94" s="28">
        <v>258</v>
      </c>
      <c r="G94" s="28">
        <v>65</v>
      </c>
      <c r="H94" s="28">
        <v>301</v>
      </c>
      <c r="I94" s="28">
        <v>241</v>
      </c>
      <c r="J94" s="28">
        <v>60</v>
      </c>
      <c r="K94" s="28">
        <v>251</v>
      </c>
      <c r="L94" s="28">
        <v>199</v>
      </c>
      <c r="M94" s="28">
        <v>52</v>
      </c>
      <c r="N94" s="28">
        <v>191</v>
      </c>
      <c r="O94" s="28">
        <v>167</v>
      </c>
      <c r="P94" s="28">
        <v>24</v>
      </c>
      <c r="Q94" s="28" t="s">
        <v>19</v>
      </c>
      <c r="R94" s="28" t="s">
        <v>19</v>
      </c>
      <c r="S94" s="28" t="s">
        <v>19</v>
      </c>
      <c r="T94" s="28" t="s">
        <v>19</v>
      </c>
      <c r="U94" s="28" t="s">
        <v>19</v>
      </c>
      <c r="V94" s="28" t="s">
        <v>19</v>
      </c>
      <c r="W94" s="28">
        <v>8</v>
      </c>
      <c r="X94" s="28">
        <v>4</v>
      </c>
      <c r="Y94" s="28">
        <v>4</v>
      </c>
      <c r="Z94" s="29">
        <v>12.4</v>
      </c>
    </row>
    <row r="95" spans="1:26" s="24" customFormat="1" ht="15" customHeight="1">
      <c r="A95" s="25"/>
      <c r="B95" s="26" t="s">
        <v>151</v>
      </c>
      <c r="C95" s="27" t="s">
        <v>152</v>
      </c>
      <c r="D95" s="28">
        <v>6</v>
      </c>
      <c r="E95" s="28">
        <v>672</v>
      </c>
      <c r="F95" s="28">
        <v>529</v>
      </c>
      <c r="G95" s="28">
        <v>143</v>
      </c>
      <c r="H95" s="28">
        <v>672</v>
      </c>
      <c r="I95" s="28">
        <v>529</v>
      </c>
      <c r="J95" s="28">
        <v>143</v>
      </c>
      <c r="K95" s="28">
        <v>672</v>
      </c>
      <c r="L95" s="28">
        <v>529</v>
      </c>
      <c r="M95" s="28">
        <v>143</v>
      </c>
      <c r="N95" s="28">
        <v>289</v>
      </c>
      <c r="O95" s="28">
        <v>274</v>
      </c>
      <c r="P95" s="28">
        <v>15</v>
      </c>
      <c r="Q95" s="28" t="s">
        <v>19</v>
      </c>
      <c r="R95" s="28" t="s">
        <v>19</v>
      </c>
      <c r="S95" s="28" t="s">
        <v>19</v>
      </c>
      <c r="T95" s="28" t="s">
        <v>19</v>
      </c>
      <c r="U95" s="28" t="s">
        <v>19</v>
      </c>
      <c r="V95" s="28" t="s">
        <v>19</v>
      </c>
      <c r="W95" s="28" t="s">
        <v>19</v>
      </c>
      <c r="X95" s="28" t="s">
        <v>19</v>
      </c>
      <c r="Y95" s="28" t="s">
        <v>19</v>
      </c>
      <c r="Z95" s="29">
        <v>112</v>
      </c>
    </row>
    <row r="96" spans="1:26" s="24" customFormat="1" ht="15" customHeight="1">
      <c r="A96" s="25"/>
      <c r="B96" s="26" t="s">
        <v>153</v>
      </c>
      <c r="C96" s="27" t="s">
        <v>154</v>
      </c>
      <c r="D96" s="28">
        <v>3</v>
      </c>
      <c r="E96" s="28">
        <v>54</v>
      </c>
      <c r="F96" s="28">
        <v>38</v>
      </c>
      <c r="G96" s="28">
        <v>16</v>
      </c>
      <c r="H96" s="28">
        <v>52</v>
      </c>
      <c r="I96" s="28">
        <v>37</v>
      </c>
      <c r="J96" s="28">
        <v>15</v>
      </c>
      <c r="K96" s="28">
        <v>52</v>
      </c>
      <c r="L96" s="28">
        <v>37</v>
      </c>
      <c r="M96" s="28">
        <v>15</v>
      </c>
      <c r="N96" s="28">
        <v>43</v>
      </c>
      <c r="O96" s="28">
        <v>28</v>
      </c>
      <c r="P96" s="28">
        <v>15</v>
      </c>
      <c r="Q96" s="28">
        <v>1</v>
      </c>
      <c r="R96" s="28">
        <v>1</v>
      </c>
      <c r="S96" s="28" t="s">
        <v>19</v>
      </c>
      <c r="T96" s="28">
        <v>1</v>
      </c>
      <c r="U96" s="28" t="s">
        <v>19</v>
      </c>
      <c r="V96" s="28">
        <v>1</v>
      </c>
      <c r="W96" s="28">
        <v>4</v>
      </c>
      <c r="X96" s="28">
        <v>1</v>
      </c>
      <c r="Y96" s="28">
        <v>3</v>
      </c>
      <c r="Z96" s="29">
        <v>18</v>
      </c>
    </row>
    <row r="97" spans="1:26" s="24" customFormat="1" ht="9" customHeight="1">
      <c r="A97" s="25"/>
      <c r="B97" s="26"/>
      <c r="C97" s="27"/>
      <c r="D97" s="28"/>
      <c r="E97" s="28"/>
      <c r="F97" s="28"/>
      <c r="G97" s="28"/>
      <c r="H97" s="28"/>
      <c r="I97" s="28"/>
      <c r="J97" s="28"/>
      <c r="K97" s="28"/>
      <c r="L97" s="28"/>
      <c r="M97" s="28"/>
      <c r="N97" s="28"/>
      <c r="O97" s="28"/>
      <c r="P97" s="28"/>
      <c r="Q97" s="28"/>
      <c r="R97" s="28"/>
      <c r="S97" s="28"/>
      <c r="T97" s="28"/>
      <c r="U97" s="28"/>
      <c r="V97" s="28"/>
      <c r="W97" s="28"/>
      <c r="X97" s="28"/>
      <c r="Y97" s="28"/>
      <c r="Z97" s="29"/>
    </row>
    <row r="98" spans="1:26" s="30" customFormat="1" ht="15" customHeight="1">
      <c r="A98" s="19" t="s">
        <v>155</v>
      </c>
      <c r="B98" s="34"/>
      <c r="C98" s="21" t="s">
        <v>156</v>
      </c>
      <c r="D98" s="22">
        <v>3572</v>
      </c>
      <c r="E98" s="22">
        <v>24670</v>
      </c>
      <c r="F98" s="22">
        <v>11915</v>
      </c>
      <c r="G98" s="22">
        <v>12668</v>
      </c>
      <c r="H98" s="22">
        <v>20762</v>
      </c>
      <c r="I98" s="22">
        <v>9393</v>
      </c>
      <c r="J98" s="22">
        <v>11282</v>
      </c>
      <c r="K98" s="22">
        <v>19613</v>
      </c>
      <c r="L98" s="22">
        <v>8936</v>
      </c>
      <c r="M98" s="22">
        <v>10590</v>
      </c>
      <c r="N98" s="22">
        <v>9307</v>
      </c>
      <c r="O98" s="22">
        <v>6382</v>
      </c>
      <c r="P98" s="22">
        <v>2925</v>
      </c>
      <c r="Q98" s="22">
        <v>1092</v>
      </c>
      <c r="R98" s="22">
        <v>784</v>
      </c>
      <c r="S98" s="22">
        <v>308</v>
      </c>
      <c r="T98" s="22">
        <v>418</v>
      </c>
      <c r="U98" s="22">
        <v>84</v>
      </c>
      <c r="V98" s="22">
        <v>334</v>
      </c>
      <c r="W98" s="22">
        <v>833</v>
      </c>
      <c r="X98" s="22">
        <v>241</v>
      </c>
      <c r="Y98" s="22">
        <v>592</v>
      </c>
      <c r="Z98" s="23">
        <v>6.9</v>
      </c>
    </row>
    <row r="99" spans="1:26" s="31" customFormat="1" ht="15" customHeight="1">
      <c r="A99" s="25"/>
      <c r="B99" s="6" t="s">
        <v>157</v>
      </c>
      <c r="C99" s="27" t="s">
        <v>158</v>
      </c>
      <c r="D99" s="28">
        <v>4</v>
      </c>
      <c r="E99" s="28">
        <v>32</v>
      </c>
      <c r="F99" s="28">
        <v>24</v>
      </c>
      <c r="G99" s="28">
        <v>8</v>
      </c>
      <c r="H99" s="28">
        <v>28</v>
      </c>
      <c r="I99" s="28">
        <v>20</v>
      </c>
      <c r="J99" s="28">
        <v>8</v>
      </c>
      <c r="K99" s="28">
        <v>28</v>
      </c>
      <c r="L99" s="28">
        <v>20</v>
      </c>
      <c r="M99" s="28">
        <v>8</v>
      </c>
      <c r="N99" s="28">
        <v>22</v>
      </c>
      <c r="O99" s="28">
        <v>19</v>
      </c>
      <c r="P99" s="28">
        <v>3</v>
      </c>
      <c r="Q99" s="28" t="s">
        <v>19</v>
      </c>
      <c r="R99" s="28" t="s">
        <v>19</v>
      </c>
      <c r="S99" s="28" t="s">
        <v>19</v>
      </c>
      <c r="T99" s="28" t="s">
        <v>19</v>
      </c>
      <c r="U99" s="28" t="s">
        <v>19</v>
      </c>
      <c r="V99" s="28" t="s">
        <v>19</v>
      </c>
      <c r="W99" s="28" t="s">
        <v>19</v>
      </c>
      <c r="X99" s="28" t="s">
        <v>19</v>
      </c>
      <c r="Y99" s="28" t="s">
        <v>19</v>
      </c>
      <c r="Z99" s="29">
        <v>8</v>
      </c>
    </row>
    <row r="100" spans="1:26" s="24" customFormat="1" ht="15" customHeight="1">
      <c r="A100" s="25"/>
      <c r="B100" s="26" t="s">
        <v>159</v>
      </c>
      <c r="C100" s="27" t="s">
        <v>160</v>
      </c>
      <c r="D100" s="28">
        <v>22</v>
      </c>
      <c r="E100" s="28">
        <v>165</v>
      </c>
      <c r="F100" s="28">
        <v>100</v>
      </c>
      <c r="G100" s="28">
        <v>65</v>
      </c>
      <c r="H100" s="28">
        <v>136</v>
      </c>
      <c r="I100" s="28">
        <v>78</v>
      </c>
      <c r="J100" s="28">
        <v>58</v>
      </c>
      <c r="K100" s="28">
        <v>130</v>
      </c>
      <c r="L100" s="28">
        <v>75</v>
      </c>
      <c r="M100" s="28">
        <v>55</v>
      </c>
      <c r="N100" s="28">
        <v>88</v>
      </c>
      <c r="O100" s="28">
        <v>70</v>
      </c>
      <c r="P100" s="28">
        <v>18</v>
      </c>
      <c r="Q100" s="28">
        <v>2</v>
      </c>
      <c r="R100" s="28">
        <v>2</v>
      </c>
      <c r="S100" s="28" t="s">
        <v>19</v>
      </c>
      <c r="T100" s="28">
        <v>1</v>
      </c>
      <c r="U100" s="28">
        <v>1</v>
      </c>
      <c r="V100" s="28" t="s">
        <v>19</v>
      </c>
      <c r="W100" s="28" t="s">
        <v>19</v>
      </c>
      <c r="X100" s="28" t="s">
        <v>19</v>
      </c>
      <c r="Y100" s="28" t="s">
        <v>19</v>
      </c>
      <c r="Z100" s="29">
        <v>7.5</v>
      </c>
    </row>
    <row r="101" spans="1:26" s="24" customFormat="1" ht="15" customHeight="1">
      <c r="A101" s="25"/>
      <c r="B101" s="26" t="s">
        <v>161</v>
      </c>
      <c r="C101" s="27" t="s">
        <v>162</v>
      </c>
      <c r="D101" s="28">
        <v>235</v>
      </c>
      <c r="E101" s="28">
        <v>2247</v>
      </c>
      <c r="F101" s="28">
        <v>1367</v>
      </c>
      <c r="G101" s="28">
        <v>880</v>
      </c>
      <c r="H101" s="28">
        <v>1896</v>
      </c>
      <c r="I101" s="28">
        <v>1112</v>
      </c>
      <c r="J101" s="28">
        <v>784</v>
      </c>
      <c r="K101" s="28">
        <v>1699</v>
      </c>
      <c r="L101" s="28">
        <v>1035</v>
      </c>
      <c r="M101" s="28">
        <v>664</v>
      </c>
      <c r="N101" s="28">
        <v>1236</v>
      </c>
      <c r="O101" s="28">
        <v>899</v>
      </c>
      <c r="P101" s="28">
        <v>337</v>
      </c>
      <c r="Q101" s="28">
        <v>31</v>
      </c>
      <c r="R101" s="28">
        <v>25</v>
      </c>
      <c r="S101" s="28">
        <v>6</v>
      </c>
      <c r="T101" s="28">
        <v>15</v>
      </c>
      <c r="U101" s="28">
        <v>3</v>
      </c>
      <c r="V101" s="28">
        <v>12</v>
      </c>
      <c r="W101" s="28">
        <v>139</v>
      </c>
      <c r="X101" s="28">
        <v>62</v>
      </c>
      <c r="Y101" s="28">
        <v>77</v>
      </c>
      <c r="Z101" s="29">
        <v>9.6</v>
      </c>
    </row>
    <row r="102" spans="1:26" s="31" customFormat="1" ht="15" customHeight="1">
      <c r="A102" s="25"/>
      <c r="B102" s="6" t="s">
        <v>163</v>
      </c>
      <c r="C102" s="27" t="s">
        <v>164</v>
      </c>
      <c r="D102" s="28">
        <v>186</v>
      </c>
      <c r="E102" s="28">
        <v>1292</v>
      </c>
      <c r="F102" s="28">
        <v>982</v>
      </c>
      <c r="G102" s="28">
        <v>310</v>
      </c>
      <c r="H102" s="28">
        <v>1071</v>
      </c>
      <c r="I102" s="28">
        <v>809</v>
      </c>
      <c r="J102" s="28">
        <v>262</v>
      </c>
      <c r="K102" s="28">
        <v>1055</v>
      </c>
      <c r="L102" s="28">
        <v>798</v>
      </c>
      <c r="M102" s="28">
        <v>257</v>
      </c>
      <c r="N102" s="28">
        <v>917</v>
      </c>
      <c r="O102" s="28">
        <v>736</v>
      </c>
      <c r="P102" s="28">
        <v>181</v>
      </c>
      <c r="Q102" s="28">
        <v>17</v>
      </c>
      <c r="R102" s="28">
        <v>17</v>
      </c>
      <c r="S102" s="28" t="s">
        <v>19</v>
      </c>
      <c r="T102" s="28">
        <v>8</v>
      </c>
      <c r="U102" s="28" t="s">
        <v>19</v>
      </c>
      <c r="V102" s="28">
        <v>8</v>
      </c>
      <c r="W102" s="28">
        <v>16</v>
      </c>
      <c r="X102" s="28">
        <v>11</v>
      </c>
      <c r="Y102" s="28">
        <v>5</v>
      </c>
      <c r="Z102" s="29">
        <v>6.9</v>
      </c>
    </row>
    <row r="103" spans="1:26" s="31" customFormat="1" ht="15" customHeight="1">
      <c r="A103" s="25"/>
      <c r="B103" s="6" t="s">
        <v>165</v>
      </c>
      <c r="C103" s="27" t="s">
        <v>166</v>
      </c>
      <c r="D103" s="28">
        <v>190</v>
      </c>
      <c r="E103" s="28">
        <v>1287</v>
      </c>
      <c r="F103" s="28">
        <v>1010</v>
      </c>
      <c r="G103" s="28">
        <v>277</v>
      </c>
      <c r="H103" s="28">
        <v>1118</v>
      </c>
      <c r="I103" s="28">
        <v>880</v>
      </c>
      <c r="J103" s="28">
        <v>238</v>
      </c>
      <c r="K103" s="28">
        <v>1112</v>
      </c>
      <c r="L103" s="28">
        <v>877</v>
      </c>
      <c r="M103" s="28">
        <v>235</v>
      </c>
      <c r="N103" s="28">
        <v>984</v>
      </c>
      <c r="O103" s="28">
        <v>812</v>
      </c>
      <c r="P103" s="28">
        <v>172</v>
      </c>
      <c r="Q103" s="28">
        <v>10</v>
      </c>
      <c r="R103" s="28">
        <v>10</v>
      </c>
      <c r="S103" s="28" t="s">
        <v>19</v>
      </c>
      <c r="T103" s="28">
        <v>4</v>
      </c>
      <c r="U103" s="28" t="s">
        <v>19</v>
      </c>
      <c r="V103" s="28">
        <v>4</v>
      </c>
      <c r="W103" s="28">
        <v>18</v>
      </c>
      <c r="X103" s="28">
        <v>10</v>
      </c>
      <c r="Y103" s="28">
        <v>8</v>
      </c>
      <c r="Z103" s="29">
        <v>6.8</v>
      </c>
    </row>
    <row r="104" spans="1:26" s="31" customFormat="1" ht="15" customHeight="1">
      <c r="A104" s="25"/>
      <c r="B104" s="6" t="s">
        <v>167</v>
      </c>
      <c r="C104" s="27" t="s">
        <v>168</v>
      </c>
      <c r="D104" s="28">
        <v>205</v>
      </c>
      <c r="E104" s="28">
        <v>1194</v>
      </c>
      <c r="F104" s="28">
        <v>743</v>
      </c>
      <c r="G104" s="28">
        <v>451</v>
      </c>
      <c r="H104" s="28">
        <v>1009</v>
      </c>
      <c r="I104" s="28">
        <v>615</v>
      </c>
      <c r="J104" s="28">
        <v>394</v>
      </c>
      <c r="K104" s="28">
        <v>979</v>
      </c>
      <c r="L104" s="28">
        <v>610</v>
      </c>
      <c r="M104" s="28">
        <v>369</v>
      </c>
      <c r="N104" s="28">
        <v>743</v>
      </c>
      <c r="O104" s="28">
        <v>552</v>
      </c>
      <c r="P104" s="28">
        <v>191</v>
      </c>
      <c r="Q104" s="28">
        <v>32</v>
      </c>
      <c r="R104" s="28">
        <v>19</v>
      </c>
      <c r="S104" s="28">
        <v>13</v>
      </c>
      <c r="T104" s="28">
        <v>5</v>
      </c>
      <c r="U104" s="28">
        <v>1</v>
      </c>
      <c r="V104" s="28">
        <v>4</v>
      </c>
      <c r="W104" s="28">
        <v>25</v>
      </c>
      <c r="X104" s="28">
        <v>13</v>
      </c>
      <c r="Y104" s="28">
        <v>12</v>
      </c>
      <c r="Z104" s="29">
        <v>5.8</v>
      </c>
    </row>
    <row r="105" spans="1:26" s="31" customFormat="1" ht="15" customHeight="1">
      <c r="A105" s="25"/>
      <c r="B105" s="6" t="s">
        <v>169</v>
      </c>
      <c r="C105" s="27" t="s">
        <v>170</v>
      </c>
      <c r="D105" s="28">
        <v>6</v>
      </c>
      <c r="E105" s="28">
        <v>628</v>
      </c>
      <c r="F105" s="28">
        <v>201</v>
      </c>
      <c r="G105" s="28">
        <v>427</v>
      </c>
      <c r="H105" s="28">
        <v>625</v>
      </c>
      <c r="I105" s="28">
        <v>198</v>
      </c>
      <c r="J105" s="28">
        <v>427</v>
      </c>
      <c r="K105" s="28">
        <v>610</v>
      </c>
      <c r="L105" s="28">
        <v>198</v>
      </c>
      <c r="M105" s="28">
        <v>412</v>
      </c>
      <c r="N105" s="28">
        <v>126</v>
      </c>
      <c r="O105" s="28">
        <v>73</v>
      </c>
      <c r="P105" s="28">
        <v>53</v>
      </c>
      <c r="Q105" s="28" t="s">
        <v>19</v>
      </c>
      <c r="R105" s="28" t="s">
        <v>19</v>
      </c>
      <c r="S105" s="28" t="s">
        <v>19</v>
      </c>
      <c r="T105" s="28" t="s">
        <v>19</v>
      </c>
      <c r="U105" s="28" t="s">
        <v>19</v>
      </c>
      <c r="V105" s="28" t="s">
        <v>19</v>
      </c>
      <c r="W105" s="28">
        <v>498</v>
      </c>
      <c r="X105" s="28">
        <v>79</v>
      </c>
      <c r="Y105" s="28">
        <v>419</v>
      </c>
      <c r="Z105" s="29">
        <v>104.7</v>
      </c>
    </row>
    <row r="106" spans="1:26" s="24" customFormat="1" ht="15" customHeight="1">
      <c r="A106" s="25"/>
      <c r="B106" s="26" t="s">
        <v>171</v>
      </c>
      <c r="C106" s="27" t="s">
        <v>172</v>
      </c>
      <c r="D106" s="28">
        <v>300</v>
      </c>
      <c r="E106" s="28">
        <v>1342</v>
      </c>
      <c r="F106" s="28">
        <v>375</v>
      </c>
      <c r="G106" s="28">
        <v>967</v>
      </c>
      <c r="H106" s="28">
        <v>1093</v>
      </c>
      <c r="I106" s="28">
        <v>245</v>
      </c>
      <c r="J106" s="28">
        <v>848</v>
      </c>
      <c r="K106" s="28">
        <v>1008</v>
      </c>
      <c r="L106" s="28">
        <v>219</v>
      </c>
      <c r="M106" s="28">
        <v>789</v>
      </c>
      <c r="N106" s="28">
        <v>420</v>
      </c>
      <c r="O106" s="28">
        <v>168</v>
      </c>
      <c r="P106" s="28">
        <v>252</v>
      </c>
      <c r="Q106" s="28">
        <v>112</v>
      </c>
      <c r="R106" s="28">
        <v>61</v>
      </c>
      <c r="S106" s="28">
        <v>51</v>
      </c>
      <c r="T106" s="28">
        <v>29</v>
      </c>
      <c r="U106" s="28">
        <v>6</v>
      </c>
      <c r="V106" s="28">
        <v>23</v>
      </c>
      <c r="W106" s="28">
        <v>17</v>
      </c>
      <c r="X106" s="28">
        <v>1</v>
      </c>
      <c r="Y106" s="28">
        <v>16</v>
      </c>
      <c r="Z106" s="29">
        <v>4.5</v>
      </c>
    </row>
    <row r="107" spans="1:26" s="24" customFormat="1" ht="15" customHeight="1">
      <c r="A107" s="25"/>
      <c r="B107" s="26" t="s">
        <v>173</v>
      </c>
      <c r="C107" s="35" t="s">
        <v>174</v>
      </c>
      <c r="D107" s="28">
        <v>965</v>
      </c>
      <c r="E107" s="28">
        <v>7889</v>
      </c>
      <c r="F107" s="28">
        <v>2710</v>
      </c>
      <c r="G107" s="28">
        <v>5179</v>
      </c>
      <c r="H107" s="28">
        <v>6779</v>
      </c>
      <c r="I107" s="28">
        <v>2043</v>
      </c>
      <c r="J107" s="28">
        <v>4736</v>
      </c>
      <c r="K107" s="28">
        <v>6319</v>
      </c>
      <c r="L107" s="28">
        <v>1851</v>
      </c>
      <c r="M107" s="28">
        <v>4468</v>
      </c>
      <c r="N107" s="28">
        <v>1415</v>
      </c>
      <c r="O107" s="28">
        <v>836</v>
      </c>
      <c r="P107" s="28">
        <v>579</v>
      </c>
      <c r="Q107" s="28">
        <v>431</v>
      </c>
      <c r="R107" s="28">
        <v>315</v>
      </c>
      <c r="S107" s="28">
        <v>116</v>
      </c>
      <c r="T107" s="28">
        <v>183</v>
      </c>
      <c r="U107" s="28">
        <v>33</v>
      </c>
      <c r="V107" s="28">
        <v>150</v>
      </c>
      <c r="W107" s="28">
        <v>49</v>
      </c>
      <c r="X107" s="28">
        <v>17</v>
      </c>
      <c r="Y107" s="28">
        <v>32</v>
      </c>
      <c r="Z107" s="29">
        <v>8.1999999999999993</v>
      </c>
    </row>
    <row r="108" spans="1:26" s="31" customFormat="1" ht="15" customHeight="1">
      <c r="A108" s="25"/>
      <c r="B108" s="6" t="s">
        <v>175</v>
      </c>
      <c r="C108" s="27" t="s">
        <v>176</v>
      </c>
      <c r="D108" s="28">
        <v>333</v>
      </c>
      <c r="E108" s="28">
        <v>2114</v>
      </c>
      <c r="F108" s="28">
        <v>1539</v>
      </c>
      <c r="G108" s="28">
        <v>575</v>
      </c>
      <c r="H108" s="28">
        <v>1738</v>
      </c>
      <c r="I108" s="28">
        <v>1252</v>
      </c>
      <c r="J108" s="28">
        <v>486</v>
      </c>
      <c r="K108" s="28">
        <v>1664</v>
      </c>
      <c r="L108" s="28">
        <v>1231</v>
      </c>
      <c r="M108" s="28">
        <v>433</v>
      </c>
      <c r="N108" s="28">
        <v>1240</v>
      </c>
      <c r="O108" s="28">
        <v>1011</v>
      </c>
      <c r="P108" s="28">
        <v>229</v>
      </c>
      <c r="Q108" s="28">
        <v>110</v>
      </c>
      <c r="R108" s="28">
        <v>104</v>
      </c>
      <c r="S108" s="28">
        <v>6</v>
      </c>
      <c r="T108" s="28">
        <v>37</v>
      </c>
      <c r="U108" s="28">
        <v>8</v>
      </c>
      <c r="V108" s="28">
        <v>29</v>
      </c>
      <c r="W108" s="28">
        <v>12</v>
      </c>
      <c r="X108" s="28">
        <v>11</v>
      </c>
      <c r="Y108" s="28">
        <v>1</v>
      </c>
      <c r="Z108" s="29">
        <v>6.3</v>
      </c>
    </row>
    <row r="109" spans="1:26" s="31" customFormat="1" ht="15" customHeight="1">
      <c r="A109" s="25"/>
      <c r="B109" s="6" t="s">
        <v>177</v>
      </c>
      <c r="C109" s="27" t="s">
        <v>178</v>
      </c>
      <c r="D109" s="28">
        <v>1029</v>
      </c>
      <c r="E109" s="28">
        <v>6005</v>
      </c>
      <c r="F109" s="28">
        <v>2607</v>
      </c>
      <c r="G109" s="28">
        <v>3311</v>
      </c>
      <c r="H109" s="28">
        <v>4907</v>
      </c>
      <c r="I109" s="28">
        <v>1958</v>
      </c>
      <c r="J109" s="28">
        <v>2862</v>
      </c>
      <c r="K109" s="28">
        <v>4673</v>
      </c>
      <c r="L109" s="28">
        <v>1847</v>
      </c>
      <c r="M109" s="28">
        <v>2739</v>
      </c>
      <c r="N109" s="28">
        <v>1952</v>
      </c>
      <c r="O109" s="28">
        <v>1076</v>
      </c>
      <c r="P109" s="28">
        <v>876</v>
      </c>
      <c r="Q109" s="28">
        <v>321</v>
      </c>
      <c r="R109" s="28">
        <v>216</v>
      </c>
      <c r="S109" s="28">
        <v>105</v>
      </c>
      <c r="T109" s="28">
        <v>130</v>
      </c>
      <c r="U109" s="28">
        <v>31</v>
      </c>
      <c r="V109" s="28">
        <v>99</v>
      </c>
      <c r="W109" s="28">
        <v>57</v>
      </c>
      <c r="X109" s="28">
        <v>35</v>
      </c>
      <c r="Y109" s="28">
        <v>22</v>
      </c>
      <c r="Z109" s="29">
        <v>5.8</v>
      </c>
    </row>
    <row r="110" spans="1:26" s="31" customFormat="1" ht="15" customHeight="1">
      <c r="A110" s="25"/>
      <c r="B110" s="6" t="s">
        <v>179</v>
      </c>
      <c r="C110" s="27" t="s">
        <v>180</v>
      </c>
      <c r="D110" s="28">
        <v>80</v>
      </c>
      <c r="E110" s="28">
        <v>373</v>
      </c>
      <c r="F110" s="28">
        <v>206</v>
      </c>
      <c r="G110" s="28">
        <v>167</v>
      </c>
      <c r="H110" s="28">
        <v>279</v>
      </c>
      <c r="I110" s="28">
        <v>146</v>
      </c>
      <c r="J110" s="28">
        <v>133</v>
      </c>
      <c r="K110" s="28">
        <v>265</v>
      </c>
      <c r="L110" s="28">
        <v>138</v>
      </c>
      <c r="M110" s="28">
        <v>127</v>
      </c>
      <c r="N110" s="28">
        <v>129</v>
      </c>
      <c r="O110" s="28">
        <v>105</v>
      </c>
      <c r="P110" s="28">
        <v>24</v>
      </c>
      <c r="Q110" s="28">
        <v>25</v>
      </c>
      <c r="R110" s="28">
        <v>14</v>
      </c>
      <c r="S110" s="28">
        <v>11</v>
      </c>
      <c r="T110" s="28">
        <v>6</v>
      </c>
      <c r="U110" s="28">
        <v>1</v>
      </c>
      <c r="V110" s="28">
        <v>5</v>
      </c>
      <c r="W110" s="28">
        <v>2</v>
      </c>
      <c r="X110" s="28">
        <v>2</v>
      </c>
      <c r="Y110" s="28" t="s">
        <v>19</v>
      </c>
      <c r="Z110" s="29">
        <v>4.7</v>
      </c>
    </row>
    <row r="111" spans="1:26" s="31" customFormat="1" ht="15" customHeight="1">
      <c r="A111" s="25"/>
      <c r="B111" s="6" t="s">
        <v>181</v>
      </c>
      <c r="C111" s="27" t="s">
        <v>182</v>
      </c>
      <c r="D111" s="28">
        <v>12</v>
      </c>
      <c r="E111" s="28">
        <v>87</v>
      </c>
      <c r="F111" s="28">
        <v>45</v>
      </c>
      <c r="G111" s="28">
        <v>42</v>
      </c>
      <c r="H111" s="28">
        <v>71</v>
      </c>
      <c r="I111" s="28">
        <v>34</v>
      </c>
      <c r="J111" s="28">
        <v>37</v>
      </c>
      <c r="K111" s="28">
        <v>59</v>
      </c>
      <c r="L111" s="28">
        <v>34</v>
      </c>
      <c r="M111" s="28">
        <v>25</v>
      </c>
      <c r="N111" s="28">
        <v>31</v>
      </c>
      <c r="O111" s="28">
        <v>22</v>
      </c>
      <c r="P111" s="28">
        <v>9</v>
      </c>
      <c r="Q111" s="28" t="s">
        <v>19</v>
      </c>
      <c r="R111" s="28" t="s">
        <v>19</v>
      </c>
      <c r="S111" s="28" t="s">
        <v>19</v>
      </c>
      <c r="T111" s="28" t="s">
        <v>19</v>
      </c>
      <c r="U111" s="28" t="s">
        <v>19</v>
      </c>
      <c r="V111" s="28" t="s">
        <v>19</v>
      </c>
      <c r="W111" s="28" t="s">
        <v>19</v>
      </c>
      <c r="X111" s="28" t="s">
        <v>19</v>
      </c>
      <c r="Y111" s="28" t="s">
        <v>19</v>
      </c>
      <c r="Z111" s="29">
        <v>7.3</v>
      </c>
    </row>
    <row r="112" spans="1:26" s="31" customFormat="1" ht="15" customHeight="1">
      <c r="A112" s="25"/>
      <c r="B112" s="6" t="s">
        <v>183</v>
      </c>
      <c r="C112" s="27" t="s">
        <v>184</v>
      </c>
      <c r="D112" s="28">
        <v>5</v>
      </c>
      <c r="E112" s="28">
        <v>15</v>
      </c>
      <c r="F112" s="28">
        <v>6</v>
      </c>
      <c r="G112" s="28">
        <v>9</v>
      </c>
      <c r="H112" s="28">
        <v>12</v>
      </c>
      <c r="I112" s="28">
        <v>3</v>
      </c>
      <c r="J112" s="28">
        <v>9</v>
      </c>
      <c r="K112" s="28">
        <v>12</v>
      </c>
      <c r="L112" s="28">
        <v>3</v>
      </c>
      <c r="M112" s="28">
        <v>9</v>
      </c>
      <c r="N112" s="28">
        <v>4</v>
      </c>
      <c r="O112" s="28">
        <v>3</v>
      </c>
      <c r="P112" s="28">
        <v>1</v>
      </c>
      <c r="Q112" s="28">
        <v>1</v>
      </c>
      <c r="R112" s="28">
        <v>1</v>
      </c>
      <c r="S112" s="28" t="s">
        <v>19</v>
      </c>
      <c r="T112" s="28" t="s">
        <v>19</v>
      </c>
      <c r="U112" s="28" t="s">
        <v>19</v>
      </c>
      <c r="V112" s="28" t="s">
        <v>19</v>
      </c>
      <c r="W112" s="28" t="s">
        <v>19</v>
      </c>
      <c r="X112" s="28" t="s">
        <v>19</v>
      </c>
      <c r="Y112" s="28" t="s">
        <v>19</v>
      </c>
      <c r="Z112" s="29">
        <v>3</v>
      </c>
    </row>
    <row r="113" spans="1:26" s="31" customFormat="1" ht="9" customHeight="1">
      <c r="A113" s="25"/>
      <c r="B113" s="6"/>
      <c r="C113" s="27"/>
      <c r="D113" s="28"/>
      <c r="E113" s="28"/>
      <c r="F113" s="28"/>
      <c r="G113" s="28"/>
      <c r="H113" s="28"/>
      <c r="I113" s="28"/>
      <c r="J113" s="28"/>
      <c r="K113" s="28"/>
      <c r="L113" s="28"/>
      <c r="M113" s="28"/>
      <c r="N113" s="28"/>
      <c r="O113" s="28"/>
      <c r="P113" s="28"/>
      <c r="Q113" s="28"/>
      <c r="R113" s="28"/>
      <c r="S113" s="28"/>
      <c r="T113" s="28"/>
      <c r="U113" s="28"/>
      <c r="V113" s="28"/>
      <c r="W113" s="28"/>
      <c r="X113" s="28"/>
      <c r="Y113" s="28"/>
      <c r="Z113" s="29"/>
    </row>
    <row r="114" spans="1:26" s="30" customFormat="1" ht="15" customHeight="1">
      <c r="A114" s="19" t="s">
        <v>185</v>
      </c>
      <c r="B114" s="34"/>
      <c r="C114" s="21" t="s">
        <v>186</v>
      </c>
      <c r="D114" s="22">
        <v>287</v>
      </c>
      <c r="E114" s="22">
        <v>3386</v>
      </c>
      <c r="F114" s="22">
        <v>1437</v>
      </c>
      <c r="G114" s="22">
        <v>1949</v>
      </c>
      <c r="H114" s="22">
        <v>3137</v>
      </c>
      <c r="I114" s="22">
        <v>1232</v>
      </c>
      <c r="J114" s="22">
        <v>1905</v>
      </c>
      <c r="K114" s="22">
        <v>3099</v>
      </c>
      <c r="L114" s="22">
        <v>1227</v>
      </c>
      <c r="M114" s="22">
        <v>1872</v>
      </c>
      <c r="N114" s="22">
        <v>2517</v>
      </c>
      <c r="O114" s="22">
        <v>1076</v>
      </c>
      <c r="P114" s="22">
        <v>1441</v>
      </c>
      <c r="Q114" s="22">
        <v>32</v>
      </c>
      <c r="R114" s="22">
        <v>30</v>
      </c>
      <c r="S114" s="22">
        <v>2</v>
      </c>
      <c r="T114" s="22">
        <v>9</v>
      </c>
      <c r="U114" s="22">
        <v>1</v>
      </c>
      <c r="V114" s="22">
        <v>8</v>
      </c>
      <c r="W114" s="22">
        <v>54</v>
      </c>
      <c r="X114" s="22">
        <v>23</v>
      </c>
      <c r="Y114" s="22">
        <v>31</v>
      </c>
      <c r="Z114" s="23">
        <v>11.8</v>
      </c>
    </row>
    <row r="115" spans="1:26" ht="15" customHeight="1">
      <c r="A115" s="49"/>
      <c r="B115" s="37"/>
      <c r="C115" s="50"/>
      <c r="D115" s="51"/>
      <c r="E115" s="51"/>
      <c r="F115" s="51"/>
      <c r="G115" s="51"/>
      <c r="H115" s="51"/>
      <c r="I115" s="51"/>
      <c r="J115" s="51"/>
      <c r="K115" s="51"/>
      <c r="L115" s="51"/>
      <c r="M115" s="51"/>
      <c r="N115" s="51"/>
      <c r="O115" s="51"/>
      <c r="P115" s="51"/>
      <c r="Q115" s="51"/>
      <c r="R115" s="51"/>
      <c r="S115" s="51"/>
      <c r="T115" s="51"/>
      <c r="U115" s="51"/>
      <c r="V115" s="51"/>
      <c r="W115" s="51"/>
      <c r="X115" s="51"/>
      <c r="Y115" s="51"/>
      <c r="Z115" s="52"/>
    </row>
    <row r="116" spans="1:26" ht="15" customHeight="1">
      <c r="A116" s="41" t="s">
        <v>98</v>
      </c>
      <c r="C116" s="53"/>
      <c r="D116" s="54"/>
      <c r="E116" s="54"/>
      <c r="F116" s="54"/>
      <c r="G116" s="54"/>
      <c r="H116" s="54"/>
      <c r="I116" s="54"/>
      <c r="J116" s="54"/>
      <c r="K116" s="54"/>
      <c r="L116" s="54"/>
      <c r="M116" s="54"/>
      <c r="N116" s="54"/>
      <c r="O116" s="54"/>
      <c r="P116" s="54"/>
      <c r="Q116" s="54"/>
      <c r="R116" s="54"/>
      <c r="S116" s="54"/>
      <c r="T116" s="54"/>
      <c r="U116" s="54"/>
      <c r="V116" s="54"/>
      <c r="W116" s="54"/>
      <c r="X116" s="54"/>
      <c r="Y116" s="54"/>
      <c r="Z116" s="55"/>
    </row>
    <row r="117" spans="1:26" ht="15" customHeight="1">
      <c r="A117" s="1" t="s">
        <v>187</v>
      </c>
      <c r="B117" s="2"/>
      <c r="C117" s="2"/>
      <c r="D117" s="2"/>
      <c r="E117" s="2"/>
      <c r="F117" s="2"/>
      <c r="G117" s="2"/>
      <c r="H117" s="2"/>
      <c r="I117" s="2"/>
      <c r="J117" s="2"/>
      <c r="K117" s="2"/>
      <c r="L117" s="2"/>
      <c r="M117" s="2"/>
      <c r="N117" s="2"/>
      <c r="O117" s="2"/>
      <c r="P117" s="2"/>
    </row>
    <row r="118" spans="1:26" s="31" customFormat="1" ht="15" customHeight="1">
      <c r="A118" s="56"/>
      <c r="B118" s="6"/>
      <c r="C118" s="7"/>
      <c r="D118" s="57"/>
      <c r="E118" s="57"/>
      <c r="F118" s="57"/>
      <c r="G118" s="57"/>
      <c r="H118" s="57"/>
      <c r="I118" s="57"/>
      <c r="J118" s="57"/>
      <c r="K118" s="57"/>
      <c r="L118" s="57"/>
      <c r="M118" s="57"/>
      <c r="N118" s="57"/>
      <c r="O118" s="57"/>
      <c r="P118" s="57"/>
      <c r="Q118" s="57"/>
      <c r="R118" s="57"/>
      <c r="S118" s="57"/>
      <c r="T118" s="57"/>
      <c r="U118" s="57"/>
      <c r="V118" s="57"/>
      <c r="W118" s="57"/>
      <c r="Y118" s="270" t="s">
        <v>1</v>
      </c>
      <c r="Z118" s="270"/>
    </row>
    <row r="119" spans="1:26" ht="9" customHeight="1">
      <c r="A119" s="8"/>
      <c r="B119" s="271" t="s">
        <v>2</v>
      </c>
      <c r="C119" s="272"/>
      <c r="D119" s="277" t="s">
        <v>3</v>
      </c>
      <c r="E119" s="252" t="s">
        <v>4</v>
      </c>
      <c r="F119" s="262"/>
      <c r="G119" s="262"/>
      <c r="H119" s="280"/>
      <c r="I119" s="280"/>
      <c r="J119" s="280"/>
      <c r="K119" s="280"/>
      <c r="L119" s="280"/>
      <c r="M119" s="280"/>
      <c r="N119" s="280"/>
      <c r="O119" s="280"/>
      <c r="P119" s="280"/>
      <c r="Q119" s="9"/>
      <c r="R119" s="9"/>
      <c r="S119" s="9"/>
      <c r="T119" s="9"/>
      <c r="U119" s="9"/>
      <c r="V119" s="10"/>
      <c r="W119" s="281" t="s">
        <v>5</v>
      </c>
      <c r="X119" s="282"/>
      <c r="Y119" s="283"/>
      <c r="Z119" s="287" t="s">
        <v>6</v>
      </c>
    </row>
    <row r="120" spans="1:26" ht="9" customHeight="1">
      <c r="B120" s="273"/>
      <c r="C120" s="274"/>
      <c r="D120" s="277"/>
      <c r="E120" s="278"/>
      <c r="F120" s="279"/>
      <c r="G120" s="279"/>
      <c r="H120" s="261" t="s">
        <v>100</v>
      </c>
      <c r="I120" s="262"/>
      <c r="J120" s="262"/>
      <c r="K120" s="266"/>
      <c r="L120" s="266"/>
      <c r="M120" s="266"/>
      <c r="N120" s="266"/>
      <c r="O120" s="266"/>
      <c r="P120" s="267"/>
      <c r="Q120" s="252" t="s">
        <v>8</v>
      </c>
      <c r="R120" s="253"/>
      <c r="S120" s="254"/>
      <c r="T120" s="252" t="s">
        <v>9</v>
      </c>
      <c r="U120" s="253"/>
      <c r="V120" s="254"/>
      <c r="W120" s="284"/>
      <c r="X120" s="285"/>
      <c r="Y120" s="286"/>
      <c r="Z120" s="288"/>
    </row>
    <row r="121" spans="1:26" ht="9" customHeight="1">
      <c r="B121" s="273"/>
      <c r="C121" s="274"/>
      <c r="D121" s="277"/>
      <c r="E121" s="278"/>
      <c r="F121" s="279"/>
      <c r="G121" s="279"/>
      <c r="H121" s="278"/>
      <c r="I121" s="279"/>
      <c r="J121" s="279"/>
      <c r="K121" s="261" t="s">
        <v>10</v>
      </c>
      <c r="L121" s="262"/>
      <c r="M121" s="262"/>
      <c r="N121" s="266"/>
      <c r="O121" s="266"/>
      <c r="P121" s="267"/>
      <c r="Q121" s="255"/>
      <c r="R121" s="256"/>
      <c r="S121" s="257"/>
      <c r="T121" s="255"/>
      <c r="U121" s="256"/>
      <c r="V121" s="257"/>
      <c r="W121" s="261" t="s">
        <v>4</v>
      </c>
      <c r="X121" s="262"/>
      <c r="Y121" s="268"/>
      <c r="Z121" s="288"/>
    </row>
    <row r="122" spans="1:26" ht="15" customHeight="1">
      <c r="B122" s="273"/>
      <c r="C122" s="274"/>
      <c r="D122" s="277"/>
      <c r="E122" s="263"/>
      <c r="F122" s="264"/>
      <c r="G122" s="264"/>
      <c r="H122" s="263"/>
      <c r="I122" s="264"/>
      <c r="J122" s="264"/>
      <c r="K122" s="263"/>
      <c r="L122" s="264"/>
      <c r="M122" s="265"/>
      <c r="N122" s="269" t="s">
        <v>11</v>
      </c>
      <c r="O122" s="266"/>
      <c r="P122" s="267"/>
      <c r="Q122" s="258"/>
      <c r="R122" s="259"/>
      <c r="S122" s="260"/>
      <c r="T122" s="258"/>
      <c r="U122" s="259"/>
      <c r="V122" s="260"/>
      <c r="W122" s="263"/>
      <c r="X122" s="264"/>
      <c r="Y122" s="265"/>
      <c r="Z122" s="288"/>
    </row>
    <row r="123" spans="1:26" ht="20.100000000000001" customHeight="1">
      <c r="A123" s="11"/>
      <c r="B123" s="275"/>
      <c r="C123" s="276"/>
      <c r="D123" s="277"/>
      <c r="E123" s="12" t="s">
        <v>12</v>
      </c>
      <c r="F123" s="13" t="s">
        <v>13</v>
      </c>
      <c r="G123" s="13" t="s">
        <v>14</v>
      </c>
      <c r="H123" s="12" t="s">
        <v>12</v>
      </c>
      <c r="I123" s="13" t="s">
        <v>13</v>
      </c>
      <c r="J123" s="13" t="s">
        <v>14</v>
      </c>
      <c r="K123" s="12" t="s">
        <v>12</v>
      </c>
      <c r="L123" s="13" t="s">
        <v>13</v>
      </c>
      <c r="M123" s="13" t="s">
        <v>14</v>
      </c>
      <c r="N123" s="12" t="s">
        <v>12</v>
      </c>
      <c r="O123" s="13" t="s">
        <v>13</v>
      </c>
      <c r="P123" s="13" t="s">
        <v>14</v>
      </c>
      <c r="Q123" s="12" t="s">
        <v>12</v>
      </c>
      <c r="R123" s="13" t="s">
        <v>13</v>
      </c>
      <c r="S123" s="13" t="s">
        <v>14</v>
      </c>
      <c r="T123" s="12" t="s">
        <v>12</v>
      </c>
      <c r="U123" s="13" t="s">
        <v>13</v>
      </c>
      <c r="V123" s="13" t="s">
        <v>14</v>
      </c>
      <c r="W123" s="12" t="s">
        <v>12</v>
      </c>
      <c r="X123" s="13" t="s">
        <v>13</v>
      </c>
      <c r="Y123" s="13" t="s">
        <v>14</v>
      </c>
      <c r="Z123" s="289"/>
    </row>
    <row r="124" spans="1:26" ht="15" customHeight="1">
      <c r="A124" s="14"/>
      <c r="C124" s="15"/>
      <c r="D124" s="58"/>
      <c r="E124" s="59"/>
      <c r="F124" s="59"/>
      <c r="G124" s="59"/>
      <c r="H124" s="59"/>
      <c r="I124" s="59"/>
      <c r="J124" s="59"/>
      <c r="K124" s="59"/>
      <c r="L124" s="59"/>
      <c r="M124" s="59"/>
      <c r="N124" s="59"/>
      <c r="O124" s="59"/>
      <c r="P124" s="59"/>
      <c r="Q124" s="59"/>
      <c r="R124" s="59"/>
      <c r="S124" s="59"/>
      <c r="T124" s="59"/>
      <c r="U124" s="59"/>
      <c r="V124" s="59"/>
      <c r="W124" s="59"/>
      <c r="X124" s="59"/>
      <c r="Y124" s="59"/>
      <c r="Z124" s="18"/>
    </row>
    <row r="125" spans="1:26" s="31" customFormat="1" ht="15" customHeight="1">
      <c r="A125" s="25"/>
      <c r="B125" s="6" t="s">
        <v>188</v>
      </c>
      <c r="C125" s="27" t="s">
        <v>189</v>
      </c>
      <c r="D125" s="28">
        <v>36</v>
      </c>
      <c r="E125" s="28">
        <v>814</v>
      </c>
      <c r="F125" s="28">
        <v>376</v>
      </c>
      <c r="G125" s="28">
        <v>438</v>
      </c>
      <c r="H125" s="28">
        <v>812</v>
      </c>
      <c r="I125" s="28">
        <v>374</v>
      </c>
      <c r="J125" s="28">
        <v>438</v>
      </c>
      <c r="K125" s="28">
        <v>812</v>
      </c>
      <c r="L125" s="28">
        <v>374</v>
      </c>
      <c r="M125" s="28">
        <v>438</v>
      </c>
      <c r="N125" s="28">
        <v>554</v>
      </c>
      <c r="O125" s="28">
        <v>332</v>
      </c>
      <c r="P125" s="28">
        <v>222</v>
      </c>
      <c r="Q125" s="28" t="s">
        <v>19</v>
      </c>
      <c r="R125" s="28" t="s">
        <v>19</v>
      </c>
      <c r="S125" s="28" t="s">
        <v>19</v>
      </c>
      <c r="T125" s="28" t="s">
        <v>19</v>
      </c>
      <c r="U125" s="28" t="s">
        <v>19</v>
      </c>
      <c r="V125" s="28" t="s">
        <v>19</v>
      </c>
      <c r="W125" s="28">
        <v>18</v>
      </c>
      <c r="X125" s="28">
        <v>8</v>
      </c>
      <c r="Y125" s="28">
        <v>10</v>
      </c>
      <c r="Z125" s="29">
        <v>22.6</v>
      </c>
    </row>
    <row r="126" spans="1:26" s="31" customFormat="1" ht="15" customHeight="1">
      <c r="A126" s="25"/>
      <c r="B126" s="6" t="s">
        <v>190</v>
      </c>
      <c r="C126" s="27" t="s">
        <v>191</v>
      </c>
      <c r="D126" s="28">
        <v>23</v>
      </c>
      <c r="E126" s="28">
        <v>412</v>
      </c>
      <c r="F126" s="28">
        <v>228</v>
      </c>
      <c r="G126" s="28">
        <v>184</v>
      </c>
      <c r="H126" s="28">
        <v>402</v>
      </c>
      <c r="I126" s="28">
        <v>218</v>
      </c>
      <c r="J126" s="28">
        <v>184</v>
      </c>
      <c r="K126" s="28">
        <v>374</v>
      </c>
      <c r="L126" s="28">
        <v>218</v>
      </c>
      <c r="M126" s="28">
        <v>156</v>
      </c>
      <c r="N126" s="28">
        <v>326</v>
      </c>
      <c r="O126" s="28">
        <v>201</v>
      </c>
      <c r="P126" s="28">
        <v>125</v>
      </c>
      <c r="Q126" s="28" t="s">
        <v>19</v>
      </c>
      <c r="R126" s="28" t="s">
        <v>19</v>
      </c>
      <c r="S126" s="28" t="s">
        <v>19</v>
      </c>
      <c r="T126" s="28" t="s">
        <v>19</v>
      </c>
      <c r="U126" s="28" t="s">
        <v>19</v>
      </c>
      <c r="V126" s="28" t="s">
        <v>19</v>
      </c>
      <c r="W126" s="28" t="s">
        <v>19</v>
      </c>
      <c r="X126" s="28" t="s">
        <v>19</v>
      </c>
      <c r="Y126" s="28" t="s">
        <v>19</v>
      </c>
      <c r="Z126" s="29">
        <v>17.899999999999999</v>
      </c>
    </row>
    <row r="127" spans="1:26" s="31" customFormat="1" ht="11.25" customHeight="1">
      <c r="A127" s="25"/>
      <c r="B127" s="251" t="s">
        <v>192</v>
      </c>
      <c r="C127" s="35" t="s">
        <v>193</v>
      </c>
      <c r="D127" s="290">
        <v>30</v>
      </c>
      <c r="E127" s="249">
        <v>135</v>
      </c>
      <c r="F127" s="249">
        <v>75</v>
      </c>
      <c r="G127" s="249">
        <v>60</v>
      </c>
      <c r="H127" s="249">
        <v>104</v>
      </c>
      <c r="I127" s="249">
        <v>48</v>
      </c>
      <c r="J127" s="249">
        <v>56</v>
      </c>
      <c r="K127" s="249">
        <v>104</v>
      </c>
      <c r="L127" s="249">
        <v>48</v>
      </c>
      <c r="M127" s="249">
        <v>56</v>
      </c>
      <c r="N127" s="249">
        <v>80</v>
      </c>
      <c r="O127" s="249">
        <v>45</v>
      </c>
      <c r="P127" s="249">
        <v>35</v>
      </c>
      <c r="Q127" s="249">
        <v>5</v>
      </c>
      <c r="R127" s="249">
        <v>5</v>
      </c>
      <c r="S127" s="291" t="s">
        <v>19</v>
      </c>
      <c r="T127" s="291" t="s">
        <v>19</v>
      </c>
      <c r="U127" s="291" t="s">
        <v>19</v>
      </c>
      <c r="V127" s="291" t="s">
        <v>19</v>
      </c>
      <c r="W127" s="291">
        <v>3</v>
      </c>
      <c r="X127" s="291" t="s">
        <v>19</v>
      </c>
      <c r="Y127" s="249">
        <v>3</v>
      </c>
      <c r="Z127" s="250">
        <v>4.5</v>
      </c>
    </row>
    <row r="128" spans="1:26" s="31" customFormat="1" ht="11.25" customHeight="1">
      <c r="A128" s="25"/>
      <c r="B128" s="251"/>
      <c r="C128" s="35" t="s">
        <v>194</v>
      </c>
      <c r="D128" s="290"/>
      <c r="E128" s="249"/>
      <c r="F128" s="249"/>
      <c r="G128" s="249"/>
      <c r="H128" s="249"/>
      <c r="I128" s="249"/>
      <c r="J128" s="249"/>
      <c r="K128" s="249"/>
      <c r="L128" s="249"/>
      <c r="M128" s="249"/>
      <c r="N128" s="249"/>
      <c r="O128" s="249"/>
      <c r="P128" s="249"/>
      <c r="Q128" s="249"/>
      <c r="R128" s="249"/>
      <c r="S128" s="291"/>
      <c r="T128" s="291"/>
      <c r="U128" s="291"/>
      <c r="V128" s="291"/>
      <c r="W128" s="291"/>
      <c r="X128" s="291"/>
      <c r="Y128" s="249"/>
      <c r="Z128" s="250"/>
    </row>
    <row r="129" spans="1:26" s="31" customFormat="1" ht="15" customHeight="1">
      <c r="A129" s="25"/>
      <c r="B129" s="6" t="s">
        <v>195</v>
      </c>
      <c r="C129" s="35" t="s">
        <v>196</v>
      </c>
      <c r="D129" s="28">
        <v>2</v>
      </c>
      <c r="E129" s="28">
        <v>56</v>
      </c>
      <c r="F129" s="28">
        <v>24</v>
      </c>
      <c r="G129" s="28">
        <v>32</v>
      </c>
      <c r="H129" s="28">
        <v>56</v>
      </c>
      <c r="I129" s="28">
        <v>24</v>
      </c>
      <c r="J129" s="28">
        <v>32</v>
      </c>
      <c r="K129" s="28">
        <v>56</v>
      </c>
      <c r="L129" s="28">
        <v>24</v>
      </c>
      <c r="M129" s="28">
        <v>32</v>
      </c>
      <c r="N129" s="28">
        <v>30</v>
      </c>
      <c r="O129" s="28">
        <v>17</v>
      </c>
      <c r="P129" s="28">
        <v>13</v>
      </c>
      <c r="Q129" s="28" t="s">
        <v>19</v>
      </c>
      <c r="R129" s="28" t="s">
        <v>19</v>
      </c>
      <c r="S129" s="28" t="s">
        <v>19</v>
      </c>
      <c r="T129" s="28" t="s">
        <v>19</v>
      </c>
      <c r="U129" s="28" t="s">
        <v>19</v>
      </c>
      <c r="V129" s="28" t="s">
        <v>19</v>
      </c>
      <c r="W129" s="28" t="s">
        <v>19</v>
      </c>
      <c r="X129" s="28" t="s">
        <v>19</v>
      </c>
      <c r="Y129" s="28" t="s">
        <v>19</v>
      </c>
      <c r="Z129" s="29">
        <v>28</v>
      </c>
    </row>
    <row r="130" spans="1:26" s="31" customFormat="1" ht="15" customHeight="1">
      <c r="A130" s="25"/>
      <c r="B130" s="6" t="s">
        <v>197</v>
      </c>
      <c r="C130" s="27" t="s">
        <v>198</v>
      </c>
      <c r="D130" s="28">
        <v>3</v>
      </c>
      <c r="E130" s="28">
        <v>17</v>
      </c>
      <c r="F130" s="28">
        <v>12</v>
      </c>
      <c r="G130" s="28">
        <v>5</v>
      </c>
      <c r="H130" s="28">
        <v>15</v>
      </c>
      <c r="I130" s="28">
        <v>10</v>
      </c>
      <c r="J130" s="28">
        <v>5</v>
      </c>
      <c r="K130" s="28">
        <v>14</v>
      </c>
      <c r="L130" s="28">
        <v>10</v>
      </c>
      <c r="M130" s="28">
        <v>4</v>
      </c>
      <c r="N130" s="28">
        <v>13</v>
      </c>
      <c r="O130" s="28">
        <v>10</v>
      </c>
      <c r="P130" s="28">
        <v>3</v>
      </c>
      <c r="Q130" s="28" t="s">
        <v>19</v>
      </c>
      <c r="R130" s="28" t="s">
        <v>19</v>
      </c>
      <c r="S130" s="28" t="s">
        <v>19</v>
      </c>
      <c r="T130" s="28" t="s">
        <v>19</v>
      </c>
      <c r="U130" s="28" t="s">
        <v>19</v>
      </c>
      <c r="V130" s="28" t="s">
        <v>19</v>
      </c>
      <c r="W130" s="28" t="s">
        <v>19</v>
      </c>
      <c r="X130" s="28" t="s">
        <v>19</v>
      </c>
      <c r="Y130" s="28" t="s">
        <v>19</v>
      </c>
      <c r="Z130" s="29">
        <v>5.7</v>
      </c>
    </row>
    <row r="131" spans="1:26" s="31" customFormat="1" ht="11.25" customHeight="1">
      <c r="A131" s="25"/>
      <c r="B131" s="251" t="s">
        <v>199</v>
      </c>
      <c r="C131" s="46" t="s">
        <v>200</v>
      </c>
      <c r="D131" s="290">
        <v>185</v>
      </c>
      <c r="E131" s="249">
        <v>1832</v>
      </c>
      <c r="F131" s="249">
        <v>636</v>
      </c>
      <c r="G131" s="249">
        <v>1196</v>
      </c>
      <c r="H131" s="249">
        <v>1644</v>
      </c>
      <c r="I131" s="249">
        <v>488</v>
      </c>
      <c r="J131" s="249">
        <v>1156</v>
      </c>
      <c r="K131" s="249">
        <v>1635</v>
      </c>
      <c r="L131" s="249">
        <v>483</v>
      </c>
      <c r="M131" s="249">
        <v>1152</v>
      </c>
      <c r="N131" s="249">
        <v>1410</v>
      </c>
      <c r="O131" s="249">
        <v>401</v>
      </c>
      <c r="P131" s="249">
        <v>1009</v>
      </c>
      <c r="Q131" s="249">
        <v>27</v>
      </c>
      <c r="R131" s="249">
        <v>25</v>
      </c>
      <c r="S131" s="249">
        <v>2</v>
      </c>
      <c r="T131" s="249">
        <v>9</v>
      </c>
      <c r="U131" s="249">
        <v>1</v>
      </c>
      <c r="V131" s="249">
        <v>8</v>
      </c>
      <c r="W131" s="249">
        <v>33</v>
      </c>
      <c r="X131" s="249">
        <v>15</v>
      </c>
      <c r="Y131" s="249">
        <v>18</v>
      </c>
      <c r="Z131" s="250">
        <v>9.9</v>
      </c>
    </row>
    <row r="132" spans="1:26" s="31" customFormat="1" ht="11.25" customHeight="1">
      <c r="A132" s="25"/>
      <c r="B132" s="251"/>
      <c r="C132" s="46" t="s">
        <v>201</v>
      </c>
      <c r="D132" s="290"/>
      <c r="E132" s="249"/>
      <c r="F132" s="249"/>
      <c r="G132" s="249"/>
      <c r="H132" s="249"/>
      <c r="I132" s="249"/>
      <c r="J132" s="249"/>
      <c r="K132" s="249"/>
      <c r="L132" s="249"/>
      <c r="M132" s="249"/>
      <c r="N132" s="249"/>
      <c r="O132" s="249"/>
      <c r="P132" s="249"/>
      <c r="Q132" s="249"/>
      <c r="R132" s="249"/>
      <c r="S132" s="249"/>
      <c r="T132" s="249"/>
      <c r="U132" s="249"/>
      <c r="V132" s="249"/>
      <c r="W132" s="249"/>
      <c r="X132" s="249"/>
      <c r="Y132" s="249"/>
      <c r="Z132" s="250"/>
    </row>
    <row r="133" spans="1:26" s="31" customFormat="1" ht="15" customHeight="1">
      <c r="A133" s="25"/>
      <c r="B133" s="6" t="s">
        <v>202</v>
      </c>
      <c r="C133" s="27" t="s">
        <v>203</v>
      </c>
      <c r="D133" s="28">
        <v>8</v>
      </c>
      <c r="E133" s="28">
        <v>120</v>
      </c>
      <c r="F133" s="28">
        <v>86</v>
      </c>
      <c r="G133" s="28">
        <v>34</v>
      </c>
      <c r="H133" s="28">
        <v>104</v>
      </c>
      <c r="I133" s="28">
        <v>70</v>
      </c>
      <c r="J133" s="28">
        <v>34</v>
      </c>
      <c r="K133" s="28">
        <v>104</v>
      </c>
      <c r="L133" s="28">
        <v>70</v>
      </c>
      <c r="M133" s="28">
        <v>34</v>
      </c>
      <c r="N133" s="28">
        <v>104</v>
      </c>
      <c r="O133" s="28">
        <v>70</v>
      </c>
      <c r="P133" s="28">
        <v>34</v>
      </c>
      <c r="Q133" s="28" t="s">
        <v>19</v>
      </c>
      <c r="R133" s="28" t="s">
        <v>19</v>
      </c>
      <c r="S133" s="28" t="s">
        <v>19</v>
      </c>
      <c r="T133" s="28" t="s">
        <v>19</v>
      </c>
      <c r="U133" s="28" t="s">
        <v>19</v>
      </c>
      <c r="V133" s="28" t="s">
        <v>19</v>
      </c>
      <c r="W133" s="28" t="s">
        <v>19</v>
      </c>
      <c r="X133" s="28" t="s">
        <v>19</v>
      </c>
      <c r="Y133" s="28" t="s">
        <v>19</v>
      </c>
      <c r="Z133" s="29">
        <v>15</v>
      </c>
    </row>
    <row r="134" spans="1:26" s="31" customFormat="1" ht="9" customHeight="1">
      <c r="A134" s="25"/>
      <c r="B134" s="6"/>
      <c r="C134" s="27"/>
      <c r="D134" s="28"/>
      <c r="E134" s="28"/>
      <c r="F134" s="28"/>
      <c r="G134" s="28"/>
      <c r="H134" s="28"/>
      <c r="I134" s="28"/>
      <c r="J134" s="28"/>
      <c r="K134" s="28"/>
      <c r="L134" s="28"/>
      <c r="M134" s="28"/>
      <c r="N134" s="28"/>
      <c r="O134" s="28"/>
      <c r="P134" s="28"/>
      <c r="Q134" s="28"/>
      <c r="R134" s="28"/>
      <c r="S134" s="28"/>
      <c r="T134" s="28"/>
      <c r="U134" s="28"/>
      <c r="V134" s="28"/>
      <c r="W134" s="28"/>
      <c r="X134" s="28"/>
      <c r="Y134" s="28"/>
      <c r="Z134" s="29"/>
    </row>
    <row r="135" spans="1:26" s="45" customFormat="1" ht="15" customHeight="1">
      <c r="A135" s="19" t="s">
        <v>204</v>
      </c>
      <c r="B135" s="34"/>
      <c r="C135" s="21" t="s">
        <v>205</v>
      </c>
      <c r="D135" s="22">
        <v>1026</v>
      </c>
      <c r="E135" s="22">
        <v>3137</v>
      </c>
      <c r="F135" s="22">
        <v>1922</v>
      </c>
      <c r="G135" s="22">
        <v>1215</v>
      </c>
      <c r="H135" s="22">
        <v>1790</v>
      </c>
      <c r="I135" s="22">
        <v>1151</v>
      </c>
      <c r="J135" s="22">
        <v>639</v>
      </c>
      <c r="K135" s="22">
        <v>1556</v>
      </c>
      <c r="L135" s="22">
        <v>959</v>
      </c>
      <c r="M135" s="22">
        <v>597</v>
      </c>
      <c r="N135" s="22">
        <v>1013</v>
      </c>
      <c r="O135" s="22">
        <v>694</v>
      </c>
      <c r="P135" s="22">
        <v>319</v>
      </c>
      <c r="Q135" s="22">
        <v>513</v>
      </c>
      <c r="R135" s="22">
        <v>291</v>
      </c>
      <c r="S135" s="22">
        <v>222</v>
      </c>
      <c r="T135" s="22">
        <v>125</v>
      </c>
      <c r="U135" s="22">
        <v>26</v>
      </c>
      <c r="V135" s="22">
        <v>99</v>
      </c>
      <c r="W135" s="22">
        <v>48</v>
      </c>
      <c r="X135" s="22">
        <v>38</v>
      </c>
      <c r="Y135" s="22">
        <v>10</v>
      </c>
      <c r="Z135" s="23">
        <v>3.1</v>
      </c>
    </row>
    <row r="136" spans="1:26" s="24" customFormat="1" ht="15" customHeight="1">
      <c r="A136" s="25"/>
      <c r="B136" s="26" t="s">
        <v>206</v>
      </c>
      <c r="C136" s="27" t="s">
        <v>207</v>
      </c>
      <c r="D136" s="28">
        <v>126</v>
      </c>
      <c r="E136" s="28">
        <v>485</v>
      </c>
      <c r="F136" s="28">
        <v>307</v>
      </c>
      <c r="G136" s="28">
        <v>178</v>
      </c>
      <c r="H136" s="28">
        <v>318</v>
      </c>
      <c r="I136" s="28">
        <v>185</v>
      </c>
      <c r="J136" s="28">
        <v>133</v>
      </c>
      <c r="K136" s="28">
        <v>305</v>
      </c>
      <c r="L136" s="28">
        <v>181</v>
      </c>
      <c r="M136" s="28">
        <v>124</v>
      </c>
      <c r="N136" s="28">
        <v>249</v>
      </c>
      <c r="O136" s="28">
        <v>165</v>
      </c>
      <c r="P136" s="28">
        <v>84</v>
      </c>
      <c r="Q136" s="28">
        <v>11</v>
      </c>
      <c r="R136" s="28">
        <v>10</v>
      </c>
      <c r="S136" s="28">
        <v>1</v>
      </c>
      <c r="T136" s="28">
        <v>7</v>
      </c>
      <c r="U136" s="28">
        <v>2</v>
      </c>
      <c r="V136" s="28">
        <v>5</v>
      </c>
      <c r="W136" s="28">
        <v>8</v>
      </c>
      <c r="X136" s="28">
        <v>4</v>
      </c>
      <c r="Y136" s="28">
        <v>4</v>
      </c>
      <c r="Z136" s="29">
        <v>3.8</v>
      </c>
    </row>
    <row r="137" spans="1:26" s="24" customFormat="1" ht="15" customHeight="1">
      <c r="A137" s="25"/>
      <c r="B137" s="26" t="s">
        <v>208</v>
      </c>
      <c r="C137" s="27" t="s">
        <v>209</v>
      </c>
      <c r="D137" s="28">
        <v>787</v>
      </c>
      <c r="E137" s="28">
        <v>1921</v>
      </c>
      <c r="F137" s="28">
        <v>1143</v>
      </c>
      <c r="G137" s="28">
        <v>778</v>
      </c>
      <c r="H137" s="28">
        <v>844</v>
      </c>
      <c r="I137" s="28">
        <v>566</v>
      </c>
      <c r="J137" s="28">
        <v>278</v>
      </c>
      <c r="K137" s="28">
        <v>646</v>
      </c>
      <c r="L137" s="28">
        <v>397</v>
      </c>
      <c r="M137" s="28">
        <v>249</v>
      </c>
      <c r="N137" s="28">
        <v>452</v>
      </c>
      <c r="O137" s="28">
        <v>279</v>
      </c>
      <c r="P137" s="28">
        <v>173</v>
      </c>
      <c r="Q137" s="28">
        <v>494</v>
      </c>
      <c r="R137" s="28">
        <v>277</v>
      </c>
      <c r="S137" s="28">
        <v>217</v>
      </c>
      <c r="T137" s="28">
        <v>112</v>
      </c>
      <c r="U137" s="28">
        <v>22</v>
      </c>
      <c r="V137" s="28">
        <v>90</v>
      </c>
      <c r="W137" s="28">
        <v>22</v>
      </c>
      <c r="X137" s="28">
        <v>17</v>
      </c>
      <c r="Y137" s="28">
        <v>5</v>
      </c>
      <c r="Z137" s="29">
        <v>2.4</v>
      </c>
    </row>
    <row r="138" spans="1:26" s="24" customFormat="1" ht="15" customHeight="1">
      <c r="A138" s="25"/>
      <c r="B138" s="26" t="s">
        <v>210</v>
      </c>
      <c r="C138" s="27" t="s">
        <v>211</v>
      </c>
      <c r="D138" s="28">
        <v>10</v>
      </c>
      <c r="E138" s="28">
        <v>46</v>
      </c>
      <c r="F138" s="28">
        <v>37</v>
      </c>
      <c r="G138" s="28">
        <v>9</v>
      </c>
      <c r="H138" s="28">
        <v>24</v>
      </c>
      <c r="I138" s="28">
        <v>20</v>
      </c>
      <c r="J138" s="28">
        <v>4</v>
      </c>
      <c r="K138" s="28">
        <v>24</v>
      </c>
      <c r="L138" s="28">
        <v>20</v>
      </c>
      <c r="M138" s="28">
        <v>4</v>
      </c>
      <c r="N138" s="28">
        <v>21</v>
      </c>
      <c r="O138" s="28">
        <v>19</v>
      </c>
      <c r="P138" s="28">
        <v>2</v>
      </c>
      <c r="Q138" s="28">
        <v>4</v>
      </c>
      <c r="R138" s="28">
        <v>3</v>
      </c>
      <c r="S138" s="28">
        <v>1</v>
      </c>
      <c r="T138" s="28">
        <v>1</v>
      </c>
      <c r="U138" s="28" t="s">
        <v>19</v>
      </c>
      <c r="V138" s="28">
        <v>1</v>
      </c>
      <c r="W138" s="28" t="s">
        <v>19</v>
      </c>
      <c r="X138" s="28" t="s">
        <v>19</v>
      </c>
      <c r="Y138" s="28" t="s">
        <v>19</v>
      </c>
      <c r="Z138" s="29">
        <v>4.5999999999999996</v>
      </c>
    </row>
    <row r="139" spans="1:26" s="24" customFormat="1" ht="15" customHeight="1">
      <c r="A139" s="25"/>
      <c r="B139" s="26" t="s">
        <v>212</v>
      </c>
      <c r="C139" s="27" t="s">
        <v>213</v>
      </c>
      <c r="D139" s="28">
        <v>103</v>
      </c>
      <c r="E139" s="28">
        <v>685</v>
      </c>
      <c r="F139" s="28">
        <v>435</v>
      </c>
      <c r="G139" s="28">
        <v>250</v>
      </c>
      <c r="H139" s="28">
        <v>604</v>
      </c>
      <c r="I139" s="28">
        <v>380</v>
      </c>
      <c r="J139" s="28">
        <v>224</v>
      </c>
      <c r="K139" s="28">
        <v>581</v>
      </c>
      <c r="L139" s="28">
        <v>361</v>
      </c>
      <c r="M139" s="28">
        <v>220</v>
      </c>
      <c r="N139" s="28">
        <v>291</v>
      </c>
      <c r="O139" s="28">
        <v>231</v>
      </c>
      <c r="P139" s="28">
        <v>60</v>
      </c>
      <c r="Q139" s="28">
        <v>4</v>
      </c>
      <c r="R139" s="28">
        <v>1</v>
      </c>
      <c r="S139" s="28">
        <v>3</v>
      </c>
      <c r="T139" s="28">
        <v>5</v>
      </c>
      <c r="U139" s="28">
        <v>2</v>
      </c>
      <c r="V139" s="28">
        <v>3</v>
      </c>
      <c r="W139" s="28">
        <v>18</v>
      </c>
      <c r="X139" s="28">
        <v>17</v>
      </c>
      <c r="Y139" s="28">
        <v>1</v>
      </c>
      <c r="Z139" s="29">
        <v>6.7</v>
      </c>
    </row>
    <row r="140" spans="1:26" s="24" customFormat="1" ht="9" customHeight="1">
      <c r="A140" s="25"/>
      <c r="B140" s="26"/>
      <c r="C140" s="27"/>
      <c r="D140" s="28"/>
      <c r="E140" s="28"/>
      <c r="F140" s="28"/>
      <c r="G140" s="28"/>
      <c r="H140" s="28"/>
      <c r="I140" s="28"/>
      <c r="J140" s="28"/>
      <c r="K140" s="28"/>
      <c r="L140" s="28"/>
      <c r="M140" s="28"/>
      <c r="N140" s="28"/>
      <c r="O140" s="28"/>
      <c r="P140" s="28"/>
      <c r="Q140" s="28"/>
      <c r="R140" s="28"/>
      <c r="S140" s="28"/>
      <c r="T140" s="28"/>
      <c r="U140" s="28"/>
      <c r="V140" s="28"/>
      <c r="W140" s="28"/>
      <c r="X140" s="28"/>
      <c r="Y140" s="28"/>
      <c r="Z140" s="29"/>
    </row>
    <row r="141" spans="1:26" s="30" customFormat="1" ht="15" customHeight="1">
      <c r="A141" s="19" t="s">
        <v>214</v>
      </c>
      <c r="B141" s="20"/>
      <c r="C141" s="21" t="s">
        <v>215</v>
      </c>
      <c r="D141" s="22">
        <v>413</v>
      </c>
      <c r="E141" s="22">
        <v>2322</v>
      </c>
      <c r="F141" s="22">
        <v>1375</v>
      </c>
      <c r="G141" s="22">
        <v>947</v>
      </c>
      <c r="H141" s="22">
        <v>1787</v>
      </c>
      <c r="I141" s="22">
        <v>954</v>
      </c>
      <c r="J141" s="22">
        <v>833</v>
      </c>
      <c r="K141" s="22">
        <v>1740</v>
      </c>
      <c r="L141" s="22">
        <v>927</v>
      </c>
      <c r="M141" s="22">
        <v>813</v>
      </c>
      <c r="N141" s="22">
        <v>1244</v>
      </c>
      <c r="O141" s="22">
        <v>846</v>
      </c>
      <c r="P141" s="22">
        <v>398</v>
      </c>
      <c r="Q141" s="22">
        <v>177</v>
      </c>
      <c r="R141" s="22">
        <v>163</v>
      </c>
      <c r="S141" s="22">
        <v>14</v>
      </c>
      <c r="T141" s="22">
        <v>31</v>
      </c>
      <c r="U141" s="22">
        <v>4</v>
      </c>
      <c r="V141" s="22">
        <v>27</v>
      </c>
      <c r="W141" s="22">
        <v>44</v>
      </c>
      <c r="X141" s="22">
        <v>25</v>
      </c>
      <c r="Y141" s="22">
        <v>19</v>
      </c>
      <c r="Z141" s="23">
        <v>5.6</v>
      </c>
    </row>
    <row r="142" spans="1:26" s="24" customFormat="1" ht="15" customHeight="1">
      <c r="A142" s="25"/>
      <c r="B142" s="26" t="s">
        <v>216</v>
      </c>
      <c r="C142" s="27" t="s">
        <v>217</v>
      </c>
      <c r="D142" s="28">
        <v>6</v>
      </c>
      <c r="E142" s="28">
        <v>48</v>
      </c>
      <c r="F142" s="28">
        <v>43</v>
      </c>
      <c r="G142" s="28">
        <v>5</v>
      </c>
      <c r="H142" s="28">
        <v>47</v>
      </c>
      <c r="I142" s="28">
        <v>42</v>
      </c>
      <c r="J142" s="28">
        <v>5</v>
      </c>
      <c r="K142" s="28">
        <v>47</v>
      </c>
      <c r="L142" s="28">
        <v>42</v>
      </c>
      <c r="M142" s="28">
        <v>5</v>
      </c>
      <c r="N142" s="28">
        <v>44</v>
      </c>
      <c r="O142" s="28">
        <v>42</v>
      </c>
      <c r="P142" s="28">
        <v>2</v>
      </c>
      <c r="Q142" s="28" t="s">
        <v>19</v>
      </c>
      <c r="R142" s="28" t="s">
        <v>19</v>
      </c>
      <c r="S142" s="28" t="s">
        <v>19</v>
      </c>
      <c r="T142" s="28" t="s">
        <v>19</v>
      </c>
      <c r="U142" s="28" t="s">
        <v>19</v>
      </c>
      <c r="V142" s="28" t="s">
        <v>19</v>
      </c>
      <c r="W142" s="28">
        <v>4</v>
      </c>
      <c r="X142" s="28">
        <v>2</v>
      </c>
      <c r="Y142" s="28">
        <v>2</v>
      </c>
      <c r="Z142" s="29">
        <v>8</v>
      </c>
    </row>
    <row r="143" spans="1:26" s="24" customFormat="1" ht="15" customHeight="1">
      <c r="A143" s="25"/>
      <c r="B143" s="26" t="s">
        <v>218</v>
      </c>
      <c r="C143" s="27" t="s">
        <v>219</v>
      </c>
      <c r="D143" s="28">
        <v>181</v>
      </c>
      <c r="E143" s="28">
        <v>915</v>
      </c>
      <c r="F143" s="28">
        <v>558</v>
      </c>
      <c r="G143" s="28">
        <v>357</v>
      </c>
      <c r="H143" s="28">
        <v>678</v>
      </c>
      <c r="I143" s="28">
        <v>360</v>
      </c>
      <c r="J143" s="28">
        <v>318</v>
      </c>
      <c r="K143" s="28">
        <v>670</v>
      </c>
      <c r="L143" s="28">
        <v>355</v>
      </c>
      <c r="M143" s="28">
        <v>315</v>
      </c>
      <c r="N143" s="28">
        <v>563</v>
      </c>
      <c r="O143" s="28">
        <v>316</v>
      </c>
      <c r="P143" s="28">
        <v>247</v>
      </c>
      <c r="Q143" s="28">
        <v>131</v>
      </c>
      <c r="R143" s="28">
        <v>120</v>
      </c>
      <c r="S143" s="28">
        <v>11</v>
      </c>
      <c r="T143" s="28">
        <v>15</v>
      </c>
      <c r="U143" s="28">
        <v>4</v>
      </c>
      <c r="V143" s="28">
        <v>11</v>
      </c>
      <c r="W143" s="28">
        <v>13</v>
      </c>
      <c r="X143" s="28">
        <v>6</v>
      </c>
      <c r="Y143" s="28">
        <v>7</v>
      </c>
      <c r="Z143" s="29">
        <v>5.0999999999999996</v>
      </c>
    </row>
    <row r="144" spans="1:26" s="31" customFormat="1" ht="15" customHeight="1">
      <c r="A144" s="25"/>
      <c r="B144" s="6" t="s">
        <v>220</v>
      </c>
      <c r="C144" s="27" t="s">
        <v>221</v>
      </c>
      <c r="D144" s="28">
        <v>22</v>
      </c>
      <c r="E144" s="28">
        <v>399</v>
      </c>
      <c r="F144" s="28">
        <v>79</v>
      </c>
      <c r="G144" s="28">
        <v>320</v>
      </c>
      <c r="H144" s="28">
        <v>378</v>
      </c>
      <c r="I144" s="28">
        <v>61</v>
      </c>
      <c r="J144" s="28">
        <v>317</v>
      </c>
      <c r="K144" s="28">
        <v>377</v>
      </c>
      <c r="L144" s="28">
        <v>61</v>
      </c>
      <c r="M144" s="28">
        <v>316</v>
      </c>
      <c r="N144" s="28">
        <v>81</v>
      </c>
      <c r="O144" s="28">
        <v>53</v>
      </c>
      <c r="P144" s="28">
        <v>28</v>
      </c>
      <c r="Q144" s="28" t="s">
        <v>19</v>
      </c>
      <c r="R144" s="28" t="s">
        <v>19</v>
      </c>
      <c r="S144" s="28" t="s">
        <v>19</v>
      </c>
      <c r="T144" s="28" t="s">
        <v>19</v>
      </c>
      <c r="U144" s="28" t="s">
        <v>19</v>
      </c>
      <c r="V144" s="28" t="s">
        <v>19</v>
      </c>
      <c r="W144" s="28">
        <v>19</v>
      </c>
      <c r="X144" s="28">
        <v>10</v>
      </c>
      <c r="Y144" s="28">
        <v>9</v>
      </c>
      <c r="Z144" s="29">
        <v>18.100000000000001</v>
      </c>
    </row>
    <row r="145" spans="1:26" s="31" customFormat="1" ht="15" customHeight="1">
      <c r="A145" s="25"/>
      <c r="B145" s="6" t="s">
        <v>222</v>
      </c>
      <c r="C145" s="27" t="s">
        <v>223</v>
      </c>
      <c r="D145" s="28">
        <v>195</v>
      </c>
      <c r="E145" s="28">
        <v>912</v>
      </c>
      <c r="F145" s="28">
        <v>660</v>
      </c>
      <c r="G145" s="28">
        <v>252</v>
      </c>
      <c r="H145" s="28">
        <v>653</v>
      </c>
      <c r="I145" s="28">
        <v>468</v>
      </c>
      <c r="J145" s="28">
        <v>185</v>
      </c>
      <c r="K145" s="28">
        <v>620</v>
      </c>
      <c r="L145" s="28">
        <v>448</v>
      </c>
      <c r="M145" s="28">
        <v>172</v>
      </c>
      <c r="N145" s="28">
        <v>535</v>
      </c>
      <c r="O145" s="28">
        <v>416</v>
      </c>
      <c r="P145" s="28">
        <v>119</v>
      </c>
      <c r="Q145" s="28">
        <v>42</v>
      </c>
      <c r="R145" s="28">
        <v>40</v>
      </c>
      <c r="S145" s="28">
        <v>2</v>
      </c>
      <c r="T145" s="28">
        <v>15</v>
      </c>
      <c r="U145" s="28" t="s">
        <v>19</v>
      </c>
      <c r="V145" s="28">
        <v>15</v>
      </c>
      <c r="W145" s="28">
        <v>8</v>
      </c>
      <c r="X145" s="28">
        <v>7</v>
      </c>
      <c r="Y145" s="28">
        <v>1</v>
      </c>
      <c r="Z145" s="29">
        <v>4.7</v>
      </c>
    </row>
    <row r="146" spans="1:26" s="31" customFormat="1" ht="11.25">
      <c r="A146" s="25"/>
      <c r="B146" s="251" t="s">
        <v>224</v>
      </c>
      <c r="C146" s="46" t="s">
        <v>225</v>
      </c>
      <c r="D146" s="249">
        <v>9</v>
      </c>
      <c r="E146" s="249">
        <v>48</v>
      </c>
      <c r="F146" s="249">
        <v>35</v>
      </c>
      <c r="G146" s="249">
        <v>13</v>
      </c>
      <c r="H146" s="249">
        <v>31</v>
      </c>
      <c r="I146" s="249">
        <v>23</v>
      </c>
      <c r="J146" s="249">
        <v>8</v>
      </c>
      <c r="K146" s="249">
        <v>26</v>
      </c>
      <c r="L146" s="249">
        <v>21</v>
      </c>
      <c r="M146" s="249">
        <v>5</v>
      </c>
      <c r="N146" s="249">
        <v>21</v>
      </c>
      <c r="O146" s="249">
        <v>19</v>
      </c>
      <c r="P146" s="249">
        <v>2</v>
      </c>
      <c r="Q146" s="249">
        <v>4</v>
      </c>
      <c r="R146" s="249">
        <v>3</v>
      </c>
      <c r="S146" s="249">
        <v>1</v>
      </c>
      <c r="T146" s="249">
        <v>1</v>
      </c>
      <c r="U146" s="249">
        <v>0</v>
      </c>
      <c r="V146" s="249">
        <v>1</v>
      </c>
      <c r="W146" s="249">
        <v>0</v>
      </c>
      <c r="X146" s="249">
        <v>0</v>
      </c>
      <c r="Y146" s="249">
        <v>0</v>
      </c>
      <c r="Z146" s="250">
        <v>5.3</v>
      </c>
    </row>
    <row r="147" spans="1:26" s="31" customFormat="1" ht="11.25">
      <c r="A147" s="25"/>
      <c r="B147" s="251"/>
      <c r="C147" s="46" t="s">
        <v>226</v>
      </c>
      <c r="D147" s="249"/>
      <c r="E147" s="249"/>
      <c r="F147" s="249"/>
      <c r="G147" s="249"/>
      <c r="H147" s="249"/>
      <c r="I147" s="249"/>
      <c r="J147" s="249"/>
      <c r="K147" s="249"/>
      <c r="L147" s="249"/>
      <c r="M147" s="249"/>
      <c r="N147" s="249"/>
      <c r="O147" s="249"/>
      <c r="P147" s="249"/>
      <c r="Q147" s="249"/>
      <c r="R147" s="249"/>
      <c r="S147" s="249"/>
      <c r="T147" s="249"/>
      <c r="U147" s="249"/>
      <c r="V147" s="249"/>
      <c r="W147" s="249"/>
      <c r="X147" s="249"/>
      <c r="Y147" s="249"/>
      <c r="Z147" s="250"/>
    </row>
    <row r="148" spans="1:26" s="31" customFormat="1" ht="9" customHeight="1">
      <c r="A148" s="25"/>
      <c r="B148" s="6"/>
      <c r="C148" s="46"/>
      <c r="D148" s="47"/>
      <c r="E148" s="47"/>
      <c r="F148" s="47"/>
      <c r="G148" s="47"/>
      <c r="H148" s="47"/>
      <c r="I148" s="47"/>
      <c r="J148" s="47"/>
      <c r="K148" s="47"/>
      <c r="L148" s="47"/>
      <c r="M148" s="47"/>
      <c r="N148" s="47"/>
      <c r="O148" s="47"/>
      <c r="P148" s="47"/>
      <c r="Q148" s="47"/>
      <c r="R148" s="47"/>
      <c r="S148" s="47"/>
      <c r="T148" s="47"/>
      <c r="U148" s="47"/>
      <c r="V148" s="47"/>
      <c r="W148" s="47"/>
      <c r="X148" s="47"/>
      <c r="Y148" s="47"/>
      <c r="Z148" s="48"/>
    </row>
    <row r="149" spans="1:26" s="30" customFormat="1" ht="15" customHeight="1">
      <c r="A149" s="19" t="s">
        <v>227</v>
      </c>
      <c r="B149" s="20"/>
      <c r="C149" s="21" t="s">
        <v>228</v>
      </c>
      <c r="D149" s="22">
        <v>2209</v>
      </c>
      <c r="E149" s="22">
        <v>13121</v>
      </c>
      <c r="F149" s="22">
        <v>4828</v>
      </c>
      <c r="G149" s="22">
        <v>8293</v>
      </c>
      <c r="H149" s="22">
        <v>10691</v>
      </c>
      <c r="I149" s="22">
        <v>3619</v>
      </c>
      <c r="J149" s="22">
        <v>7072</v>
      </c>
      <c r="K149" s="22">
        <v>9637</v>
      </c>
      <c r="L149" s="22">
        <v>3341</v>
      </c>
      <c r="M149" s="22">
        <v>6296</v>
      </c>
      <c r="N149" s="22">
        <v>2808</v>
      </c>
      <c r="O149" s="22">
        <v>1573</v>
      </c>
      <c r="P149" s="22">
        <v>1235</v>
      </c>
      <c r="Q149" s="22">
        <v>1428</v>
      </c>
      <c r="R149" s="22">
        <v>762</v>
      </c>
      <c r="S149" s="22">
        <v>666</v>
      </c>
      <c r="T149" s="22">
        <v>400</v>
      </c>
      <c r="U149" s="22">
        <v>72</v>
      </c>
      <c r="V149" s="22">
        <v>328</v>
      </c>
      <c r="W149" s="22">
        <v>182</v>
      </c>
      <c r="X149" s="22">
        <v>69</v>
      </c>
      <c r="Y149" s="22">
        <v>113</v>
      </c>
      <c r="Z149" s="23">
        <v>5.9</v>
      </c>
    </row>
    <row r="150" spans="1:26" s="24" customFormat="1" ht="15" customHeight="1">
      <c r="A150" s="25"/>
      <c r="B150" s="26" t="s">
        <v>229</v>
      </c>
      <c r="C150" s="27" t="s">
        <v>230</v>
      </c>
      <c r="D150" s="28">
        <v>180</v>
      </c>
      <c r="E150" s="28">
        <v>2590</v>
      </c>
      <c r="F150" s="28">
        <v>972</v>
      </c>
      <c r="G150" s="28">
        <v>1618</v>
      </c>
      <c r="H150" s="28">
        <v>2385</v>
      </c>
      <c r="I150" s="28">
        <v>864</v>
      </c>
      <c r="J150" s="28">
        <v>1521</v>
      </c>
      <c r="K150" s="28">
        <v>2272</v>
      </c>
      <c r="L150" s="28">
        <v>828</v>
      </c>
      <c r="M150" s="28">
        <v>1444</v>
      </c>
      <c r="N150" s="28">
        <v>1006</v>
      </c>
      <c r="O150" s="28">
        <v>572</v>
      </c>
      <c r="P150" s="28">
        <v>434</v>
      </c>
      <c r="Q150" s="28">
        <v>63</v>
      </c>
      <c r="R150" s="28">
        <v>29</v>
      </c>
      <c r="S150" s="28">
        <v>34</v>
      </c>
      <c r="T150" s="28">
        <v>25</v>
      </c>
      <c r="U150" s="28">
        <v>4</v>
      </c>
      <c r="V150" s="28">
        <v>21</v>
      </c>
      <c r="W150" s="28">
        <v>110</v>
      </c>
      <c r="X150" s="28">
        <v>47</v>
      </c>
      <c r="Y150" s="28">
        <v>63</v>
      </c>
      <c r="Z150" s="29">
        <v>14.4</v>
      </c>
    </row>
    <row r="151" spans="1:26" s="31" customFormat="1" ht="15" customHeight="1">
      <c r="A151" s="25"/>
      <c r="B151" s="6" t="s">
        <v>231</v>
      </c>
      <c r="C151" s="27" t="s">
        <v>232</v>
      </c>
      <c r="D151" s="28">
        <v>1887</v>
      </c>
      <c r="E151" s="28">
        <v>9131</v>
      </c>
      <c r="F151" s="28">
        <v>3478</v>
      </c>
      <c r="G151" s="28">
        <v>5653</v>
      </c>
      <c r="H151" s="28">
        <v>6974</v>
      </c>
      <c r="I151" s="28">
        <v>2416</v>
      </c>
      <c r="J151" s="28">
        <v>4558</v>
      </c>
      <c r="K151" s="28">
        <v>6061</v>
      </c>
      <c r="L151" s="28">
        <v>2179</v>
      </c>
      <c r="M151" s="28">
        <v>3882</v>
      </c>
      <c r="N151" s="28">
        <v>1608</v>
      </c>
      <c r="O151" s="28">
        <v>906</v>
      </c>
      <c r="P151" s="28">
        <v>702</v>
      </c>
      <c r="Q151" s="28">
        <v>1348</v>
      </c>
      <c r="R151" s="28">
        <v>722</v>
      </c>
      <c r="S151" s="28">
        <v>626</v>
      </c>
      <c r="T151" s="28">
        <v>366</v>
      </c>
      <c r="U151" s="28">
        <v>66</v>
      </c>
      <c r="V151" s="28">
        <v>300</v>
      </c>
      <c r="W151" s="28">
        <v>72</v>
      </c>
      <c r="X151" s="28">
        <v>22</v>
      </c>
      <c r="Y151" s="28">
        <v>50</v>
      </c>
      <c r="Z151" s="29">
        <v>4.8</v>
      </c>
    </row>
    <row r="152" spans="1:26" s="31" customFormat="1" ht="15" customHeight="1">
      <c r="A152" s="25"/>
      <c r="B152" s="6" t="s">
        <v>233</v>
      </c>
      <c r="C152" s="27" t="s">
        <v>234</v>
      </c>
      <c r="D152" s="28">
        <v>134</v>
      </c>
      <c r="E152" s="28">
        <v>1379</v>
      </c>
      <c r="F152" s="28">
        <v>374</v>
      </c>
      <c r="G152" s="28">
        <v>1005</v>
      </c>
      <c r="H152" s="28">
        <v>1318</v>
      </c>
      <c r="I152" s="28">
        <v>336</v>
      </c>
      <c r="J152" s="28">
        <v>982</v>
      </c>
      <c r="K152" s="28">
        <v>1290</v>
      </c>
      <c r="L152" s="28">
        <v>331</v>
      </c>
      <c r="M152" s="28">
        <v>959</v>
      </c>
      <c r="N152" s="28">
        <v>187</v>
      </c>
      <c r="O152" s="28">
        <v>95</v>
      </c>
      <c r="P152" s="28">
        <v>92</v>
      </c>
      <c r="Q152" s="28">
        <v>11</v>
      </c>
      <c r="R152" s="28">
        <v>10</v>
      </c>
      <c r="S152" s="28">
        <v>1</v>
      </c>
      <c r="T152" s="28">
        <v>8</v>
      </c>
      <c r="U152" s="28">
        <v>2</v>
      </c>
      <c r="V152" s="28">
        <v>6</v>
      </c>
      <c r="W152" s="28" t="s">
        <v>19</v>
      </c>
      <c r="X152" s="28" t="s">
        <v>19</v>
      </c>
      <c r="Y152" s="28" t="s">
        <v>19</v>
      </c>
      <c r="Z152" s="29">
        <v>10.3</v>
      </c>
    </row>
    <row r="153" spans="1:26" s="31" customFormat="1" ht="11.25">
      <c r="A153" s="25"/>
      <c r="B153" s="251" t="s">
        <v>235</v>
      </c>
      <c r="C153" s="46" t="s">
        <v>236</v>
      </c>
      <c r="D153" s="249">
        <v>8</v>
      </c>
      <c r="E153" s="249">
        <v>21</v>
      </c>
      <c r="F153" s="249">
        <v>4</v>
      </c>
      <c r="G153" s="249">
        <v>17</v>
      </c>
      <c r="H153" s="249">
        <v>14</v>
      </c>
      <c r="I153" s="249">
        <v>3</v>
      </c>
      <c r="J153" s="249">
        <v>11</v>
      </c>
      <c r="K153" s="249">
        <v>14</v>
      </c>
      <c r="L153" s="249">
        <v>3</v>
      </c>
      <c r="M153" s="249">
        <v>11</v>
      </c>
      <c r="N153" s="249">
        <v>7</v>
      </c>
      <c r="O153" s="249">
        <v>0</v>
      </c>
      <c r="P153" s="249">
        <v>7</v>
      </c>
      <c r="Q153" s="249">
        <v>6</v>
      </c>
      <c r="R153" s="249">
        <v>1</v>
      </c>
      <c r="S153" s="249">
        <v>5</v>
      </c>
      <c r="T153" s="249">
        <v>1</v>
      </c>
      <c r="U153" s="249">
        <v>0</v>
      </c>
      <c r="V153" s="249">
        <v>1</v>
      </c>
      <c r="W153" s="249">
        <v>0</v>
      </c>
      <c r="X153" s="249">
        <v>0</v>
      </c>
      <c r="Y153" s="249">
        <v>0</v>
      </c>
      <c r="Z153" s="250">
        <v>2.6</v>
      </c>
    </row>
    <row r="154" spans="1:26" s="31" customFormat="1" ht="11.25">
      <c r="A154" s="25"/>
      <c r="B154" s="251"/>
      <c r="C154" s="46" t="s">
        <v>237</v>
      </c>
      <c r="D154" s="249"/>
      <c r="E154" s="249"/>
      <c r="F154" s="249"/>
      <c r="G154" s="249"/>
      <c r="H154" s="249"/>
      <c r="I154" s="249"/>
      <c r="J154" s="249"/>
      <c r="K154" s="249"/>
      <c r="L154" s="249"/>
      <c r="M154" s="249"/>
      <c r="N154" s="249"/>
      <c r="O154" s="249"/>
      <c r="P154" s="249"/>
      <c r="Q154" s="249"/>
      <c r="R154" s="249"/>
      <c r="S154" s="249"/>
      <c r="T154" s="249"/>
      <c r="U154" s="249"/>
      <c r="V154" s="249"/>
      <c r="W154" s="249"/>
      <c r="X154" s="249"/>
      <c r="Y154" s="249"/>
      <c r="Z154" s="250"/>
    </row>
    <row r="155" spans="1:26" s="31" customFormat="1" ht="9" customHeight="1">
      <c r="A155" s="25"/>
      <c r="B155" s="6"/>
      <c r="C155" s="46"/>
      <c r="D155" s="47"/>
      <c r="E155" s="47"/>
      <c r="F155" s="47"/>
      <c r="G155" s="47"/>
      <c r="H155" s="47"/>
      <c r="I155" s="47"/>
      <c r="J155" s="47"/>
      <c r="K155" s="47"/>
      <c r="L155" s="47"/>
      <c r="M155" s="47"/>
      <c r="N155" s="47"/>
      <c r="O155" s="47"/>
      <c r="P155" s="47"/>
      <c r="Q155" s="47"/>
      <c r="R155" s="47"/>
      <c r="S155" s="47"/>
      <c r="T155" s="47"/>
      <c r="U155" s="47"/>
      <c r="V155" s="47"/>
      <c r="W155" s="47"/>
      <c r="X155" s="47"/>
      <c r="Y155" s="47"/>
      <c r="Z155" s="48"/>
    </row>
    <row r="156" spans="1:26" s="30" customFormat="1" ht="15" customHeight="1">
      <c r="A156" s="19" t="s">
        <v>238</v>
      </c>
      <c r="B156" s="20"/>
      <c r="C156" s="21" t="s">
        <v>239</v>
      </c>
      <c r="D156" s="22">
        <v>1355</v>
      </c>
      <c r="E156" s="22">
        <v>5782</v>
      </c>
      <c r="F156" s="22">
        <v>2131</v>
      </c>
      <c r="G156" s="22">
        <v>3651</v>
      </c>
      <c r="H156" s="22">
        <v>4330</v>
      </c>
      <c r="I156" s="22">
        <v>1421</v>
      </c>
      <c r="J156" s="22">
        <v>2909</v>
      </c>
      <c r="K156" s="22">
        <v>3965</v>
      </c>
      <c r="L156" s="22">
        <v>1365</v>
      </c>
      <c r="M156" s="22">
        <v>2600</v>
      </c>
      <c r="N156" s="22">
        <v>1739</v>
      </c>
      <c r="O156" s="22">
        <v>855</v>
      </c>
      <c r="P156" s="22">
        <v>884</v>
      </c>
      <c r="Q156" s="22">
        <v>937</v>
      </c>
      <c r="R156" s="22">
        <v>477</v>
      </c>
      <c r="S156" s="22">
        <v>460</v>
      </c>
      <c r="T156" s="22">
        <v>166</v>
      </c>
      <c r="U156" s="22">
        <v>33</v>
      </c>
      <c r="V156" s="22">
        <v>133</v>
      </c>
      <c r="W156" s="22">
        <v>280</v>
      </c>
      <c r="X156" s="22">
        <v>106</v>
      </c>
      <c r="Y156" s="22">
        <v>174</v>
      </c>
      <c r="Z156" s="23">
        <v>4.3</v>
      </c>
    </row>
    <row r="157" spans="1:26" s="24" customFormat="1" ht="15" customHeight="1">
      <c r="A157" s="25"/>
      <c r="B157" s="26" t="s">
        <v>240</v>
      </c>
      <c r="C157" s="27" t="s">
        <v>241</v>
      </c>
      <c r="D157" s="28">
        <v>1104</v>
      </c>
      <c r="E157" s="28">
        <v>3458</v>
      </c>
      <c r="F157" s="28">
        <v>1117</v>
      </c>
      <c r="G157" s="28">
        <v>2341</v>
      </c>
      <c r="H157" s="28">
        <v>2236</v>
      </c>
      <c r="I157" s="28">
        <v>539</v>
      </c>
      <c r="J157" s="28">
        <v>1697</v>
      </c>
      <c r="K157" s="28">
        <v>2154</v>
      </c>
      <c r="L157" s="28">
        <v>533</v>
      </c>
      <c r="M157" s="28">
        <v>1621</v>
      </c>
      <c r="N157" s="28">
        <v>1039</v>
      </c>
      <c r="O157" s="28">
        <v>392</v>
      </c>
      <c r="P157" s="28">
        <v>647</v>
      </c>
      <c r="Q157" s="28">
        <v>853</v>
      </c>
      <c r="R157" s="28">
        <v>435</v>
      </c>
      <c r="S157" s="28">
        <v>418</v>
      </c>
      <c r="T157" s="28">
        <v>149</v>
      </c>
      <c r="U157" s="28">
        <v>28</v>
      </c>
      <c r="V157" s="28">
        <v>121</v>
      </c>
      <c r="W157" s="28">
        <v>8</v>
      </c>
      <c r="X157" s="28">
        <v>4</v>
      </c>
      <c r="Y157" s="28">
        <v>4</v>
      </c>
      <c r="Z157" s="29">
        <v>3.1</v>
      </c>
    </row>
    <row r="158" spans="1:26" s="31" customFormat="1" ht="15" customHeight="1">
      <c r="A158" s="25"/>
      <c r="B158" s="6" t="s">
        <v>242</v>
      </c>
      <c r="C158" s="27" t="s">
        <v>243</v>
      </c>
      <c r="D158" s="28">
        <v>150</v>
      </c>
      <c r="E158" s="28">
        <v>835</v>
      </c>
      <c r="F158" s="28">
        <v>360</v>
      </c>
      <c r="G158" s="28">
        <v>475</v>
      </c>
      <c r="H158" s="28">
        <v>681</v>
      </c>
      <c r="I158" s="28">
        <v>275</v>
      </c>
      <c r="J158" s="28">
        <v>406</v>
      </c>
      <c r="K158" s="28">
        <v>627</v>
      </c>
      <c r="L158" s="28">
        <v>255</v>
      </c>
      <c r="M158" s="28">
        <v>372</v>
      </c>
      <c r="N158" s="28">
        <v>287</v>
      </c>
      <c r="O158" s="28">
        <v>161</v>
      </c>
      <c r="P158" s="28">
        <v>126</v>
      </c>
      <c r="Q158" s="28">
        <v>61</v>
      </c>
      <c r="R158" s="28">
        <v>26</v>
      </c>
      <c r="S158" s="28">
        <v>35</v>
      </c>
      <c r="T158" s="28">
        <v>8</v>
      </c>
      <c r="U158" s="28">
        <v>3</v>
      </c>
      <c r="V158" s="28">
        <v>5</v>
      </c>
      <c r="W158" s="28">
        <v>260</v>
      </c>
      <c r="X158" s="28">
        <v>96</v>
      </c>
      <c r="Y158" s="28">
        <v>164</v>
      </c>
      <c r="Z158" s="29">
        <v>5.6</v>
      </c>
    </row>
    <row r="159" spans="1:26" s="31" customFormat="1" ht="15" customHeight="1">
      <c r="A159" s="25"/>
      <c r="B159" s="6" t="s">
        <v>244</v>
      </c>
      <c r="C159" s="27" t="s">
        <v>245</v>
      </c>
      <c r="D159" s="28">
        <v>92</v>
      </c>
      <c r="E159" s="28">
        <v>1468</v>
      </c>
      <c r="F159" s="28">
        <v>643</v>
      </c>
      <c r="G159" s="28">
        <v>825</v>
      </c>
      <c r="H159" s="28">
        <v>1400</v>
      </c>
      <c r="I159" s="28">
        <v>601</v>
      </c>
      <c r="J159" s="28">
        <v>799</v>
      </c>
      <c r="K159" s="28">
        <v>1171</v>
      </c>
      <c r="L159" s="28">
        <v>571</v>
      </c>
      <c r="M159" s="28">
        <v>600</v>
      </c>
      <c r="N159" s="28">
        <v>405</v>
      </c>
      <c r="O159" s="28">
        <v>297</v>
      </c>
      <c r="P159" s="28">
        <v>108</v>
      </c>
      <c r="Q159" s="28">
        <v>20</v>
      </c>
      <c r="R159" s="28">
        <v>14</v>
      </c>
      <c r="S159" s="28">
        <v>6</v>
      </c>
      <c r="T159" s="28">
        <v>9</v>
      </c>
      <c r="U159" s="28">
        <v>2</v>
      </c>
      <c r="V159" s="28">
        <v>7</v>
      </c>
      <c r="W159" s="28">
        <v>12</v>
      </c>
      <c r="X159" s="28">
        <v>6</v>
      </c>
      <c r="Y159" s="28">
        <v>6</v>
      </c>
      <c r="Z159" s="29">
        <v>16</v>
      </c>
    </row>
    <row r="160" spans="1:26" s="31" customFormat="1" ht="15" customHeight="1">
      <c r="A160" s="25"/>
      <c r="B160" s="6" t="s">
        <v>246</v>
      </c>
      <c r="C160" s="27" t="s">
        <v>247</v>
      </c>
      <c r="D160" s="28">
        <v>9</v>
      </c>
      <c r="E160" s="28">
        <v>21</v>
      </c>
      <c r="F160" s="28">
        <v>11</v>
      </c>
      <c r="G160" s="28">
        <v>10</v>
      </c>
      <c r="H160" s="28">
        <v>13</v>
      </c>
      <c r="I160" s="28">
        <v>6</v>
      </c>
      <c r="J160" s="28">
        <v>7</v>
      </c>
      <c r="K160" s="28">
        <v>13</v>
      </c>
      <c r="L160" s="28">
        <v>6</v>
      </c>
      <c r="M160" s="28">
        <v>7</v>
      </c>
      <c r="N160" s="28">
        <v>8</v>
      </c>
      <c r="O160" s="28">
        <v>5</v>
      </c>
      <c r="P160" s="28">
        <v>3</v>
      </c>
      <c r="Q160" s="28">
        <v>3</v>
      </c>
      <c r="R160" s="28">
        <v>2</v>
      </c>
      <c r="S160" s="28">
        <v>1</v>
      </c>
      <c r="T160" s="28">
        <v>0</v>
      </c>
      <c r="U160" s="28">
        <v>0</v>
      </c>
      <c r="V160" s="28">
        <v>0</v>
      </c>
      <c r="W160" s="28" t="s">
        <v>19</v>
      </c>
      <c r="X160" s="28" t="s">
        <v>19</v>
      </c>
      <c r="Y160" s="28" t="s">
        <v>19</v>
      </c>
      <c r="Z160" s="29">
        <v>2.2999999999999998</v>
      </c>
    </row>
    <row r="161" spans="1:26" s="31" customFormat="1" ht="9" customHeight="1">
      <c r="A161" s="25"/>
      <c r="B161" s="6"/>
      <c r="C161" s="27"/>
      <c r="D161" s="28"/>
      <c r="E161" s="28"/>
      <c r="F161" s="28"/>
      <c r="G161" s="28"/>
      <c r="H161" s="28"/>
      <c r="I161" s="28"/>
      <c r="J161" s="28"/>
      <c r="K161" s="28"/>
      <c r="L161" s="28"/>
      <c r="M161" s="28"/>
      <c r="N161" s="28"/>
      <c r="O161" s="28"/>
      <c r="P161" s="28"/>
      <c r="Q161" s="28"/>
      <c r="R161" s="28"/>
      <c r="S161" s="28"/>
      <c r="T161" s="28"/>
      <c r="U161" s="28"/>
      <c r="V161" s="28"/>
      <c r="W161" s="28"/>
      <c r="X161" s="28"/>
      <c r="Y161" s="28"/>
      <c r="Z161" s="29"/>
    </row>
    <row r="162" spans="1:26" s="30" customFormat="1" ht="15" customHeight="1">
      <c r="A162" s="19" t="s">
        <v>248</v>
      </c>
      <c r="B162" s="34"/>
      <c r="C162" s="21" t="s">
        <v>249</v>
      </c>
      <c r="D162" s="22">
        <v>356</v>
      </c>
      <c r="E162" s="22">
        <v>2970</v>
      </c>
      <c r="F162" s="22">
        <v>1539</v>
      </c>
      <c r="G162" s="22">
        <v>1431</v>
      </c>
      <c r="H162" s="22">
        <v>2648</v>
      </c>
      <c r="I162" s="22">
        <v>1411</v>
      </c>
      <c r="J162" s="22">
        <v>1237</v>
      </c>
      <c r="K162" s="22">
        <v>2480</v>
      </c>
      <c r="L162" s="22">
        <v>1310</v>
      </c>
      <c r="M162" s="22">
        <v>1170</v>
      </c>
      <c r="N162" s="22">
        <v>1561</v>
      </c>
      <c r="O162" s="22">
        <v>967</v>
      </c>
      <c r="P162" s="22">
        <v>594</v>
      </c>
      <c r="Q162" s="22">
        <v>223</v>
      </c>
      <c r="R162" s="22">
        <v>71</v>
      </c>
      <c r="S162" s="22">
        <v>152</v>
      </c>
      <c r="T162" s="22">
        <v>35</v>
      </c>
      <c r="U162" s="22">
        <v>10</v>
      </c>
      <c r="V162" s="22">
        <v>25</v>
      </c>
      <c r="W162" s="22">
        <v>40</v>
      </c>
      <c r="X162" s="22">
        <v>34</v>
      </c>
      <c r="Y162" s="22">
        <v>6</v>
      </c>
      <c r="Z162" s="23">
        <v>8.3000000000000007</v>
      </c>
    </row>
    <row r="163" spans="1:26" s="24" customFormat="1" ht="15" customHeight="1">
      <c r="A163" s="25"/>
      <c r="B163" s="26" t="s">
        <v>250</v>
      </c>
      <c r="C163" s="27" t="s">
        <v>251</v>
      </c>
      <c r="D163" s="28">
        <v>60</v>
      </c>
      <c r="E163" s="28">
        <v>1870</v>
      </c>
      <c r="F163" s="28">
        <v>1043</v>
      </c>
      <c r="G163" s="28">
        <v>827</v>
      </c>
      <c r="H163" s="28">
        <v>1854</v>
      </c>
      <c r="I163" s="28">
        <v>1032</v>
      </c>
      <c r="J163" s="28">
        <v>822</v>
      </c>
      <c r="K163" s="28">
        <v>1766</v>
      </c>
      <c r="L163" s="28">
        <v>982</v>
      </c>
      <c r="M163" s="28">
        <v>784</v>
      </c>
      <c r="N163" s="28">
        <v>1296</v>
      </c>
      <c r="O163" s="28">
        <v>793</v>
      </c>
      <c r="P163" s="28">
        <v>503</v>
      </c>
      <c r="Q163" s="28">
        <v>1</v>
      </c>
      <c r="R163" s="28" t="s">
        <v>19</v>
      </c>
      <c r="S163" s="28">
        <v>1</v>
      </c>
      <c r="T163" s="28">
        <v>2</v>
      </c>
      <c r="U163" s="28" t="s">
        <v>19</v>
      </c>
      <c r="V163" s="28">
        <v>2</v>
      </c>
      <c r="W163" s="28">
        <v>30</v>
      </c>
      <c r="X163" s="28">
        <v>25</v>
      </c>
      <c r="Y163" s="28">
        <v>5</v>
      </c>
      <c r="Z163" s="29">
        <v>31.2</v>
      </c>
    </row>
    <row r="164" spans="1:26" s="24" customFormat="1" ht="15" customHeight="1">
      <c r="A164" s="25"/>
      <c r="B164" s="26" t="s">
        <v>252</v>
      </c>
      <c r="C164" s="27" t="s">
        <v>253</v>
      </c>
      <c r="D164" s="28">
        <v>296</v>
      </c>
      <c r="E164" s="28">
        <v>1100</v>
      </c>
      <c r="F164" s="28">
        <v>496</v>
      </c>
      <c r="G164" s="28">
        <v>604</v>
      </c>
      <c r="H164" s="28">
        <v>794</v>
      </c>
      <c r="I164" s="28">
        <v>379</v>
      </c>
      <c r="J164" s="28">
        <v>415</v>
      </c>
      <c r="K164" s="28">
        <v>714</v>
      </c>
      <c r="L164" s="28">
        <v>328</v>
      </c>
      <c r="M164" s="28">
        <v>386</v>
      </c>
      <c r="N164" s="28">
        <v>265</v>
      </c>
      <c r="O164" s="28">
        <v>174</v>
      </c>
      <c r="P164" s="28">
        <v>91</v>
      </c>
      <c r="Q164" s="28">
        <v>222</v>
      </c>
      <c r="R164" s="28">
        <v>71</v>
      </c>
      <c r="S164" s="28">
        <v>151</v>
      </c>
      <c r="T164" s="28">
        <v>33</v>
      </c>
      <c r="U164" s="28">
        <v>10</v>
      </c>
      <c r="V164" s="28">
        <v>23</v>
      </c>
      <c r="W164" s="28">
        <v>10</v>
      </c>
      <c r="X164" s="28">
        <v>9</v>
      </c>
      <c r="Y164" s="28">
        <v>1</v>
      </c>
      <c r="Z164" s="29">
        <v>3.7</v>
      </c>
    </row>
    <row r="165" spans="1:26" s="24" customFormat="1" ht="9" customHeight="1">
      <c r="A165" s="25"/>
      <c r="B165" s="26"/>
      <c r="C165" s="27"/>
      <c r="D165" s="28"/>
      <c r="E165" s="28"/>
      <c r="F165" s="28"/>
      <c r="G165" s="28"/>
      <c r="H165" s="28"/>
      <c r="I165" s="28"/>
      <c r="J165" s="28"/>
      <c r="K165" s="28"/>
      <c r="L165" s="28"/>
      <c r="M165" s="28"/>
      <c r="N165" s="28"/>
      <c r="O165" s="28"/>
      <c r="P165" s="28"/>
      <c r="Q165" s="28"/>
      <c r="R165" s="28"/>
      <c r="S165" s="28"/>
      <c r="T165" s="28"/>
      <c r="U165" s="28"/>
      <c r="V165" s="28"/>
      <c r="W165" s="28"/>
      <c r="X165" s="28"/>
      <c r="Y165" s="28"/>
      <c r="Z165" s="29"/>
    </row>
    <row r="166" spans="1:26" s="30" customFormat="1" ht="15" customHeight="1">
      <c r="A166" s="19" t="s">
        <v>254</v>
      </c>
      <c r="B166" s="34"/>
      <c r="C166" s="21" t="s">
        <v>255</v>
      </c>
      <c r="D166" s="22">
        <v>853</v>
      </c>
      <c r="E166" s="22">
        <v>16040</v>
      </c>
      <c r="F166" s="22">
        <v>4145</v>
      </c>
      <c r="G166" s="22">
        <v>11895</v>
      </c>
      <c r="H166" s="22">
        <v>15071</v>
      </c>
      <c r="I166" s="22">
        <v>3507</v>
      </c>
      <c r="J166" s="22">
        <v>11564</v>
      </c>
      <c r="K166" s="22">
        <v>14656</v>
      </c>
      <c r="L166" s="22">
        <v>3423</v>
      </c>
      <c r="M166" s="22">
        <v>11233</v>
      </c>
      <c r="N166" s="22">
        <v>10105</v>
      </c>
      <c r="O166" s="22">
        <v>2815</v>
      </c>
      <c r="P166" s="22">
        <v>7290</v>
      </c>
      <c r="Q166" s="22">
        <v>353</v>
      </c>
      <c r="R166" s="22">
        <v>320</v>
      </c>
      <c r="S166" s="22">
        <v>33</v>
      </c>
      <c r="T166" s="22">
        <v>51</v>
      </c>
      <c r="U166" s="22">
        <v>5</v>
      </c>
      <c r="V166" s="22">
        <v>46</v>
      </c>
      <c r="W166" s="22">
        <v>216</v>
      </c>
      <c r="X166" s="22">
        <v>35</v>
      </c>
      <c r="Y166" s="22">
        <v>181</v>
      </c>
      <c r="Z166" s="23">
        <v>18.8</v>
      </c>
    </row>
    <row r="167" spans="1:26" s="31" customFormat="1" ht="15" customHeight="1">
      <c r="A167" s="25"/>
      <c r="B167" s="6" t="s">
        <v>256</v>
      </c>
      <c r="C167" s="27" t="s">
        <v>257</v>
      </c>
      <c r="D167" s="28">
        <v>559</v>
      </c>
      <c r="E167" s="28">
        <v>9741</v>
      </c>
      <c r="F167" s="28">
        <v>2662</v>
      </c>
      <c r="G167" s="28">
        <v>7079</v>
      </c>
      <c r="H167" s="28">
        <v>8893</v>
      </c>
      <c r="I167" s="28">
        <v>2079</v>
      </c>
      <c r="J167" s="28">
        <v>6814</v>
      </c>
      <c r="K167" s="28">
        <v>8734</v>
      </c>
      <c r="L167" s="28">
        <v>2043</v>
      </c>
      <c r="M167" s="28">
        <v>6691</v>
      </c>
      <c r="N167" s="28">
        <v>6861</v>
      </c>
      <c r="O167" s="28">
        <v>1827</v>
      </c>
      <c r="P167" s="28">
        <v>5034</v>
      </c>
      <c r="Q167" s="28">
        <v>347</v>
      </c>
      <c r="R167" s="28">
        <v>317</v>
      </c>
      <c r="S167" s="28">
        <v>30</v>
      </c>
      <c r="T167" s="28">
        <v>49</v>
      </c>
      <c r="U167" s="28">
        <v>4</v>
      </c>
      <c r="V167" s="28">
        <v>45</v>
      </c>
      <c r="W167" s="28">
        <v>187</v>
      </c>
      <c r="X167" s="28">
        <v>26</v>
      </c>
      <c r="Y167" s="28">
        <v>161</v>
      </c>
      <c r="Z167" s="29">
        <v>17.399999999999999</v>
      </c>
    </row>
    <row r="168" spans="1:26" s="24" customFormat="1" ht="15" customHeight="1">
      <c r="A168" s="25"/>
      <c r="B168" s="26" t="s">
        <v>258</v>
      </c>
      <c r="C168" s="27" t="s">
        <v>259</v>
      </c>
      <c r="D168" s="28">
        <v>4</v>
      </c>
      <c r="E168" s="28">
        <v>16</v>
      </c>
      <c r="F168" s="28">
        <v>7</v>
      </c>
      <c r="G168" s="28">
        <v>9</v>
      </c>
      <c r="H168" s="28">
        <v>16</v>
      </c>
      <c r="I168" s="28">
        <v>7</v>
      </c>
      <c r="J168" s="28">
        <v>9</v>
      </c>
      <c r="K168" s="28">
        <v>16</v>
      </c>
      <c r="L168" s="28">
        <v>7</v>
      </c>
      <c r="M168" s="28">
        <v>9</v>
      </c>
      <c r="N168" s="28">
        <v>7</v>
      </c>
      <c r="O168" s="28">
        <v>4</v>
      </c>
      <c r="P168" s="28">
        <v>3</v>
      </c>
      <c r="Q168" s="28" t="s">
        <v>19</v>
      </c>
      <c r="R168" s="28" t="s">
        <v>19</v>
      </c>
      <c r="S168" s="28" t="s">
        <v>19</v>
      </c>
      <c r="T168" s="28" t="s">
        <v>19</v>
      </c>
      <c r="U168" s="28" t="s">
        <v>19</v>
      </c>
      <c r="V168" s="28" t="s">
        <v>19</v>
      </c>
      <c r="W168" s="28" t="s">
        <v>19</v>
      </c>
      <c r="X168" s="28" t="s">
        <v>19</v>
      </c>
      <c r="Y168" s="28" t="s">
        <v>19</v>
      </c>
      <c r="Z168" s="29">
        <v>4</v>
      </c>
    </row>
    <row r="169" spans="1:26" s="24" customFormat="1" ht="15" customHeight="1">
      <c r="A169" s="25"/>
      <c r="B169" s="26" t="s">
        <v>260</v>
      </c>
      <c r="C169" s="27" t="s">
        <v>261</v>
      </c>
      <c r="D169" s="28">
        <v>288</v>
      </c>
      <c r="E169" s="28">
        <v>6278</v>
      </c>
      <c r="F169" s="28">
        <v>1473</v>
      </c>
      <c r="G169" s="28">
        <v>4805</v>
      </c>
      <c r="H169" s="28">
        <v>6158</v>
      </c>
      <c r="I169" s="28">
        <v>1419</v>
      </c>
      <c r="J169" s="28">
        <v>4739</v>
      </c>
      <c r="K169" s="28">
        <v>5902</v>
      </c>
      <c r="L169" s="28">
        <v>1371</v>
      </c>
      <c r="M169" s="28">
        <v>4531</v>
      </c>
      <c r="N169" s="28">
        <v>3233</v>
      </c>
      <c r="O169" s="28">
        <v>982</v>
      </c>
      <c r="P169" s="28">
        <v>2251</v>
      </c>
      <c r="Q169" s="28">
        <v>6</v>
      </c>
      <c r="R169" s="28">
        <v>3</v>
      </c>
      <c r="S169" s="28">
        <v>3</v>
      </c>
      <c r="T169" s="28">
        <v>2</v>
      </c>
      <c r="U169" s="28">
        <v>1</v>
      </c>
      <c r="V169" s="28">
        <v>1</v>
      </c>
      <c r="W169" s="28">
        <v>29</v>
      </c>
      <c r="X169" s="28">
        <v>9</v>
      </c>
      <c r="Y169" s="28">
        <v>20</v>
      </c>
      <c r="Z169" s="29">
        <v>21.8</v>
      </c>
    </row>
    <row r="170" spans="1:26" s="24" customFormat="1" ht="15" customHeight="1">
      <c r="A170" s="25"/>
      <c r="B170" s="26" t="s">
        <v>262</v>
      </c>
      <c r="C170" s="27" t="s">
        <v>263</v>
      </c>
      <c r="D170" s="28">
        <v>2</v>
      </c>
      <c r="E170" s="28">
        <v>5</v>
      </c>
      <c r="F170" s="28">
        <v>3</v>
      </c>
      <c r="G170" s="28">
        <v>2</v>
      </c>
      <c r="H170" s="28">
        <v>4</v>
      </c>
      <c r="I170" s="28">
        <v>2</v>
      </c>
      <c r="J170" s="28">
        <v>2</v>
      </c>
      <c r="K170" s="28">
        <v>4</v>
      </c>
      <c r="L170" s="28">
        <v>2</v>
      </c>
      <c r="M170" s="28">
        <v>2</v>
      </c>
      <c r="N170" s="28">
        <v>4</v>
      </c>
      <c r="O170" s="28">
        <v>2</v>
      </c>
      <c r="P170" s="28">
        <v>2</v>
      </c>
      <c r="Q170" s="28" t="s">
        <v>19</v>
      </c>
      <c r="R170" s="28" t="s">
        <v>19</v>
      </c>
      <c r="S170" s="28" t="s">
        <v>19</v>
      </c>
      <c r="T170" s="28" t="s">
        <v>19</v>
      </c>
      <c r="U170" s="28" t="s">
        <v>19</v>
      </c>
      <c r="V170" s="28" t="s">
        <v>19</v>
      </c>
      <c r="W170" s="28" t="s">
        <v>19</v>
      </c>
      <c r="X170" s="28" t="s">
        <v>19</v>
      </c>
      <c r="Y170" s="28" t="s">
        <v>19</v>
      </c>
      <c r="Z170" s="29">
        <v>2.5</v>
      </c>
    </row>
    <row r="171" spans="1:26" s="24" customFormat="1" ht="9" customHeight="1">
      <c r="A171" s="25"/>
      <c r="B171" s="26"/>
      <c r="C171" s="27"/>
      <c r="D171" s="28"/>
      <c r="E171" s="28"/>
      <c r="F171" s="28"/>
      <c r="G171" s="28"/>
      <c r="H171" s="28"/>
      <c r="I171" s="28"/>
      <c r="J171" s="28"/>
      <c r="K171" s="28"/>
      <c r="L171" s="28"/>
      <c r="M171" s="28"/>
      <c r="N171" s="28"/>
      <c r="O171" s="28"/>
      <c r="P171" s="28"/>
      <c r="Q171" s="28"/>
      <c r="R171" s="28"/>
      <c r="S171" s="28"/>
      <c r="T171" s="28"/>
      <c r="U171" s="28"/>
      <c r="V171" s="28"/>
      <c r="W171" s="28"/>
      <c r="X171" s="28"/>
      <c r="Y171" s="28"/>
      <c r="Z171" s="29"/>
    </row>
    <row r="172" spans="1:26" s="30" customFormat="1" ht="15" customHeight="1">
      <c r="A172" s="19" t="s">
        <v>264</v>
      </c>
      <c r="B172" s="34"/>
      <c r="C172" s="21" t="s">
        <v>265</v>
      </c>
      <c r="D172" s="22">
        <v>97</v>
      </c>
      <c r="E172" s="22">
        <v>717</v>
      </c>
      <c r="F172" s="22">
        <v>432</v>
      </c>
      <c r="G172" s="22">
        <v>285</v>
      </c>
      <c r="H172" s="22">
        <v>662</v>
      </c>
      <c r="I172" s="22">
        <v>386</v>
      </c>
      <c r="J172" s="22">
        <v>276</v>
      </c>
      <c r="K172" s="22">
        <v>654</v>
      </c>
      <c r="L172" s="22">
        <v>381</v>
      </c>
      <c r="M172" s="22">
        <v>273</v>
      </c>
      <c r="N172" s="22">
        <v>461</v>
      </c>
      <c r="O172" s="22">
        <v>350</v>
      </c>
      <c r="P172" s="22">
        <v>111</v>
      </c>
      <c r="Q172" s="22">
        <v>8</v>
      </c>
      <c r="R172" s="22">
        <v>3</v>
      </c>
      <c r="S172" s="22">
        <v>5</v>
      </c>
      <c r="T172" s="22">
        <v>2</v>
      </c>
      <c r="U172" s="22" t="s">
        <v>19</v>
      </c>
      <c r="V172" s="22">
        <v>2</v>
      </c>
      <c r="W172" s="22" t="s">
        <v>19</v>
      </c>
      <c r="X172" s="22" t="s">
        <v>19</v>
      </c>
      <c r="Y172" s="22" t="s">
        <v>19</v>
      </c>
      <c r="Z172" s="23">
        <v>7.4</v>
      </c>
    </row>
    <row r="173" spans="1:26" s="31" customFormat="1" ht="15" customHeight="1">
      <c r="A173" s="25"/>
      <c r="B173" s="6" t="s">
        <v>266</v>
      </c>
      <c r="C173" s="27" t="s">
        <v>267</v>
      </c>
      <c r="D173" s="28">
        <v>75</v>
      </c>
      <c r="E173" s="28">
        <v>458</v>
      </c>
      <c r="F173" s="28">
        <v>239</v>
      </c>
      <c r="G173" s="28">
        <v>219</v>
      </c>
      <c r="H173" s="28">
        <v>446</v>
      </c>
      <c r="I173" s="28">
        <v>235</v>
      </c>
      <c r="J173" s="28">
        <v>211</v>
      </c>
      <c r="K173" s="28">
        <v>442</v>
      </c>
      <c r="L173" s="28">
        <v>234</v>
      </c>
      <c r="M173" s="28">
        <v>208</v>
      </c>
      <c r="N173" s="28">
        <v>304</v>
      </c>
      <c r="O173" s="28">
        <v>222</v>
      </c>
      <c r="P173" s="28">
        <v>82</v>
      </c>
      <c r="Q173" s="28">
        <v>8</v>
      </c>
      <c r="R173" s="28">
        <v>3</v>
      </c>
      <c r="S173" s="28">
        <v>5</v>
      </c>
      <c r="T173" s="28">
        <v>2</v>
      </c>
      <c r="U173" s="28" t="s">
        <v>19</v>
      </c>
      <c r="V173" s="28">
        <v>2</v>
      </c>
      <c r="W173" s="28" t="s">
        <v>19</v>
      </c>
      <c r="X173" s="28" t="s">
        <v>19</v>
      </c>
      <c r="Y173" s="28" t="s">
        <v>19</v>
      </c>
      <c r="Z173" s="29">
        <v>6.1</v>
      </c>
    </row>
    <row r="174" spans="1:26" s="31" customFormat="1" ht="15" customHeight="1">
      <c r="A174" s="25"/>
      <c r="B174" s="6" t="s">
        <v>268</v>
      </c>
      <c r="C174" s="27" t="s">
        <v>269</v>
      </c>
      <c r="D174" s="28">
        <v>22</v>
      </c>
      <c r="E174" s="28">
        <v>259</v>
      </c>
      <c r="F174" s="28">
        <v>193</v>
      </c>
      <c r="G174" s="28">
        <v>66</v>
      </c>
      <c r="H174" s="28">
        <v>216</v>
      </c>
      <c r="I174" s="28">
        <v>151</v>
      </c>
      <c r="J174" s="28">
        <v>65</v>
      </c>
      <c r="K174" s="28">
        <v>212</v>
      </c>
      <c r="L174" s="28">
        <v>147</v>
      </c>
      <c r="M174" s="28">
        <v>65</v>
      </c>
      <c r="N174" s="28">
        <v>157</v>
      </c>
      <c r="O174" s="28">
        <v>128</v>
      </c>
      <c r="P174" s="28">
        <v>29</v>
      </c>
      <c r="Q174" s="28" t="s">
        <v>19</v>
      </c>
      <c r="R174" s="28" t="s">
        <v>19</v>
      </c>
      <c r="S174" s="28" t="s">
        <v>19</v>
      </c>
      <c r="T174" s="28" t="s">
        <v>19</v>
      </c>
      <c r="U174" s="28" t="s">
        <v>19</v>
      </c>
      <c r="V174" s="28" t="s">
        <v>19</v>
      </c>
      <c r="W174" s="28" t="s">
        <v>19</v>
      </c>
      <c r="X174" s="28" t="s">
        <v>19</v>
      </c>
      <c r="Y174" s="28" t="s">
        <v>19</v>
      </c>
      <c r="Z174" s="29">
        <v>11.8</v>
      </c>
    </row>
    <row r="175" spans="1:26" ht="15" customHeight="1">
      <c r="A175" s="49"/>
      <c r="B175" s="37"/>
      <c r="C175" s="50"/>
      <c r="D175" s="51"/>
      <c r="E175" s="51"/>
      <c r="F175" s="51"/>
      <c r="G175" s="51"/>
      <c r="H175" s="51"/>
      <c r="I175" s="51"/>
      <c r="J175" s="51"/>
      <c r="K175" s="51"/>
      <c r="L175" s="51"/>
      <c r="M175" s="51"/>
      <c r="N175" s="51"/>
      <c r="O175" s="51"/>
      <c r="P175" s="51"/>
      <c r="Q175" s="51"/>
      <c r="R175" s="51"/>
      <c r="S175" s="51"/>
      <c r="T175" s="51"/>
      <c r="U175" s="51"/>
      <c r="V175" s="51"/>
      <c r="W175" s="51"/>
      <c r="X175" s="51"/>
      <c r="Y175" s="51"/>
      <c r="Z175" s="52"/>
    </row>
    <row r="176" spans="1:26" ht="15" customHeight="1">
      <c r="A176" s="41" t="s">
        <v>98</v>
      </c>
      <c r="C176" s="53"/>
      <c r="D176" s="54"/>
      <c r="E176" s="54"/>
      <c r="F176" s="54"/>
      <c r="G176" s="54"/>
      <c r="H176" s="54"/>
      <c r="I176" s="54"/>
      <c r="J176" s="54"/>
      <c r="K176" s="54"/>
      <c r="L176" s="54"/>
      <c r="M176" s="54"/>
      <c r="N176" s="54"/>
      <c r="O176" s="54"/>
      <c r="P176" s="54"/>
      <c r="Q176" s="54"/>
      <c r="R176" s="54"/>
      <c r="S176" s="54"/>
      <c r="T176" s="54"/>
      <c r="U176" s="54"/>
      <c r="V176" s="54"/>
      <c r="W176" s="54"/>
      <c r="X176" s="54"/>
      <c r="Y176" s="54"/>
      <c r="Z176" s="55"/>
    </row>
    <row r="177" spans="1:26" ht="15" customHeight="1">
      <c r="A177" s="1" t="s">
        <v>270</v>
      </c>
      <c r="B177" s="1"/>
      <c r="C177" s="2"/>
      <c r="D177" s="2"/>
      <c r="E177" s="2"/>
      <c r="F177" s="2"/>
      <c r="G177" s="2"/>
      <c r="H177" s="2"/>
      <c r="I177" s="2"/>
      <c r="J177" s="2"/>
      <c r="K177" s="2"/>
      <c r="L177" s="2"/>
      <c r="M177" s="2"/>
      <c r="N177" s="2"/>
      <c r="O177" s="2"/>
      <c r="P177" s="2"/>
    </row>
    <row r="178" spans="1:26" s="31" customFormat="1" ht="15" customHeight="1">
      <c r="A178" s="56"/>
      <c r="B178" s="6"/>
      <c r="C178" s="7"/>
      <c r="D178" s="57"/>
      <c r="E178" s="57"/>
      <c r="F178" s="57"/>
      <c r="G178" s="57"/>
      <c r="H178" s="57"/>
      <c r="I178" s="57"/>
      <c r="J178" s="57"/>
      <c r="K178" s="57"/>
      <c r="L178" s="57"/>
      <c r="M178" s="57"/>
      <c r="N178" s="57"/>
      <c r="O178" s="57"/>
      <c r="P178" s="57"/>
      <c r="Q178" s="57"/>
      <c r="R178" s="57"/>
      <c r="S178" s="57"/>
      <c r="T178" s="57"/>
      <c r="U178" s="57"/>
      <c r="V178" s="57"/>
      <c r="W178" s="57"/>
      <c r="Y178" s="270" t="s">
        <v>1</v>
      </c>
      <c r="Z178" s="270"/>
    </row>
    <row r="179" spans="1:26" ht="9" customHeight="1">
      <c r="A179" s="8"/>
      <c r="B179" s="271" t="s">
        <v>2</v>
      </c>
      <c r="C179" s="272"/>
      <c r="D179" s="277" t="s">
        <v>3</v>
      </c>
      <c r="E179" s="252" t="s">
        <v>4</v>
      </c>
      <c r="F179" s="262"/>
      <c r="G179" s="262"/>
      <c r="H179" s="280"/>
      <c r="I179" s="280"/>
      <c r="J179" s="280"/>
      <c r="K179" s="280"/>
      <c r="L179" s="280"/>
      <c r="M179" s="280"/>
      <c r="N179" s="280"/>
      <c r="O179" s="280"/>
      <c r="P179" s="280"/>
      <c r="Q179" s="9"/>
      <c r="R179" s="9"/>
      <c r="S179" s="9"/>
      <c r="T179" s="9"/>
      <c r="U179" s="9"/>
      <c r="V179" s="10"/>
      <c r="W179" s="281" t="s">
        <v>5</v>
      </c>
      <c r="X179" s="282"/>
      <c r="Y179" s="283"/>
      <c r="Z179" s="287" t="s">
        <v>6</v>
      </c>
    </row>
    <row r="180" spans="1:26" ht="9" customHeight="1">
      <c r="B180" s="273"/>
      <c r="C180" s="274"/>
      <c r="D180" s="277"/>
      <c r="E180" s="278"/>
      <c r="F180" s="279"/>
      <c r="G180" s="279"/>
      <c r="H180" s="261" t="s">
        <v>100</v>
      </c>
      <c r="I180" s="262"/>
      <c r="J180" s="262"/>
      <c r="K180" s="266"/>
      <c r="L180" s="266"/>
      <c r="M180" s="266"/>
      <c r="N180" s="266"/>
      <c r="O180" s="266"/>
      <c r="P180" s="267"/>
      <c r="Q180" s="252" t="s">
        <v>8</v>
      </c>
      <c r="R180" s="253"/>
      <c r="S180" s="254"/>
      <c r="T180" s="252" t="s">
        <v>9</v>
      </c>
      <c r="U180" s="253"/>
      <c r="V180" s="254"/>
      <c r="W180" s="284"/>
      <c r="X180" s="285"/>
      <c r="Y180" s="286"/>
      <c r="Z180" s="288"/>
    </row>
    <row r="181" spans="1:26" ht="9" customHeight="1">
      <c r="B181" s="273"/>
      <c r="C181" s="274"/>
      <c r="D181" s="277"/>
      <c r="E181" s="278"/>
      <c r="F181" s="279"/>
      <c r="G181" s="279"/>
      <c r="H181" s="278"/>
      <c r="I181" s="279"/>
      <c r="J181" s="279"/>
      <c r="K181" s="261" t="s">
        <v>10</v>
      </c>
      <c r="L181" s="262"/>
      <c r="M181" s="262"/>
      <c r="N181" s="266"/>
      <c r="O181" s="266"/>
      <c r="P181" s="267"/>
      <c r="Q181" s="255"/>
      <c r="R181" s="256"/>
      <c r="S181" s="257"/>
      <c r="T181" s="255"/>
      <c r="U181" s="256"/>
      <c r="V181" s="257"/>
      <c r="W181" s="261" t="s">
        <v>4</v>
      </c>
      <c r="X181" s="262"/>
      <c r="Y181" s="268"/>
      <c r="Z181" s="288"/>
    </row>
    <row r="182" spans="1:26" ht="15" customHeight="1">
      <c r="B182" s="273"/>
      <c r="C182" s="274"/>
      <c r="D182" s="277"/>
      <c r="E182" s="263"/>
      <c r="F182" s="264"/>
      <c r="G182" s="264"/>
      <c r="H182" s="263"/>
      <c r="I182" s="264"/>
      <c r="J182" s="264"/>
      <c r="K182" s="263"/>
      <c r="L182" s="264"/>
      <c r="M182" s="265"/>
      <c r="N182" s="269" t="s">
        <v>11</v>
      </c>
      <c r="O182" s="266"/>
      <c r="P182" s="267"/>
      <c r="Q182" s="258"/>
      <c r="R182" s="259"/>
      <c r="S182" s="260"/>
      <c r="T182" s="258"/>
      <c r="U182" s="259"/>
      <c r="V182" s="260"/>
      <c r="W182" s="263"/>
      <c r="X182" s="264"/>
      <c r="Y182" s="265"/>
      <c r="Z182" s="288"/>
    </row>
    <row r="183" spans="1:26" ht="20.100000000000001" customHeight="1">
      <c r="A183" s="11"/>
      <c r="B183" s="275"/>
      <c r="C183" s="276"/>
      <c r="D183" s="277"/>
      <c r="E183" s="12" t="s">
        <v>12</v>
      </c>
      <c r="F183" s="13" t="s">
        <v>13</v>
      </c>
      <c r="G183" s="13" t="s">
        <v>14</v>
      </c>
      <c r="H183" s="12" t="s">
        <v>12</v>
      </c>
      <c r="I183" s="13" t="s">
        <v>13</v>
      </c>
      <c r="J183" s="13" t="s">
        <v>14</v>
      </c>
      <c r="K183" s="12" t="s">
        <v>12</v>
      </c>
      <c r="L183" s="13" t="s">
        <v>13</v>
      </c>
      <c r="M183" s="13" t="s">
        <v>14</v>
      </c>
      <c r="N183" s="12" t="s">
        <v>12</v>
      </c>
      <c r="O183" s="13" t="s">
        <v>13</v>
      </c>
      <c r="P183" s="13" t="s">
        <v>14</v>
      </c>
      <c r="Q183" s="12" t="s">
        <v>12</v>
      </c>
      <c r="R183" s="13" t="s">
        <v>13</v>
      </c>
      <c r="S183" s="13" t="s">
        <v>14</v>
      </c>
      <c r="T183" s="12" t="s">
        <v>12</v>
      </c>
      <c r="U183" s="13" t="s">
        <v>13</v>
      </c>
      <c r="V183" s="13" t="s">
        <v>14</v>
      </c>
      <c r="W183" s="12" t="s">
        <v>12</v>
      </c>
      <c r="X183" s="13" t="s">
        <v>13</v>
      </c>
      <c r="Y183" s="13" t="s">
        <v>14</v>
      </c>
      <c r="Z183" s="289"/>
    </row>
    <row r="184" spans="1:26" ht="15" customHeight="1">
      <c r="B184" s="26"/>
      <c r="C184" s="60"/>
      <c r="D184" s="61"/>
      <c r="E184" s="62"/>
      <c r="F184" s="62"/>
      <c r="G184" s="62"/>
      <c r="H184" s="62"/>
      <c r="I184" s="62"/>
      <c r="J184" s="62"/>
      <c r="K184" s="62"/>
      <c r="L184" s="62"/>
      <c r="M184" s="62"/>
      <c r="N184" s="62"/>
      <c r="O184" s="62"/>
      <c r="P184" s="62"/>
      <c r="Q184" s="62"/>
      <c r="R184" s="62"/>
      <c r="S184" s="62"/>
      <c r="T184" s="62"/>
      <c r="U184" s="62"/>
      <c r="V184" s="62"/>
      <c r="W184" s="62"/>
      <c r="X184" s="62"/>
      <c r="Y184" s="62"/>
      <c r="Z184" s="63"/>
    </row>
    <row r="185" spans="1:26" s="30" customFormat="1" ht="15" customHeight="1">
      <c r="A185" s="19" t="s">
        <v>271</v>
      </c>
      <c r="B185" s="34"/>
      <c r="C185" s="21" t="s">
        <v>272</v>
      </c>
      <c r="D185" s="22">
        <v>963</v>
      </c>
      <c r="E185" s="22">
        <v>10041</v>
      </c>
      <c r="F185" s="22">
        <v>5617</v>
      </c>
      <c r="G185" s="22">
        <v>4424</v>
      </c>
      <c r="H185" s="22">
        <v>9148</v>
      </c>
      <c r="I185" s="22">
        <v>4921</v>
      </c>
      <c r="J185" s="22">
        <v>4227</v>
      </c>
      <c r="K185" s="22">
        <v>8480</v>
      </c>
      <c r="L185" s="22">
        <v>4598</v>
      </c>
      <c r="M185" s="22">
        <v>3882</v>
      </c>
      <c r="N185" s="22">
        <v>3959</v>
      </c>
      <c r="O185" s="22">
        <v>2941</v>
      </c>
      <c r="P185" s="22">
        <v>1018</v>
      </c>
      <c r="Q185" s="22">
        <v>122</v>
      </c>
      <c r="R185" s="22">
        <v>116</v>
      </c>
      <c r="S185" s="22">
        <v>6</v>
      </c>
      <c r="T185" s="22">
        <v>38</v>
      </c>
      <c r="U185" s="22">
        <v>6</v>
      </c>
      <c r="V185" s="22">
        <v>32</v>
      </c>
      <c r="W185" s="22">
        <v>221</v>
      </c>
      <c r="X185" s="22">
        <v>202</v>
      </c>
      <c r="Y185" s="22">
        <v>19</v>
      </c>
      <c r="Z185" s="23">
        <v>10.4</v>
      </c>
    </row>
    <row r="186" spans="1:26" s="24" customFormat="1" ht="15" customHeight="1">
      <c r="A186" s="25"/>
      <c r="B186" s="26" t="s">
        <v>273</v>
      </c>
      <c r="C186" s="27" t="s">
        <v>274</v>
      </c>
      <c r="D186" s="28">
        <v>35</v>
      </c>
      <c r="E186" s="28">
        <v>521</v>
      </c>
      <c r="F186" s="28">
        <v>461</v>
      </c>
      <c r="G186" s="28">
        <v>60</v>
      </c>
      <c r="H186" s="28">
        <v>463</v>
      </c>
      <c r="I186" s="28">
        <v>417</v>
      </c>
      <c r="J186" s="28">
        <v>46</v>
      </c>
      <c r="K186" s="28">
        <v>435</v>
      </c>
      <c r="L186" s="28">
        <v>393</v>
      </c>
      <c r="M186" s="28">
        <v>42</v>
      </c>
      <c r="N186" s="28">
        <v>370</v>
      </c>
      <c r="O186" s="28">
        <v>348</v>
      </c>
      <c r="P186" s="28">
        <v>22</v>
      </c>
      <c r="Q186" s="28" t="s">
        <v>19</v>
      </c>
      <c r="R186" s="28" t="s">
        <v>19</v>
      </c>
      <c r="S186" s="28" t="s">
        <v>19</v>
      </c>
      <c r="T186" s="28" t="s">
        <v>19</v>
      </c>
      <c r="U186" s="28" t="s">
        <v>19</v>
      </c>
      <c r="V186" s="28" t="s">
        <v>19</v>
      </c>
      <c r="W186" s="28">
        <v>109</v>
      </c>
      <c r="X186" s="28">
        <v>109</v>
      </c>
      <c r="Y186" s="28" t="s">
        <v>19</v>
      </c>
      <c r="Z186" s="29">
        <v>14.9</v>
      </c>
    </row>
    <row r="187" spans="1:26" s="24" customFormat="1" ht="15" customHeight="1">
      <c r="A187" s="25"/>
      <c r="B187" s="26" t="s">
        <v>275</v>
      </c>
      <c r="C187" s="35" t="s">
        <v>276</v>
      </c>
      <c r="D187" s="28">
        <v>183</v>
      </c>
      <c r="E187" s="28">
        <v>780</v>
      </c>
      <c r="F187" s="28">
        <v>614</v>
      </c>
      <c r="G187" s="28">
        <v>166</v>
      </c>
      <c r="H187" s="28">
        <v>530</v>
      </c>
      <c r="I187" s="28">
        <v>411</v>
      </c>
      <c r="J187" s="28">
        <v>119</v>
      </c>
      <c r="K187" s="28">
        <v>510</v>
      </c>
      <c r="L187" s="28">
        <v>400</v>
      </c>
      <c r="M187" s="28">
        <v>110</v>
      </c>
      <c r="N187" s="28">
        <v>439</v>
      </c>
      <c r="O187" s="28">
        <v>365</v>
      </c>
      <c r="P187" s="28">
        <v>74</v>
      </c>
      <c r="Q187" s="28">
        <v>70</v>
      </c>
      <c r="R187" s="28">
        <v>69</v>
      </c>
      <c r="S187" s="28">
        <v>1</v>
      </c>
      <c r="T187" s="28">
        <v>17</v>
      </c>
      <c r="U187" s="28">
        <v>3</v>
      </c>
      <c r="V187" s="28">
        <v>14</v>
      </c>
      <c r="W187" s="28">
        <v>7</v>
      </c>
      <c r="X187" s="28">
        <v>5</v>
      </c>
      <c r="Y187" s="28">
        <v>2</v>
      </c>
      <c r="Z187" s="29">
        <v>4.3</v>
      </c>
    </row>
    <row r="188" spans="1:26" s="31" customFormat="1" ht="15" customHeight="1">
      <c r="A188" s="25"/>
      <c r="B188" s="6" t="s">
        <v>277</v>
      </c>
      <c r="C188" s="27" t="s">
        <v>278</v>
      </c>
      <c r="D188" s="28">
        <v>103</v>
      </c>
      <c r="E188" s="28">
        <v>398</v>
      </c>
      <c r="F188" s="28">
        <v>325</v>
      </c>
      <c r="G188" s="28">
        <v>73</v>
      </c>
      <c r="H188" s="28">
        <v>307</v>
      </c>
      <c r="I188" s="28">
        <v>251</v>
      </c>
      <c r="J188" s="28">
        <v>56</v>
      </c>
      <c r="K188" s="28">
        <v>287</v>
      </c>
      <c r="L188" s="28">
        <v>238</v>
      </c>
      <c r="M188" s="28">
        <v>49</v>
      </c>
      <c r="N188" s="28">
        <v>240</v>
      </c>
      <c r="O188" s="28">
        <v>218</v>
      </c>
      <c r="P188" s="28">
        <v>22</v>
      </c>
      <c r="Q188" s="28">
        <v>32</v>
      </c>
      <c r="R188" s="28">
        <v>30</v>
      </c>
      <c r="S188" s="28">
        <v>2</v>
      </c>
      <c r="T188" s="28">
        <v>8</v>
      </c>
      <c r="U188" s="28" t="s">
        <v>19</v>
      </c>
      <c r="V188" s="28">
        <v>8</v>
      </c>
      <c r="W188" s="28">
        <v>13</v>
      </c>
      <c r="X188" s="28">
        <v>9</v>
      </c>
      <c r="Y188" s="28">
        <v>4</v>
      </c>
      <c r="Z188" s="29">
        <v>3.9</v>
      </c>
    </row>
    <row r="189" spans="1:26" s="31" customFormat="1" ht="15" customHeight="1">
      <c r="A189" s="25"/>
      <c r="B189" s="6" t="s">
        <v>279</v>
      </c>
      <c r="C189" s="27" t="s">
        <v>280</v>
      </c>
      <c r="D189" s="28">
        <v>26</v>
      </c>
      <c r="E189" s="28">
        <v>369</v>
      </c>
      <c r="F189" s="28">
        <v>115</v>
      </c>
      <c r="G189" s="28">
        <v>254</v>
      </c>
      <c r="H189" s="28">
        <v>351</v>
      </c>
      <c r="I189" s="28">
        <v>102</v>
      </c>
      <c r="J189" s="28">
        <v>249</v>
      </c>
      <c r="K189" s="28">
        <v>126</v>
      </c>
      <c r="L189" s="28">
        <v>52</v>
      </c>
      <c r="M189" s="28">
        <v>74</v>
      </c>
      <c r="N189" s="28">
        <v>82</v>
      </c>
      <c r="O189" s="28">
        <v>44</v>
      </c>
      <c r="P189" s="28">
        <v>38</v>
      </c>
      <c r="Q189" s="28">
        <v>1</v>
      </c>
      <c r="R189" s="28">
        <v>1</v>
      </c>
      <c r="S189" s="28" t="s">
        <v>19</v>
      </c>
      <c r="T189" s="28" t="s">
        <v>19</v>
      </c>
      <c r="U189" s="28" t="s">
        <v>19</v>
      </c>
      <c r="V189" s="28" t="s">
        <v>19</v>
      </c>
      <c r="W189" s="28" t="s">
        <v>19</v>
      </c>
      <c r="X189" s="28" t="s">
        <v>19</v>
      </c>
      <c r="Y189" s="28" t="s">
        <v>19</v>
      </c>
      <c r="Z189" s="29">
        <v>14.2</v>
      </c>
    </row>
    <row r="190" spans="1:26" s="31" customFormat="1" ht="15" customHeight="1">
      <c r="A190" s="25"/>
      <c r="B190" s="6" t="s">
        <v>281</v>
      </c>
      <c r="C190" s="27" t="s">
        <v>282</v>
      </c>
      <c r="D190" s="28">
        <v>168</v>
      </c>
      <c r="E190" s="28">
        <v>6456</v>
      </c>
      <c r="F190" s="28">
        <v>3219</v>
      </c>
      <c r="G190" s="28">
        <v>3237</v>
      </c>
      <c r="H190" s="28">
        <v>6302</v>
      </c>
      <c r="I190" s="28">
        <v>3109</v>
      </c>
      <c r="J190" s="28">
        <v>3193</v>
      </c>
      <c r="K190" s="28">
        <v>6005</v>
      </c>
      <c r="L190" s="28">
        <v>2918</v>
      </c>
      <c r="M190" s="28">
        <v>3087</v>
      </c>
      <c r="N190" s="28">
        <v>1978</v>
      </c>
      <c r="O190" s="28">
        <v>1458</v>
      </c>
      <c r="P190" s="28">
        <v>520</v>
      </c>
      <c r="Q190" s="28">
        <v>12</v>
      </c>
      <c r="R190" s="28">
        <v>11</v>
      </c>
      <c r="S190" s="28">
        <v>1</v>
      </c>
      <c r="T190" s="28">
        <v>3</v>
      </c>
      <c r="U190" s="28" t="s">
        <v>19</v>
      </c>
      <c r="V190" s="28">
        <v>3</v>
      </c>
      <c r="W190" s="28">
        <v>66</v>
      </c>
      <c r="X190" s="28">
        <v>58</v>
      </c>
      <c r="Y190" s="28">
        <v>8</v>
      </c>
      <c r="Z190" s="29">
        <v>38.4</v>
      </c>
    </row>
    <row r="191" spans="1:26" s="31" customFormat="1" ht="15" customHeight="1">
      <c r="A191" s="25"/>
      <c r="B191" s="6" t="s">
        <v>283</v>
      </c>
      <c r="C191" s="27" t="s">
        <v>284</v>
      </c>
      <c r="D191" s="28">
        <v>171</v>
      </c>
      <c r="E191" s="28">
        <v>505</v>
      </c>
      <c r="F191" s="28">
        <v>263</v>
      </c>
      <c r="G191" s="28">
        <v>242</v>
      </c>
      <c r="H191" s="28">
        <v>451</v>
      </c>
      <c r="I191" s="28">
        <v>213</v>
      </c>
      <c r="J191" s="28">
        <v>238</v>
      </c>
      <c r="K191" s="28">
        <v>404</v>
      </c>
      <c r="L191" s="28">
        <v>197</v>
      </c>
      <c r="M191" s="28">
        <v>207</v>
      </c>
      <c r="N191" s="28">
        <v>283</v>
      </c>
      <c r="O191" s="28">
        <v>151</v>
      </c>
      <c r="P191" s="28">
        <v>132</v>
      </c>
      <c r="Q191" s="28" t="s">
        <v>19</v>
      </c>
      <c r="R191" s="28" t="s">
        <v>19</v>
      </c>
      <c r="S191" s="28" t="s">
        <v>19</v>
      </c>
      <c r="T191" s="28" t="s">
        <v>19</v>
      </c>
      <c r="U191" s="28" t="s">
        <v>19</v>
      </c>
      <c r="V191" s="28" t="s">
        <v>19</v>
      </c>
      <c r="W191" s="28">
        <v>18</v>
      </c>
      <c r="X191" s="28">
        <v>14</v>
      </c>
      <c r="Y191" s="28">
        <v>4</v>
      </c>
      <c r="Z191" s="29">
        <v>3</v>
      </c>
    </row>
    <row r="192" spans="1:26" s="31" customFormat="1" ht="15" customHeight="1">
      <c r="A192" s="25"/>
      <c r="B192" s="6" t="s">
        <v>285</v>
      </c>
      <c r="C192" s="27" t="s">
        <v>286</v>
      </c>
      <c r="D192" s="28">
        <v>211</v>
      </c>
      <c r="E192" s="28">
        <v>666</v>
      </c>
      <c r="F192" s="28">
        <v>395</v>
      </c>
      <c r="G192" s="28">
        <v>271</v>
      </c>
      <c r="H192" s="28">
        <v>460</v>
      </c>
      <c r="I192" s="28">
        <v>235</v>
      </c>
      <c r="J192" s="28">
        <v>225</v>
      </c>
      <c r="K192" s="28">
        <v>446</v>
      </c>
      <c r="L192" s="28">
        <v>229</v>
      </c>
      <c r="M192" s="28">
        <v>217</v>
      </c>
      <c r="N192" s="28">
        <v>382</v>
      </c>
      <c r="O192" s="28">
        <v>215</v>
      </c>
      <c r="P192" s="28">
        <v>167</v>
      </c>
      <c r="Q192" s="28">
        <v>2</v>
      </c>
      <c r="R192" s="28" t="s">
        <v>19</v>
      </c>
      <c r="S192" s="28">
        <v>2</v>
      </c>
      <c r="T192" s="28">
        <v>2</v>
      </c>
      <c r="U192" s="28" t="s">
        <v>19</v>
      </c>
      <c r="V192" s="28">
        <v>2</v>
      </c>
      <c r="W192" s="28">
        <v>7</v>
      </c>
      <c r="X192" s="28">
        <v>7</v>
      </c>
      <c r="Y192" s="28" t="s">
        <v>19</v>
      </c>
      <c r="Z192" s="29">
        <v>3.2</v>
      </c>
    </row>
    <row r="193" spans="1:26" s="31" customFormat="1" ht="15" customHeight="1">
      <c r="A193" s="25"/>
      <c r="B193" s="6" t="s">
        <v>287</v>
      </c>
      <c r="C193" s="27" t="s">
        <v>288</v>
      </c>
      <c r="D193" s="28">
        <v>31</v>
      </c>
      <c r="E193" s="28">
        <v>131</v>
      </c>
      <c r="F193" s="28">
        <v>68</v>
      </c>
      <c r="G193" s="28">
        <v>63</v>
      </c>
      <c r="H193" s="28">
        <v>122</v>
      </c>
      <c r="I193" s="28">
        <v>60</v>
      </c>
      <c r="J193" s="28">
        <v>62</v>
      </c>
      <c r="K193" s="28">
        <v>117</v>
      </c>
      <c r="L193" s="28">
        <v>58</v>
      </c>
      <c r="M193" s="28">
        <v>59</v>
      </c>
      <c r="N193" s="28">
        <v>63</v>
      </c>
      <c r="O193" s="28">
        <v>41</v>
      </c>
      <c r="P193" s="28">
        <v>22</v>
      </c>
      <c r="Q193" s="28">
        <v>1</v>
      </c>
      <c r="R193" s="28">
        <v>1</v>
      </c>
      <c r="S193" s="28" t="s">
        <v>19</v>
      </c>
      <c r="T193" s="28">
        <v>1</v>
      </c>
      <c r="U193" s="28" t="s">
        <v>19</v>
      </c>
      <c r="V193" s="28">
        <v>1</v>
      </c>
      <c r="W193" s="28" t="s">
        <v>19</v>
      </c>
      <c r="X193" s="28" t="s">
        <v>19</v>
      </c>
      <c r="Y193" s="28" t="s">
        <v>19</v>
      </c>
      <c r="Z193" s="29">
        <v>4.2</v>
      </c>
    </row>
    <row r="194" spans="1:26" s="31" customFormat="1" ht="11.25">
      <c r="A194" s="25"/>
      <c r="B194" s="251" t="s">
        <v>289</v>
      </c>
      <c r="C194" s="46" t="s">
        <v>290</v>
      </c>
      <c r="D194" s="249">
        <v>2</v>
      </c>
      <c r="E194" s="249">
        <v>4</v>
      </c>
      <c r="F194" s="249">
        <v>2</v>
      </c>
      <c r="G194" s="249">
        <v>2</v>
      </c>
      <c r="H194" s="249">
        <v>4</v>
      </c>
      <c r="I194" s="249">
        <v>2</v>
      </c>
      <c r="J194" s="249">
        <v>2</v>
      </c>
      <c r="K194" s="249">
        <v>4</v>
      </c>
      <c r="L194" s="249">
        <v>2</v>
      </c>
      <c r="M194" s="249">
        <v>2</v>
      </c>
      <c r="N194" s="249">
        <v>2</v>
      </c>
      <c r="O194" s="249">
        <v>1</v>
      </c>
      <c r="P194" s="249">
        <v>1</v>
      </c>
      <c r="Q194" s="249">
        <v>0</v>
      </c>
      <c r="R194" s="249">
        <v>0</v>
      </c>
      <c r="S194" s="249">
        <v>0</v>
      </c>
      <c r="T194" s="249">
        <v>0</v>
      </c>
      <c r="U194" s="249">
        <v>0</v>
      </c>
      <c r="V194" s="249">
        <v>0</v>
      </c>
      <c r="W194" s="249">
        <v>0</v>
      </c>
      <c r="X194" s="249">
        <v>0</v>
      </c>
      <c r="Y194" s="249">
        <v>0</v>
      </c>
      <c r="Z194" s="250">
        <v>2</v>
      </c>
    </row>
    <row r="195" spans="1:26" s="31" customFormat="1" ht="11.25">
      <c r="A195" s="25"/>
      <c r="B195" s="251"/>
      <c r="C195" s="46" t="s">
        <v>291</v>
      </c>
      <c r="D195" s="249"/>
      <c r="E195" s="249"/>
      <c r="F195" s="249"/>
      <c r="G195" s="249"/>
      <c r="H195" s="249"/>
      <c r="I195" s="249"/>
      <c r="J195" s="249"/>
      <c r="K195" s="249"/>
      <c r="L195" s="249"/>
      <c r="M195" s="249"/>
      <c r="N195" s="249"/>
      <c r="O195" s="249"/>
      <c r="P195" s="249"/>
      <c r="Q195" s="249"/>
      <c r="R195" s="249"/>
      <c r="S195" s="249"/>
      <c r="T195" s="249"/>
      <c r="U195" s="249"/>
      <c r="V195" s="249"/>
      <c r="W195" s="249"/>
      <c r="X195" s="249"/>
      <c r="Y195" s="249"/>
      <c r="Z195" s="250"/>
    </row>
    <row r="196" spans="1:26" s="31" customFormat="1" ht="11.25">
      <c r="A196" s="25"/>
      <c r="B196" s="251" t="s">
        <v>292</v>
      </c>
      <c r="C196" s="46" t="s">
        <v>293</v>
      </c>
      <c r="D196" s="249">
        <v>33</v>
      </c>
      <c r="E196" s="249">
        <v>211</v>
      </c>
      <c r="F196" s="249">
        <v>155</v>
      </c>
      <c r="G196" s="249">
        <v>56</v>
      </c>
      <c r="H196" s="249">
        <v>158</v>
      </c>
      <c r="I196" s="249">
        <v>121</v>
      </c>
      <c r="J196" s="249">
        <v>37</v>
      </c>
      <c r="K196" s="249">
        <v>146</v>
      </c>
      <c r="L196" s="249">
        <v>111</v>
      </c>
      <c r="M196" s="249">
        <v>35</v>
      </c>
      <c r="N196" s="249">
        <v>120</v>
      </c>
      <c r="O196" s="249">
        <v>100</v>
      </c>
      <c r="P196" s="249">
        <v>20</v>
      </c>
      <c r="Q196" s="249">
        <v>4</v>
      </c>
      <c r="R196" s="249">
        <v>4</v>
      </c>
      <c r="S196" s="249">
        <v>0</v>
      </c>
      <c r="T196" s="249">
        <v>7</v>
      </c>
      <c r="U196" s="249">
        <v>3</v>
      </c>
      <c r="V196" s="249">
        <v>4</v>
      </c>
      <c r="W196" s="249">
        <v>1</v>
      </c>
      <c r="X196" s="249">
        <v>0</v>
      </c>
      <c r="Y196" s="249">
        <v>1</v>
      </c>
      <c r="Z196" s="250">
        <v>6.4</v>
      </c>
    </row>
    <row r="197" spans="1:26" s="31" customFormat="1" ht="11.25">
      <c r="A197" s="25"/>
      <c r="B197" s="251"/>
      <c r="C197" s="46" t="s">
        <v>294</v>
      </c>
      <c r="D197" s="249"/>
      <c r="E197" s="249"/>
      <c r="F197" s="249"/>
      <c r="G197" s="249"/>
      <c r="H197" s="249"/>
      <c r="I197" s="249"/>
      <c r="J197" s="249"/>
      <c r="K197" s="249"/>
      <c r="L197" s="249"/>
      <c r="M197" s="249"/>
      <c r="N197" s="249"/>
      <c r="O197" s="249"/>
      <c r="P197" s="249"/>
      <c r="Q197" s="249"/>
      <c r="R197" s="249"/>
      <c r="S197" s="249"/>
      <c r="T197" s="249"/>
      <c r="U197" s="249"/>
      <c r="V197" s="249"/>
      <c r="W197" s="249"/>
      <c r="X197" s="249"/>
      <c r="Y197" s="249"/>
      <c r="Z197" s="250"/>
    </row>
    <row r="198" spans="1:26" ht="15" customHeight="1">
      <c r="A198" s="49"/>
      <c r="B198" s="37"/>
      <c r="C198" s="50"/>
      <c r="D198" s="51"/>
      <c r="E198" s="51"/>
      <c r="F198" s="51"/>
      <c r="G198" s="51"/>
      <c r="H198" s="51"/>
      <c r="I198" s="51"/>
      <c r="J198" s="51"/>
      <c r="K198" s="51"/>
      <c r="L198" s="51"/>
      <c r="M198" s="51"/>
      <c r="N198" s="51"/>
      <c r="O198" s="51"/>
      <c r="P198" s="51"/>
      <c r="Q198" s="51"/>
      <c r="R198" s="51"/>
      <c r="S198" s="51"/>
      <c r="T198" s="51"/>
      <c r="U198" s="51"/>
      <c r="V198" s="51"/>
      <c r="W198" s="51"/>
      <c r="X198" s="51"/>
      <c r="Y198" s="51"/>
      <c r="Z198" s="52"/>
    </row>
    <row r="199" spans="1:26" ht="15" customHeight="1">
      <c r="A199" s="41" t="s">
        <v>98</v>
      </c>
    </row>
  </sheetData>
  <mergeCells count="256">
    <mergeCell ref="Q4:S6"/>
    <mergeCell ref="T4:V6"/>
    <mergeCell ref="K5:M6"/>
    <mergeCell ref="N5:P5"/>
    <mergeCell ref="W5:Y6"/>
    <mergeCell ref="N6:P6"/>
    <mergeCell ref="Y2:Z2"/>
    <mergeCell ref="B3:C7"/>
    <mergeCell ref="D3:D7"/>
    <mergeCell ref="E3:G6"/>
    <mergeCell ref="H3:P3"/>
    <mergeCell ref="W3:Y4"/>
    <mergeCell ref="Z3:Z7"/>
    <mergeCell ref="H4:J6"/>
    <mergeCell ref="K4:M4"/>
    <mergeCell ref="N4:P4"/>
    <mergeCell ref="Q61:S63"/>
    <mergeCell ref="T61:V63"/>
    <mergeCell ref="K62:M63"/>
    <mergeCell ref="N62:P62"/>
    <mergeCell ref="W62:Y63"/>
    <mergeCell ref="N63:P63"/>
    <mergeCell ref="Y59:Z59"/>
    <mergeCell ref="B60:C64"/>
    <mergeCell ref="D60:D64"/>
    <mergeCell ref="E60:G63"/>
    <mergeCell ref="H60:P60"/>
    <mergeCell ref="W60:Y61"/>
    <mergeCell ref="Z60:Z64"/>
    <mergeCell ref="H61:J63"/>
    <mergeCell ref="K61:M61"/>
    <mergeCell ref="N61:P61"/>
    <mergeCell ref="I82:I83"/>
    <mergeCell ref="J82:J83"/>
    <mergeCell ref="K82:K83"/>
    <mergeCell ref="L82:L83"/>
    <mergeCell ref="M82:M83"/>
    <mergeCell ref="N82:N83"/>
    <mergeCell ref="B82:B83"/>
    <mergeCell ref="D82:D83"/>
    <mergeCell ref="E82:E83"/>
    <mergeCell ref="F82:F83"/>
    <mergeCell ref="G82:G83"/>
    <mergeCell ref="H82:H83"/>
    <mergeCell ref="U82:U83"/>
    <mergeCell ref="V82:V83"/>
    <mergeCell ref="W82:W83"/>
    <mergeCell ref="X82:X83"/>
    <mergeCell ref="Y82:Y83"/>
    <mergeCell ref="Z82:Z83"/>
    <mergeCell ref="O82:O83"/>
    <mergeCell ref="P82:P83"/>
    <mergeCell ref="Q82:Q83"/>
    <mergeCell ref="R82:R83"/>
    <mergeCell ref="S82:S83"/>
    <mergeCell ref="T82:T83"/>
    <mergeCell ref="I84:I85"/>
    <mergeCell ref="J84:J85"/>
    <mergeCell ref="K84:K85"/>
    <mergeCell ref="L84:L85"/>
    <mergeCell ref="M84:M85"/>
    <mergeCell ref="N84:N85"/>
    <mergeCell ref="B84:B85"/>
    <mergeCell ref="D84:D85"/>
    <mergeCell ref="E84:E85"/>
    <mergeCell ref="F84:F85"/>
    <mergeCell ref="G84:G85"/>
    <mergeCell ref="H84:H85"/>
    <mergeCell ref="U84:U85"/>
    <mergeCell ref="V84:V85"/>
    <mergeCell ref="W84:W85"/>
    <mergeCell ref="X84:X85"/>
    <mergeCell ref="Y84:Y85"/>
    <mergeCell ref="Z84:Z85"/>
    <mergeCell ref="O84:O85"/>
    <mergeCell ref="P84:P85"/>
    <mergeCell ref="Q84:Q85"/>
    <mergeCell ref="R84:R85"/>
    <mergeCell ref="S84:S85"/>
    <mergeCell ref="T84:T85"/>
    <mergeCell ref="Q120:S122"/>
    <mergeCell ref="T120:V122"/>
    <mergeCell ref="K121:M122"/>
    <mergeCell ref="N121:P121"/>
    <mergeCell ref="W121:Y122"/>
    <mergeCell ref="N122:P122"/>
    <mergeCell ref="Y118:Z118"/>
    <mergeCell ref="B119:C123"/>
    <mergeCell ref="D119:D123"/>
    <mergeCell ref="E119:G122"/>
    <mergeCell ref="H119:P119"/>
    <mergeCell ref="W119:Y120"/>
    <mergeCell ref="Z119:Z123"/>
    <mergeCell ref="H120:J122"/>
    <mergeCell ref="K120:M120"/>
    <mergeCell ref="N120:P120"/>
    <mergeCell ref="I127:I128"/>
    <mergeCell ref="J127:J128"/>
    <mergeCell ref="K127:K128"/>
    <mergeCell ref="L127:L128"/>
    <mergeCell ref="M127:M128"/>
    <mergeCell ref="N127:N128"/>
    <mergeCell ref="B127:B128"/>
    <mergeCell ref="D127:D128"/>
    <mergeCell ref="E127:E128"/>
    <mergeCell ref="F127:F128"/>
    <mergeCell ref="G127:G128"/>
    <mergeCell ref="H127:H128"/>
    <mergeCell ref="U127:U128"/>
    <mergeCell ref="V127:V128"/>
    <mergeCell ref="W127:W128"/>
    <mergeCell ref="X127:X128"/>
    <mergeCell ref="Y127:Y128"/>
    <mergeCell ref="Z127:Z128"/>
    <mergeCell ref="O127:O128"/>
    <mergeCell ref="P127:P128"/>
    <mergeCell ref="Q127:Q128"/>
    <mergeCell ref="R127:R128"/>
    <mergeCell ref="S127:S128"/>
    <mergeCell ref="T127:T128"/>
    <mergeCell ref="I131:I132"/>
    <mergeCell ref="J131:J132"/>
    <mergeCell ref="K131:K132"/>
    <mergeCell ref="L131:L132"/>
    <mergeCell ref="M131:M132"/>
    <mergeCell ref="N131:N132"/>
    <mergeCell ref="B131:B132"/>
    <mergeCell ref="D131:D132"/>
    <mergeCell ref="E131:E132"/>
    <mergeCell ref="F131:F132"/>
    <mergeCell ref="G131:G132"/>
    <mergeCell ref="H131:H132"/>
    <mergeCell ref="U131:U132"/>
    <mergeCell ref="V131:V132"/>
    <mergeCell ref="W131:W132"/>
    <mergeCell ref="X131:X132"/>
    <mergeCell ref="Y131:Y132"/>
    <mergeCell ref="Z131:Z132"/>
    <mergeCell ref="O131:O132"/>
    <mergeCell ref="P131:P132"/>
    <mergeCell ref="Q131:Q132"/>
    <mergeCell ref="R131:R132"/>
    <mergeCell ref="S131:S132"/>
    <mergeCell ref="T131:T132"/>
    <mergeCell ref="I146:I147"/>
    <mergeCell ref="J146:J147"/>
    <mergeCell ref="K146:K147"/>
    <mergeCell ref="L146:L147"/>
    <mergeCell ref="M146:M147"/>
    <mergeCell ref="N146:N147"/>
    <mergeCell ref="B146:B147"/>
    <mergeCell ref="D146:D147"/>
    <mergeCell ref="E146:E147"/>
    <mergeCell ref="F146:F147"/>
    <mergeCell ref="G146:G147"/>
    <mergeCell ref="H146:H147"/>
    <mergeCell ref="U146:U147"/>
    <mergeCell ref="V146:V147"/>
    <mergeCell ref="W146:W147"/>
    <mergeCell ref="X146:X147"/>
    <mergeCell ref="Y146:Y147"/>
    <mergeCell ref="Z146:Z147"/>
    <mergeCell ref="O146:O147"/>
    <mergeCell ref="P146:P147"/>
    <mergeCell ref="Q146:Q147"/>
    <mergeCell ref="R146:R147"/>
    <mergeCell ref="S146:S147"/>
    <mergeCell ref="T146:T147"/>
    <mergeCell ref="I153:I154"/>
    <mergeCell ref="J153:J154"/>
    <mergeCell ref="K153:K154"/>
    <mergeCell ref="L153:L154"/>
    <mergeCell ref="M153:M154"/>
    <mergeCell ref="N153:N154"/>
    <mergeCell ref="B153:B154"/>
    <mergeCell ref="D153:D154"/>
    <mergeCell ref="E153:E154"/>
    <mergeCell ref="F153:F154"/>
    <mergeCell ref="G153:G154"/>
    <mergeCell ref="H153:H154"/>
    <mergeCell ref="U153:U154"/>
    <mergeCell ref="V153:V154"/>
    <mergeCell ref="W153:W154"/>
    <mergeCell ref="X153:X154"/>
    <mergeCell ref="Y153:Y154"/>
    <mergeCell ref="Z153:Z154"/>
    <mergeCell ref="O153:O154"/>
    <mergeCell ref="P153:P154"/>
    <mergeCell ref="Q153:Q154"/>
    <mergeCell ref="R153:R154"/>
    <mergeCell ref="S153:S154"/>
    <mergeCell ref="T153:T154"/>
    <mergeCell ref="Q180:S182"/>
    <mergeCell ref="T180:V182"/>
    <mergeCell ref="K181:M182"/>
    <mergeCell ref="N181:P181"/>
    <mergeCell ref="W181:Y182"/>
    <mergeCell ref="N182:P182"/>
    <mergeCell ref="Y178:Z178"/>
    <mergeCell ref="B179:C183"/>
    <mergeCell ref="D179:D183"/>
    <mergeCell ref="E179:G182"/>
    <mergeCell ref="H179:P179"/>
    <mergeCell ref="W179:Y180"/>
    <mergeCell ref="Z179:Z183"/>
    <mergeCell ref="H180:J182"/>
    <mergeCell ref="K180:M180"/>
    <mergeCell ref="N180:P180"/>
    <mergeCell ref="I194:I195"/>
    <mergeCell ref="J194:J195"/>
    <mergeCell ref="K194:K195"/>
    <mergeCell ref="L194:L195"/>
    <mergeCell ref="M194:M195"/>
    <mergeCell ref="N194:N195"/>
    <mergeCell ref="B194:B195"/>
    <mergeCell ref="D194:D195"/>
    <mergeCell ref="E194:E195"/>
    <mergeCell ref="F194:F195"/>
    <mergeCell ref="G194:G195"/>
    <mergeCell ref="H194:H195"/>
    <mergeCell ref="U194:U195"/>
    <mergeCell ref="V194:V195"/>
    <mergeCell ref="W194:W195"/>
    <mergeCell ref="X194:X195"/>
    <mergeCell ref="Y194:Y195"/>
    <mergeCell ref="Z194:Z195"/>
    <mergeCell ref="O194:O195"/>
    <mergeCell ref="P194:P195"/>
    <mergeCell ref="Q194:Q195"/>
    <mergeCell ref="R194:R195"/>
    <mergeCell ref="S194:S195"/>
    <mergeCell ref="T194:T195"/>
    <mergeCell ref="I196:I197"/>
    <mergeCell ref="J196:J197"/>
    <mergeCell ref="K196:K197"/>
    <mergeCell ref="L196:L197"/>
    <mergeCell ref="M196:M197"/>
    <mergeCell ref="N196:N197"/>
    <mergeCell ref="B196:B197"/>
    <mergeCell ref="D196:D197"/>
    <mergeCell ref="E196:E197"/>
    <mergeCell ref="F196:F197"/>
    <mergeCell ref="G196:G197"/>
    <mergeCell ref="H196:H197"/>
    <mergeCell ref="U196:U197"/>
    <mergeCell ref="V196:V197"/>
    <mergeCell ref="W196:W197"/>
    <mergeCell ref="X196:X197"/>
    <mergeCell ref="Y196:Y197"/>
    <mergeCell ref="Z196:Z197"/>
    <mergeCell ref="O196:O197"/>
    <mergeCell ref="P196:P197"/>
    <mergeCell ref="Q196:Q197"/>
    <mergeCell ref="R196:R197"/>
    <mergeCell ref="S196:S197"/>
    <mergeCell ref="T196:T197"/>
  </mergeCells>
  <phoneticPr fontId="3"/>
  <pageMargins left="0.78740157480314965" right="0.78740157480314965" top="0.78740157480314965" bottom="0.39370078740157483" header="0" footer="0"/>
  <pageSetup paperSize="8" scale="98" firstPageNumber="5" pageOrder="overThenDown" orientation="landscape" useFirstPageNumber="1" r:id="rId1"/>
  <headerFooter scaleWithDoc="0" alignWithMargins="0">
    <oddFooter>&amp;C&amp;"ＭＳ 明朝,標準"&amp;12&amp;P</oddFooter>
  </headerFooter>
  <rowBreaks count="3" manualBreakCount="3">
    <brk id="57" max="25" man="1"/>
    <brk id="116" max="25" man="1"/>
    <brk id="176"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662"/>
  <sheetViews>
    <sheetView view="pageBreakPreview" zoomScaleNormal="100" zoomScaleSheetLayoutView="100" workbookViewId="0">
      <selection activeCell="P1" sqref="P1"/>
    </sheetView>
  </sheetViews>
  <sheetFormatPr defaultRowHeight="12"/>
  <cols>
    <col min="1" max="1" width="1.7109375" style="71" customWidth="1"/>
    <col min="2" max="2" width="1.7109375" style="104" customWidth="1"/>
    <col min="3" max="4" width="0.85546875" style="104" customWidth="1"/>
    <col min="5" max="5" width="4.7109375" style="71" customWidth="1"/>
    <col min="6" max="6" width="35.7109375" style="105" customWidth="1"/>
    <col min="7" max="23" width="9.7109375" style="70" customWidth="1"/>
    <col min="24" max="248" width="9.140625" style="71"/>
    <col min="249" max="250" width="1.7109375" style="71" customWidth="1"/>
    <col min="251" max="252" width="0.85546875" style="71" customWidth="1"/>
    <col min="253" max="253" width="4.7109375" style="71" customWidth="1"/>
    <col min="254" max="254" width="35.7109375" style="71" customWidth="1"/>
    <col min="255" max="256" width="9.7109375" style="71" customWidth="1"/>
    <col min="257" max="257" width="6.7109375" style="71" customWidth="1"/>
    <col min="258" max="259" width="1.7109375" style="71" customWidth="1"/>
    <col min="260" max="261" width="0.85546875" style="71" customWidth="1"/>
    <col min="262" max="262" width="4.7109375" style="71" customWidth="1"/>
    <col min="263" max="263" width="35.7109375" style="71" customWidth="1"/>
    <col min="264" max="265" width="9.7109375" style="71" customWidth="1"/>
    <col min="266" max="266" width="6.7109375" style="71" customWidth="1"/>
    <col min="267" max="268" width="1.7109375" style="71" customWidth="1"/>
    <col min="269" max="270" width="0.85546875" style="71" customWidth="1"/>
    <col min="271" max="271" width="4.7109375" style="71" customWidth="1"/>
    <col min="272" max="272" width="35.7109375" style="71" customWidth="1"/>
    <col min="273" max="274" width="9.7109375" style="71" customWidth="1"/>
    <col min="275" max="504" width="9.140625" style="71"/>
    <col min="505" max="506" width="1.7109375" style="71" customWidth="1"/>
    <col min="507" max="508" width="0.85546875" style="71" customWidth="1"/>
    <col min="509" max="509" width="4.7109375" style="71" customWidth="1"/>
    <col min="510" max="510" width="35.7109375" style="71" customWidth="1"/>
    <col min="511" max="512" width="9.7109375" style="71" customWidth="1"/>
    <col min="513" max="513" width="6.7109375" style="71" customWidth="1"/>
    <col min="514" max="515" width="1.7109375" style="71" customWidth="1"/>
    <col min="516" max="517" width="0.85546875" style="71" customWidth="1"/>
    <col min="518" max="518" width="4.7109375" style="71" customWidth="1"/>
    <col min="519" max="519" width="35.7109375" style="71" customWidth="1"/>
    <col min="520" max="521" width="9.7109375" style="71" customWidth="1"/>
    <col min="522" max="522" width="6.7109375" style="71" customWidth="1"/>
    <col min="523" max="524" width="1.7109375" style="71" customWidth="1"/>
    <col min="525" max="526" width="0.85546875" style="71" customWidth="1"/>
    <col min="527" max="527" width="4.7109375" style="71" customWidth="1"/>
    <col min="528" max="528" width="35.7109375" style="71" customWidth="1"/>
    <col min="529" max="530" width="9.7109375" style="71" customWidth="1"/>
    <col min="531" max="760" width="9.140625" style="71"/>
    <col min="761" max="762" width="1.7109375" style="71" customWidth="1"/>
    <col min="763" max="764" width="0.85546875" style="71" customWidth="1"/>
    <col min="765" max="765" width="4.7109375" style="71" customWidth="1"/>
    <col min="766" max="766" width="35.7109375" style="71" customWidth="1"/>
    <col min="767" max="768" width="9.7109375" style="71" customWidth="1"/>
    <col min="769" max="769" width="6.7109375" style="71" customWidth="1"/>
    <col min="770" max="771" width="1.7109375" style="71" customWidth="1"/>
    <col min="772" max="773" width="0.85546875" style="71" customWidth="1"/>
    <col min="774" max="774" width="4.7109375" style="71" customWidth="1"/>
    <col min="775" max="775" width="35.7109375" style="71" customWidth="1"/>
    <col min="776" max="777" width="9.7109375" style="71" customWidth="1"/>
    <col min="778" max="778" width="6.7109375" style="71" customWidth="1"/>
    <col min="779" max="780" width="1.7109375" style="71" customWidth="1"/>
    <col min="781" max="782" width="0.85546875" style="71" customWidth="1"/>
    <col min="783" max="783" width="4.7109375" style="71" customWidth="1"/>
    <col min="784" max="784" width="35.7109375" style="71" customWidth="1"/>
    <col min="785" max="786" width="9.7109375" style="71" customWidth="1"/>
    <col min="787" max="1016" width="9.140625" style="71"/>
    <col min="1017" max="1018" width="1.7109375" style="71" customWidth="1"/>
    <col min="1019" max="1020" width="0.85546875" style="71" customWidth="1"/>
    <col min="1021" max="1021" width="4.7109375" style="71" customWidth="1"/>
    <col min="1022" max="1022" width="35.7109375" style="71" customWidth="1"/>
    <col min="1023" max="1024" width="9.7109375" style="71" customWidth="1"/>
    <col min="1025" max="1025" width="6.7109375" style="71" customWidth="1"/>
    <col min="1026" max="1027" width="1.7109375" style="71" customWidth="1"/>
    <col min="1028" max="1029" width="0.85546875" style="71" customWidth="1"/>
    <col min="1030" max="1030" width="4.7109375" style="71" customWidth="1"/>
    <col min="1031" max="1031" width="35.7109375" style="71" customWidth="1"/>
    <col min="1032" max="1033" width="9.7109375" style="71" customWidth="1"/>
    <col min="1034" max="1034" width="6.7109375" style="71" customWidth="1"/>
    <col min="1035" max="1036" width="1.7109375" style="71" customWidth="1"/>
    <col min="1037" max="1038" width="0.85546875" style="71" customWidth="1"/>
    <col min="1039" max="1039" width="4.7109375" style="71" customWidth="1"/>
    <col min="1040" max="1040" width="35.7109375" style="71" customWidth="1"/>
    <col min="1041" max="1042" width="9.7109375" style="71" customWidth="1"/>
    <col min="1043" max="1272" width="9.140625" style="71"/>
    <col min="1273" max="1274" width="1.7109375" style="71" customWidth="1"/>
    <col min="1275" max="1276" width="0.85546875" style="71" customWidth="1"/>
    <col min="1277" max="1277" width="4.7109375" style="71" customWidth="1"/>
    <col min="1278" max="1278" width="35.7109375" style="71" customWidth="1"/>
    <col min="1279" max="1280" width="9.7109375" style="71" customWidth="1"/>
    <col min="1281" max="1281" width="6.7109375" style="71" customWidth="1"/>
    <col min="1282" max="1283" width="1.7109375" style="71" customWidth="1"/>
    <col min="1284" max="1285" width="0.85546875" style="71" customWidth="1"/>
    <col min="1286" max="1286" width="4.7109375" style="71" customWidth="1"/>
    <col min="1287" max="1287" width="35.7109375" style="71" customWidth="1"/>
    <col min="1288" max="1289" width="9.7109375" style="71" customWidth="1"/>
    <col min="1290" max="1290" width="6.7109375" style="71" customWidth="1"/>
    <col min="1291" max="1292" width="1.7109375" style="71" customWidth="1"/>
    <col min="1293" max="1294" width="0.85546875" style="71" customWidth="1"/>
    <col min="1295" max="1295" width="4.7109375" style="71" customWidth="1"/>
    <col min="1296" max="1296" width="35.7109375" style="71" customWidth="1"/>
    <col min="1297" max="1298" width="9.7109375" style="71" customWidth="1"/>
    <col min="1299" max="1528" width="9.140625" style="71"/>
    <col min="1529" max="1530" width="1.7109375" style="71" customWidth="1"/>
    <col min="1531" max="1532" width="0.85546875" style="71" customWidth="1"/>
    <col min="1533" max="1533" width="4.7109375" style="71" customWidth="1"/>
    <col min="1534" max="1534" width="35.7109375" style="71" customWidth="1"/>
    <col min="1535" max="1536" width="9.7109375" style="71" customWidth="1"/>
    <col min="1537" max="1537" width="6.7109375" style="71" customWidth="1"/>
    <col min="1538" max="1539" width="1.7109375" style="71" customWidth="1"/>
    <col min="1540" max="1541" width="0.85546875" style="71" customWidth="1"/>
    <col min="1542" max="1542" width="4.7109375" style="71" customWidth="1"/>
    <col min="1543" max="1543" width="35.7109375" style="71" customWidth="1"/>
    <col min="1544" max="1545" width="9.7109375" style="71" customWidth="1"/>
    <col min="1546" max="1546" width="6.7109375" style="71" customWidth="1"/>
    <col min="1547" max="1548" width="1.7109375" style="71" customWidth="1"/>
    <col min="1549" max="1550" width="0.85546875" style="71" customWidth="1"/>
    <col min="1551" max="1551" width="4.7109375" style="71" customWidth="1"/>
    <col min="1552" max="1552" width="35.7109375" style="71" customWidth="1"/>
    <col min="1553" max="1554" width="9.7109375" style="71" customWidth="1"/>
    <col min="1555" max="1784" width="9.140625" style="71"/>
    <col min="1785" max="1786" width="1.7109375" style="71" customWidth="1"/>
    <col min="1787" max="1788" width="0.85546875" style="71" customWidth="1"/>
    <col min="1789" max="1789" width="4.7109375" style="71" customWidth="1"/>
    <col min="1790" max="1790" width="35.7109375" style="71" customWidth="1"/>
    <col min="1791" max="1792" width="9.7109375" style="71" customWidth="1"/>
    <col min="1793" max="1793" width="6.7109375" style="71" customWidth="1"/>
    <col min="1794" max="1795" width="1.7109375" style="71" customWidth="1"/>
    <col min="1796" max="1797" width="0.85546875" style="71" customWidth="1"/>
    <col min="1798" max="1798" width="4.7109375" style="71" customWidth="1"/>
    <col min="1799" max="1799" width="35.7109375" style="71" customWidth="1"/>
    <col min="1800" max="1801" width="9.7109375" style="71" customWidth="1"/>
    <col min="1802" max="1802" width="6.7109375" style="71" customWidth="1"/>
    <col min="1803" max="1804" width="1.7109375" style="71" customWidth="1"/>
    <col min="1805" max="1806" width="0.85546875" style="71" customWidth="1"/>
    <col min="1807" max="1807" width="4.7109375" style="71" customWidth="1"/>
    <col min="1808" max="1808" width="35.7109375" style="71" customWidth="1"/>
    <col min="1809" max="1810" width="9.7109375" style="71" customWidth="1"/>
    <col min="1811" max="2040" width="9.140625" style="71"/>
    <col min="2041" max="2042" width="1.7109375" style="71" customWidth="1"/>
    <col min="2043" max="2044" width="0.85546875" style="71" customWidth="1"/>
    <col min="2045" max="2045" width="4.7109375" style="71" customWidth="1"/>
    <col min="2046" max="2046" width="35.7109375" style="71" customWidth="1"/>
    <col min="2047" max="2048" width="9.7109375" style="71" customWidth="1"/>
    <col min="2049" max="2049" width="6.7109375" style="71" customWidth="1"/>
    <col min="2050" max="2051" width="1.7109375" style="71" customWidth="1"/>
    <col min="2052" max="2053" width="0.85546875" style="71" customWidth="1"/>
    <col min="2054" max="2054" width="4.7109375" style="71" customWidth="1"/>
    <col min="2055" max="2055" width="35.7109375" style="71" customWidth="1"/>
    <col min="2056" max="2057" width="9.7109375" style="71" customWidth="1"/>
    <col min="2058" max="2058" width="6.7109375" style="71" customWidth="1"/>
    <col min="2059" max="2060" width="1.7109375" style="71" customWidth="1"/>
    <col min="2061" max="2062" width="0.85546875" style="71" customWidth="1"/>
    <col min="2063" max="2063" width="4.7109375" style="71" customWidth="1"/>
    <col min="2064" max="2064" width="35.7109375" style="71" customWidth="1"/>
    <col min="2065" max="2066" width="9.7109375" style="71" customWidth="1"/>
    <col min="2067" max="2296" width="9.140625" style="71"/>
    <col min="2297" max="2298" width="1.7109375" style="71" customWidth="1"/>
    <col min="2299" max="2300" width="0.85546875" style="71" customWidth="1"/>
    <col min="2301" max="2301" width="4.7109375" style="71" customWidth="1"/>
    <col min="2302" max="2302" width="35.7109375" style="71" customWidth="1"/>
    <col min="2303" max="2304" width="9.7109375" style="71" customWidth="1"/>
    <col min="2305" max="2305" width="6.7109375" style="71" customWidth="1"/>
    <col min="2306" max="2307" width="1.7109375" style="71" customWidth="1"/>
    <col min="2308" max="2309" width="0.85546875" style="71" customWidth="1"/>
    <col min="2310" max="2310" width="4.7109375" style="71" customWidth="1"/>
    <col min="2311" max="2311" width="35.7109375" style="71" customWidth="1"/>
    <col min="2312" max="2313" width="9.7109375" style="71" customWidth="1"/>
    <col min="2314" max="2314" width="6.7109375" style="71" customWidth="1"/>
    <col min="2315" max="2316" width="1.7109375" style="71" customWidth="1"/>
    <col min="2317" max="2318" width="0.85546875" style="71" customWidth="1"/>
    <col min="2319" max="2319" width="4.7109375" style="71" customWidth="1"/>
    <col min="2320" max="2320" width="35.7109375" style="71" customWidth="1"/>
    <col min="2321" max="2322" width="9.7109375" style="71" customWidth="1"/>
    <col min="2323" max="2552" width="9.140625" style="71"/>
    <col min="2553" max="2554" width="1.7109375" style="71" customWidth="1"/>
    <col min="2555" max="2556" width="0.85546875" style="71" customWidth="1"/>
    <col min="2557" max="2557" width="4.7109375" style="71" customWidth="1"/>
    <col min="2558" max="2558" width="35.7109375" style="71" customWidth="1"/>
    <col min="2559" max="2560" width="9.7109375" style="71" customWidth="1"/>
    <col min="2561" max="2561" width="6.7109375" style="71" customWidth="1"/>
    <col min="2562" max="2563" width="1.7109375" style="71" customWidth="1"/>
    <col min="2564" max="2565" width="0.85546875" style="71" customWidth="1"/>
    <col min="2566" max="2566" width="4.7109375" style="71" customWidth="1"/>
    <col min="2567" max="2567" width="35.7109375" style="71" customWidth="1"/>
    <col min="2568" max="2569" width="9.7109375" style="71" customWidth="1"/>
    <col min="2570" max="2570" width="6.7109375" style="71" customWidth="1"/>
    <col min="2571" max="2572" width="1.7109375" style="71" customWidth="1"/>
    <col min="2573" max="2574" width="0.85546875" style="71" customWidth="1"/>
    <col min="2575" max="2575" width="4.7109375" style="71" customWidth="1"/>
    <col min="2576" max="2576" width="35.7109375" style="71" customWidth="1"/>
    <col min="2577" max="2578" width="9.7109375" style="71" customWidth="1"/>
    <col min="2579" max="2808" width="9.140625" style="71"/>
    <col min="2809" max="2810" width="1.7109375" style="71" customWidth="1"/>
    <col min="2811" max="2812" width="0.85546875" style="71" customWidth="1"/>
    <col min="2813" max="2813" width="4.7109375" style="71" customWidth="1"/>
    <col min="2814" max="2814" width="35.7109375" style="71" customWidth="1"/>
    <col min="2815" max="2816" width="9.7109375" style="71" customWidth="1"/>
    <col min="2817" max="2817" width="6.7109375" style="71" customWidth="1"/>
    <col min="2818" max="2819" width="1.7109375" style="71" customWidth="1"/>
    <col min="2820" max="2821" width="0.85546875" style="71" customWidth="1"/>
    <col min="2822" max="2822" width="4.7109375" style="71" customWidth="1"/>
    <col min="2823" max="2823" width="35.7109375" style="71" customWidth="1"/>
    <col min="2824" max="2825" width="9.7109375" style="71" customWidth="1"/>
    <col min="2826" max="2826" width="6.7109375" style="71" customWidth="1"/>
    <col min="2827" max="2828" width="1.7109375" style="71" customWidth="1"/>
    <col min="2829" max="2830" width="0.85546875" style="71" customWidth="1"/>
    <col min="2831" max="2831" width="4.7109375" style="71" customWidth="1"/>
    <col min="2832" max="2832" width="35.7109375" style="71" customWidth="1"/>
    <col min="2833" max="2834" width="9.7109375" style="71" customWidth="1"/>
    <col min="2835" max="3064" width="9.140625" style="71"/>
    <col min="3065" max="3066" width="1.7109375" style="71" customWidth="1"/>
    <col min="3067" max="3068" width="0.85546875" style="71" customWidth="1"/>
    <col min="3069" max="3069" width="4.7109375" style="71" customWidth="1"/>
    <col min="3070" max="3070" width="35.7109375" style="71" customWidth="1"/>
    <col min="3071" max="3072" width="9.7109375" style="71" customWidth="1"/>
    <col min="3073" max="3073" width="6.7109375" style="71" customWidth="1"/>
    <col min="3074" max="3075" width="1.7109375" style="71" customWidth="1"/>
    <col min="3076" max="3077" width="0.85546875" style="71" customWidth="1"/>
    <col min="3078" max="3078" width="4.7109375" style="71" customWidth="1"/>
    <col min="3079" max="3079" width="35.7109375" style="71" customWidth="1"/>
    <col min="3080" max="3081" width="9.7109375" style="71" customWidth="1"/>
    <col min="3082" max="3082" width="6.7109375" style="71" customWidth="1"/>
    <col min="3083" max="3084" width="1.7109375" style="71" customWidth="1"/>
    <col min="3085" max="3086" width="0.85546875" style="71" customWidth="1"/>
    <col min="3087" max="3087" width="4.7109375" style="71" customWidth="1"/>
    <col min="3088" max="3088" width="35.7109375" style="71" customWidth="1"/>
    <col min="3089" max="3090" width="9.7109375" style="71" customWidth="1"/>
    <col min="3091" max="3320" width="9.140625" style="71"/>
    <col min="3321" max="3322" width="1.7109375" style="71" customWidth="1"/>
    <col min="3323" max="3324" width="0.85546875" style="71" customWidth="1"/>
    <col min="3325" max="3325" width="4.7109375" style="71" customWidth="1"/>
    <col min="3326" max="3326" width="35.7109375" style="71" customWidth="1"/>
    <col min="3327" max="3328" width="9.7109375" style="71" customWidth="1"/>
    <col min="3329" max="3329" width="6.7109375" style="71" customWidth="1"/>
    <col min="3330" max="3331" width="1.7109375" style="71" customWidth="1"/>
    <col min="3332" max="3333" width="0.85546875" style="71" customWidth="1"/>
    <col min="3334" max="3334" width="4.7109375" style="71" customWidth="1"/>
    <col min="3335" max="3335" width="35.7109375" style="71" customWidth="1"/>
    <col min="3336" max="3337" width="9.7109375" style="71" customWidth="1"/>
    <col min="3338" max="3338" width="6.7109375" style="71" customWidth="1"/>
    <col min="3339" max="3340" width="1.7109375" style="71" customWidth="1"/>
    <col min="3341" max="3342" width="0.85546875" style="71" customWidth="1"/>
    <col min="3343" max="3343" width="4.7109375" style="71" customWidth="1"/>
    <col min="3344" max="3344" width="35.7109375" style="71" customWidth="1"/>
    <col min="3345" max="3346" width="9.7109375" style="71" customWidth="1"/>
    <col min="3347" max="3576" width="9.140625" style="71"/>
    <col min="3577" max="3578" width="1.7109375" style="71" customWidth="1"/>
    <col min="3579" max="3580" width="0.85546875" style="71" customWidth="1"/>
    <col min="3581" max="3581" width="4.7109375" style="71" customWidth="1"/>
    <col min="3582" max="3582" width="35.7109375" style="71" customWidth="1"/>
    <col min="3583" max="3584" width="9.7109375" style="71" customWidth="1"/>
    <col min="3585" max="3585" width="6.7109375" style="71" customWidth="1"/>
    <col min="3586" max="3587" width="1.7109375" style="71" customWidth="1"/>
    <col min="3588" max="3589" width="0.85546875" style="71" customWidth="1"/>
    <col min="3590" max="3590" width="4.7109375" style="71" customWidth="1"/>
    <col min="3591" max="3591" width="35.7109375" style="71" customWidth="1"/>
    <col min="3592" max="3593" width="9.7109375" style="71" customWidth="1"/>
    <col min="3594" max="3594" width="6.7109375" style="71" customWidth="1"/>
    <col min="3595" max="3596" width="1.7109375" style="71" customWidth="1"/>
    <col min="3597" max="3598" width="0.85546875" style="71" customWidth="1"/>
    <col min="3599" max="3599" width="4.7109375" style="71" customWidth="1"/>
    <col min="3600" max="3600" width="35.7109375" style="71" customWidth="1"/>
    <col min="3601" max="3602" width="9.7109375" style="71" customWidth="1"/>
    <col min="3603" max="3832" width="9.140625" style="71"/>
    <col min="3833" max="3834" width="1.7109375" style="71" customWidth="1"/>
    <col min="3835" max="3836" width="0.85546875" style="71" customWidth="1"/>
    <col min="3837" max="3837" width="4.7109375" style="71" customWidth="1"/>
    <col min="3838" max="3838" width="35.7109375" style="71" customWidth="1"/>
    <col min="3839" max="3840" width="9.7109375" style="71" customWidth="1"/>
    <col min="3841" max="3841" width="6.7109375" style="71" customWidth="1"/>
    <col min="3842" max="3843" width="1.7109375" style="71" customWidth="1"/>
    <col min="3844" max="3845" width="0.85546875" style="71" customWidth="1"/>
    <col min="3846" max="3846" width="4.7109375" style="71" customWidth="1"/>
    <col min="3847" max="3847" width="35.7109375" style="71" customWidth="1"/>
    <col min="3848" max="3849" width="9.7109375" style="71" customWidth="1"/>
    <col min="3850" max="3850" width="6.7109375" style="71" customWidth="1"/>
    <col min="3851" max="3852" width="1.7109375" style="71" customWidth="1"/>
    <col min="3853" max="3854" width="0.85546875" style="71" customWidth="1"/>
    <col min="3855" max="3855" width="4.7109375" style="71" customWidth="1"/>
    <col min="3856" max="3856" width="35.7109375" style="71" customWidth="1"/>
    <col min="3857" max="3858" width="9.7109375" style="71" customWidth="1"/>
    <col min="3859" max="4088" width="9.140625" style="71"/>
    <col min="4089" max="4090" width="1.7109375" style="71" customWidth="1"/>
    <col min="4091" max="4092" width="0.85546875" style="71" customWidth="1"/>
    <col min="4093" max="4093" width="4.7109375" style="71" customWidth="1"/>
    <col min="4094" max="4094" width="35.7109375" style="71" customWidth="1"/>
    <col min="4095" max="4096" width="9.7109375" style="71" customWidth="1"/>
    <col min="4097" max="4097" width="6.7109375" style="71" customWidth="1"/>
    <col min="4098" max="4099" width="1.7109375" style="71" customWidth="1"/>
    <col min="4100" max="4101" width="0.85546875" style="71" customWidth="1"/>
    <col min="4102" max="4102" width="4.7109375" style="71" customWidth="1"/>
    <col min="4103" max="4103" width="35.7109375" style="71" customWidth="1"/>
    <col min="4104" max="4105" width="9.7109375" style="71" customWidth="1"/>
    <col min="4106" max="4106" width="6.7109375" style="71" customWidth="1"/>
    <col min="4107" max="4108" width="1.7109375" style="71" customWidth="1"/>
    <col min="4109" max="4110" width="0.85546875" style="71" customWidth="1"/>
    <col min="4111" max="4111" width="4.7109375" style="71" customWidth="1"/>
    <col min="4112" max="4112" width="35.7109375" style="71" customWidth="1"/>
    <col min="4113" max="4114" width="9.7109375" style="71" customWidth="1"/>
    <col min="4115" max="4344" width="9.140625" style="71"/>
    <col min="4345" max="4346" width="1.7109375" style="71" customWidth="1"/>
    <col min="4347" max="4348" width="0.85546875" style="71" customWidth="1"/>
    <col min="4349" max="4349" width="4.7109375" style="71" customWidth="1"/>
    <col min="4350" max="4350" width="35.7109375" style="71" customWidth="1"/>
    <col min="4351" max="4352" width="9.7109375" style="71" customWidth="1"/>
    <col min="4353" max="4353" width="6.7109375" style="71" customWidth="1"/>
    <col min="4354" max="4355" width="1.7109375" style="71" customWidth="1"/>
    <col min="4356" max="4357" width="0.85546875" style="71" customWidth="1"/>
    <col min="4358" max="4358" width="4.7109375" style="71" customWidth="1"/>
    <col min="4359" max="4359" width="35.7109375" style="71" customWidth="1"/>
    <col min="4360" max="4361" width="9.7109375" style="71" customWidth="1"/>
    <col min="4362" max="4362" width="6.7109375" style="71" customWidth="1"/>
    <col min="4363" max="4364" width="1.7109375" style="71" customWidth="1"/>
    <col min="4365" max="4366" width="0.85546875" style="71" customWidth="1"/>
    <col min="4367" max="4367" width="4.7109375" style="71" customWidth="1"/>
    <col min="4368" max="4368" width="35.7109375" style="71" customWidth="1"/>
    <col min="4369" max="4370" width="9.7109375" style="71" customWidth="1"/>
    <col min="4371" max="4600" width="9.140625" style="71"/>
    <col min="4601" max="4602" width="1.7109375" style="71" customWidth="1"/>
    <col min="4603" max="4604" width="0.85546875" style="71" customWidth="1"/>
    <col min="4605" max="4605" width="4.7109375" style="71" customWidth="1"/>
    <col min="4606" max="4606" width="35.7109375" style="71" customWidth="1"/>
    <col min="4607" max="4608" width="9.7109375" style="71" customWidth="1"/>
    <col min="4609" max="4609" width="6.7109375" style="71" customWidth="1"/>
    <col min="4610" max="4611" width="1.7109375" style="71" customWidth="1"/>
    <col min="4612" max="4613" width="0.85546875" style="71" customWidth="1"/>
    <col min="4614" max="4614" width="4.7109375" style="71" customWidth="1"/>
    <col min="4615" max="4615" width="35.7109375" style="71" customWidth="1"/>
    <col min="4616" max="4617" width="9.7109375" style="71" customWidth="1"/>
    <col min="4618" max="4618" width="6.7109375" style="71" customWidth="1"/>
    <col min="4619" max="4620" width="1.7109375" style="71" customWidth="1"/>
    <col min="4621" max="4622" width="0.85546875" style="71" customWidth="1"/>
    <col min="4623" max="4623" width="4.7109375" style="71" customWidth="1"/>
    <col min="4624" max="4624" width="35.7109375" style="71" customWidth="1"/>
    <col min="4625" max="4626" width="9.7109375" style="71" customWidth="1"/>
    <col min="4627" max="4856" width="9.140625" style="71"/>
    <col min="4857" max="4858" width="1.7109375" style="71" customWidth="1"/>
    <col min="4859" max="4860" width="0.85546875" style="71" customWidth="1"/>
    <col min="4861" max="4861" width="4.7109375" style="71" customWidth="1"/>
    <col min="4862" max="4862" width="35.7109375" style="71" customWidth="1"/>
    <col min="4863" max="4864" width="9.7109375" style="71" customWidth="1"/>
    <col min="4865" max="4865" width="6.7109375" style="71" customWidth="1"/>
    <col min="4866" max="4867" width="1.7109375" style="71" customWidth="1"/>
    <col min="4868" max="4869" width="0.85546875" style="71" customWidth="1"/>
    <col min="4870" max="4870" width="4.7109375" style="71" customWidth="1"/>
    <col min="4871" max="4871" width="35.7109375" style="71" customWidth="1"/>
    <col min="4872" max="4873" width="9.7109375" style="71" customWidth="1"/>
    <col min="4874" max="4874" width="6.7109375" style="71" customWidth="1"/>
    <col min="4875" max="4876" width="1.7109375" style="71" customWidth="1"/>
    <col min="4877" max="4878" width="0.85546875" style="71" customWidth="1"/>
    <col min="4879" max="4879" width="4.7109375" style="71" customWidth="1"/>
    <col min="4880" max="4880" width="35.7109375" style="71" customWidth="1"/>
    <col min="4881" max="4882" width="9.7109375" style="71" customWidth="1"/>
    <col min="4883" max="5112" width="9.140625" style="71"/>
    <col min="5113" max="5114" width="1.7109375" style="71" customWidth="1"/>
    <col min="5115" max="5116" width="0.85546875" style="71" customWidth="1"/>
    <col min="5117" max="5117" width="4.7109375" style="71" customWidth="1"/>
    <col min="5118" max="5118" width="35.7109375" style="71" customWidth="1"/>
    <col min="5119" max="5120" width="9.7109375" style="71" customWidth="1"/>
    <col min="5121" max="5121" width="6.7109375" style="71" customWidth="1"/>
    <col min="5122" max="5123" width="1.7109375" style="71" customWidth="1"/>
    <col min="5124" max="5125" width="0.85546875" style="71" customWidth="1"/>
    <col min="5126" max="5126" width="4.7109375" style="71" customWidth="1"/>
    <col min="5127" max="5127" width="35.7109375" style="71" customWidth="1"/>
    <col min="5128" max="5129" width="9.7109375" style="71" customWidth="1"/>
    <col min="5130" max="5130" width="6.7109375" style="71" customWidth="1"/>
    <col min="5131" max="5132" width="1.7109375" style="71" customWidth="1"/>
    <col min="5133" max="5134" width="0.85546875" style="71" customWidth="1"/>
    <col min="5135" max="5135" width="4.7109375" style="71" customWidth="1"/>
    <col min="5136" max="5136" width="35.7109375" style="71" customWidth="1"/>
    <col min="5137" max="5138" width="9.7109375" style="71" customWidth="1"/>
    <col min="5139" max="5368" width="9.140625" style="71"/>
    <col min="5369" max="5370" width="1.7109375" style="71" customWidth="1"/>
    <col min="5371" max="5372" width="0.85546875" style="71" customWidth="1"/>
    <col min="5373" max="5373" width="4.7109375" style="71" customWidth="1"/>
    <col min="5374" max="5374" width="35.7109375" style="71" customWidth="1"/>
    <col min="5375" max="5376" width="9.7109375" style="71" customWidth="1"/>
    <col min="5377" max="5377" width="6.7109375" style="71" customWidth="1"/>
    <col min="5378" max="5379" width="1.7109375" style="71" customWidth="1"/>
    <col min="5380" max="5381" width="0.85546875" style="71" customWidth="1"/>
    <col min="5382" max="5382" width="4.7109375" style="71" customWidth="1"/>
    <col min="5383" max="5383" width="35.7109375" style="71" customWidth="1"/>
    <col min="5384" max="5385" width="9.7109375" style="71" customWidth="1"/>
    <col min="5386" max="5386" width="6.7109375" style="71" customWidth="1"/>
    <col min="5387" max="5388" width="1.7109375" style="71" customWidth="1"/>
    <col min="5389" max="5390" width="0.85546875" style="71" customWidth="1"/>
    <col min="5391" max="5391" width="4.7109375" style="71" customWidth="1"/>
    <col min="5392" max="5392" width="35.7109375" style="71" customWidth="1"/>
    <col min="5393" max="5394" width="9.7109375" style="71" customWidth="1"/>
    <col min="5395" max="5624" width="9.140625" style="71"/>
    <col min="5625" max="5626" width="1.7109375" style="71" customWidth="1"/>
    <col min="5627" max="5628" width="0.85546875" style="71" customWidth="1"/>
    <col min="5629" max="5629" width="4.7109375" style="71" customWidth="1"/>
    <col min="5630" max="5630" width="35.7109375" style="71" customWidth="1"/>
    <col min="5631" max="5632" width="9.7109375" style="71" customWidth="1"/>
    <col min="5633" max="5633" width="6.7109375" style="71" customWidth="1"/>
    <col min="5634" max="5635" width="1.7109375" style="71" customWidth="1"/>
    <col min="5636" max="5637" width="0.85546875" style="71" customWidth="1"/>
    <col min="5638" max="5638" width="4.7109375" style="71" customWidth="1"/>
    <col min="5639" max="5639" width="35.7109375" style="71" customWidth="1"/>
    <col min="5640" max="5641" width="9.7109375" style="71" customWidth="1"/>
    <col min="5642" max="5642" width="6.7109375" style="71" customWidth="1"/>
    <col min="5643" max="5644" width="1.7109375" style="71" customWidth="1"/>
    <col min="5645" max="5646" width="0.85546875" style="71" customWidth="1"/>
    <col min="5647" max="5647" width="4.7109375" style="71" customWidth="1"/>
    <col min="5648" max="5648" width="35.7109375" style="71" customWidth="1"/>
    <col min="5649" max="5650" width="9.7109375" style="71" customWidth="1"/>
    <col min="5651" max="5880" width="9.140625" style="71"/>
    <col min="5881" max="5882" width="1.7109375" style="71" customWidth="1"/>
    <col min="5883" max="5884" width="0.85546875" style="71" customWidth="1"/>
    <col min="5885" max="5885" width="4.7109375" style="71" customWidth="1"/>
    <col min="5886" max="5886" width="35.7109375" style="71" customWidth="1"/>
    <col min="5887" max="5888" width="9.7109375" style="71" customWidth="1"/>
    <col min="5889" max="5889" width="6.7109375" style="71" customWidth="1"/>
    <col min="5890" max="5891" width="1.7109375" style="71" customWidth="1"/>
    <col min="5892" max="5893" width="0.85546875" style="71" customWidth="1"/>
    <col min="5894" max="5894" width="4.7109375" style="71" customWidth="1"/>
    <col min="5895" max="5895" width="35.7109375" style="71" customWidth="1"/>
    <col min="5896" max="5897" width="9.7109375" style="71" customWidth="1"/>
    <col min="5898" max="5898" width="6.7109375" style="71" customWidth="1"/>
    <col min="5899" max="5900" width="1.7109375" style="71" customWidth="1"/>
    <col min="5901" max="5902" width="0.85546875" style="71" customWidth="1"/>
    <col min="5903" max="5903" width="4.7109375" style="71" customWidth="1"/>
    <col min="5904" max="5904" width="35.7109375" style="71" customWidth="1"/>
    <col min="5905" max="5906" width="9.7109375" style="71" customWidth="1"/>
    <col min="5907" max="6136" width="9.140625" style="71"/>
    <col min="6137" max="6138" width="1.7109375" style="71" customWidth="1"/>
    <col min="6139" max="6140" width="0.85546875" style="71" customWidth="1"/>
    <col min="6141" max="6141" width="4.7109375" style="71" customWidth="1"/>
    <col min="6142" max="6142" width="35.7109375" style="71" customWidth="1"/>
    <col min="6143" max="6144" width="9.7109375" style="71" customWidth="1"/>
    <col min="6145" max="6145" width="6.7109375" style="71" customWidth="1"/>
    <col min="6146" max="6147" width="1.7109375" style="71" customWidth="1"/>
    <col min="6148" max="6149" width="0.85546875" style="71" customWidth="1"/>
    <col min="6150" max="6150" width="4.7109375" style="71" customWidth="1"/>
    <col min="6151" max="6151" width="35.7109375" style="71" customWidth="1"/>
    <col min="6152" max="6153" width="9.7109375" style="71" customWidth="1"/>
    <col min="6154" max="6154" width="6.7109375" style="71" customWidth="1"/>
    <col min="6155" max="6156" width="1.7109375" style="71" customWidth="1"/>
    <col min="6157" max="6158" width="0.85546875" style="71" customWidth="1"/>
    <col min="6159" max="6159" width="4.7109375" style="71" customWidth="1"/>
    <col min="6160" max="6160" width="35.7109375" style="71" customWidth="1"/>
    <col min="6161" max="6162" width="9.7109375" style="71" customWidth="1"/>
    <col min="6163" max="6392" width="9.140625" style="71"/>
    <col min="6393" max="6394" width="1.7109375" style="71" customWidth="1"/>
    <col min="6395" max="6396" width="0.85546875" style="71" customWidth="1"/>
    <col min="6397" max="6397" width="4.7109375" style="71" customWidth="1"/>
    <col min="6398" max="6398" width="35.7109375" style="71" customWidth="1"/>
    <col min="6399" max="6400" width="9.7109375" style="71" customWidth="1"/>
    <col min="6401" max="6401" width="6.7109375" style="71" customWidth="1"/>
    <col min="6402" max="6403" width="1.7109375" style="71" customWidth="1"/>
    <col min="6404" max="6405" width="0.85546875" style="71" customWidth="1"/>
    <col min="6406" max="6406" width="4.7109375" style="71" customWidth="1"/>
    <col min="6407" max="6407" width="35.7109375" style="71" customWidth="1"/>
    <col min="6408" max="6409" width="9.7109375" style="71" customWidth="1"/>
    <col min="6410" max="6410" width="6.7109375" style="71" customWidth="1"/>
    <col min="6411" max="6412" width="1.7109375" style="71" customWidth="1"/>
    <col min="6413" max="6414" width="0.85546875" style="71" customWidth="1"/>
    <col min="6415" max="6415" width="4.7109375" style="71" customWidth="1"/>
    <col min="6416" max="6416" width="35.7109375" style="71" customWidth="1"/>
    <col min="6417" max="6418" width="9.7109375" style="71" customWidth="1"/>
    <col min="6419" max="6648" width="9.140625" style="71"/>
    <col min="6649" max="6650" width="1.7109375" style="71" customWidth="1"/>
    <col min="6651" max="6652" width="0.85546875" style="71" customWidth="1"/>
    <col min="6653" max="6653" width="4.7109375" style="71" customWidth="1"/>
    <col min="6654" max="6654" width="35.7109375" style="71" customWidth="1"/>
    <col min="6655" max="6656" width="9.7109375" style="71" customWidth="1"/>
    <col min="6657" max="6657" width="6.7109375" style="71" customWidth="1"/>
    <col min="6658" max="6659" width="1.7109375" style="71" customWidth="1"/>
    <col min="6660" max="6661" width="0.85546875" style="71" customWidth="1"/>
    <col min="6662" max="6662" width="4.7109375" style="71" customWidth="1"/>
    <col min="6663" max="6663" width="35.7109375" style="71" customWidth="1"/>
    <col min="6664" max="6665" width="9.7109375" style="71" customWidth="1"/>
    <col min="6666" max="6666" width="6.7109375" style="71" customWidth="1"/>
    <col min="6667" max="6668" width="1.7109375" style="71" customWidth="1"/>
    <col min="6669" max="6670" width="0.85546875" style="71" customWidth="1"/>
    <col min="6671" max="6671" width="4.7109375" style="71" customWidth="1"/>
    <col min="6672" max="6672" width="35.7109375" style="71" customWidth="1"/>
    <col min="6673" max="6674" width="9.7109375" style="71" customWidth="1"/>
    <col min="6675" max="6904" width="9.140625" style="71"/>
    <col min="6905" max="6906" width="1.7109375" style="71" customWidth="1"/>
    <col min="6907" max="6908" width="0.85546875" style="71" customWidth="1"/>
    <col min="6909" max="6909" width="4.7109375" style="71" customWidth="1"/>
    <col min="6910" max="6910" width="35.7109375" style="71" customWidth="1"/>
    <col min="6911" max="6912" width="9.7109375" style="71" customWidth="1"/>
    <col min="6913" max="6913" width="6.7109375" style="71" customWidth="1"/>
    <col min="6914" max="6915" width="1.7109375" style="71" customWidth="1"/>
    <col min="6916" max="6917" width="0.85546875" style="71" customWidth="1"/>
    <col min="6918" max="6918" width="4.7109375" style="71" customWidth="1"/>
    <col min="6919" max="6919" width="35.7109375" style="71" customWidth="1"/>
    <col min="6920" max="6921" width="9.7109375" style="71" customWidth="1"/>
    <col min="6922" max="6922" width="6.7109375" style="71" customWidth="1"/>
    <col min="6923" max="6924" width="1.7109375" style="71" customWidth="1"/>
    <col min="6925" max="6926" width="0.85546875" style="71" customWidth="1"/>
    <col min="6927" max="6927" width="4.7109375" style="71" customWidth="1"/>
    <col min="6928" max="6928" width="35.7109375" style="71" customWidth="1"/>
    <col min="6929" max="6930" width="9.7109375" style="71" customWidth="1"/>
    <col min="6931" max="7160" width="9.140625" style="71"/>
    <col min="7161" max="7162" width="1.7109375" style="71" customWidth="1"/>
    <col min="7163" max="7164" width="0.85546875" style="71" customWidth="1"/>
    <col min="7165" max="7165" width="4.7109375" style="71" customWidth="1"/>
    <col min="7166" max="7166" width="35.7109375" style="71" customWidth="1"/>
    <col min="7167" max="7168" width="9.7109375" style="71" customWidth="1"/>
    <col min="7169" max="7169" width="6.7109375" style="71" customWidth="1"/>
    <col min="7170" max="7171" width="1.7109375" style="71" customWidth="1"/>
    <col min="7172" max="7173" width="0.85546875" style="71" customWidth="1"/>
    <col min="7174" max="7174" width="4.7109375" style="71" customWidth="1"/>
    <col min="7175" max="7175" width="35.7109375" style="71" customWidth="1"/>
    <col min="7176" max="7177" width="9.7109375" style="71" customWidth="1"/>
    <col min="7178" max="7178" width="6.7109375" style="71" customWidth="1"/>
    <col min="7179" max="7180" width="1.7109375" style="71" customWidth="1"/>
    <col min="7181" max="7182" width="0.85546875" style="71" customWidth="1"/>
    <col min="7183" max="7183" width="4.7109375" style="71" customWidth="1"/>
    <col min="7184" max="7184" width="35.7109375" style="71" customWidth="1"/>
    <col min="7185" max="7186" width="9.7109375" style="71" customWidth="1"/>
    <col min="7187" max="7416" width="9.140625" style="71"/>
    <col min="7417" max="7418" width="1.7109375" style="71" customWidth="1"/>
    <col min="7419" max="7420" width="0.85546875" style="71" customWidth="1"/>
    <col min="7421" max="7421" width="4.7109375" style="71" customWidth="1"/>
    <col min="7422" max="7422" width="35.7109375" style="71" customWidth="1"/>
    <col min="7423" max="7424" width="9.7109375" style="71" customWidth="1"/>
    <col min="7425" max="7425" width="6.7109375" style="71" customWidth="1"/>
    <col min="7426" max="7427" width="1.7109375" style="71" customWidth="1"/>
    <col min="7428" max="7429" width="0.85546875" style="71" customWidth="1"/>
    <col min="7430" max="7430" width="4.7109375" style="71" customWidth="1"/>
    <col min="7431" max="7431" width="35.7109375" style="71" customWidth="1"/>
    <col min="7432" max="7433" width="9.7109375" style="71" customWidth="1"/>
    <col min="7434" max="7434" width="6.7109375" style="71" customWidth="1"/>
    <col min="7435" max="7436" width="1.7109375" style="71" customWidth="1"/>
    <col min="7437" max="7438" width="0.85546875" style="71" customWidth="1"/>
    <col min="7439" max="7439" width="4.7109375" style="71" customWidth="1"/>
    <col min="7440" max="7440" width="35.7109375" style="71" customWidth="1"/>
    <col min="7441" max="7442" width="9.7109375" style="71" customWidth="1"/>
    <col min="7443" max="7672" width="9.140625" style="71"/>
    <col min="7673" max="7674" width="1.7109375" style="71" customWidth="1"/>
    <col min="7675" max="7676" width="0.85546875" style="71" customWidth="1"/>
    <col min="7677" max="7677" width="4.7109375" style="71" customWidth="1"/>
    <col min="7678" max="7678" width="35.7109375" style="71" customWidth="1"/>
    <col min="7679" max="7680" width="9.7109375" style="71" customWidth="1"/>
    <col min="7681" max="7681" width="6.7109375" style="71" customWidth="1"/>
    <col min="7682" max="7683" width="1.7109375" style="71" customWidth="1"/>
    <col min="7684" max="7685" width="0.85546875" style="71" customWidth="1"/>
    <col min="7686" max="7686" width="4.7109375" style="71" customWidth="1"/>
    <col min="7687" max="7687" width="35.7109375" style="71" customWidth="1"/>
    <col min="7688" max="7689" width="9.7109375" style="71" customWidth="1"/>
    <col min="7690" max="7690" width="6.7109375" style="71" customWidth="1"/>
    <col min="7691" max="7692" width="1.7109375" style="71" customWidth="1"/>
    <col min="7693" max="7694" width="0.85546875" style="71" customWidth="1"/>
    <col min="7695" max="7695" width="4.7109375" style="71" customWidth="1"/>
    <col min="7696" max="7696" width="35.7109375" style="71" customWidth="1"/>
    <col min="7697" max="7698" width="9.7109375" style="71" customWidth="1"/>
    <col min="7699" max="7928" width="9.140625" style="71"/>
    <col min="7929" max="7930" width="1.7109375" style="71" customWidth="1"/>
    <col min="7931" max="7932" width="0.85546875" style="71" customWidth="1"/>
    <col min="7933" max="7933" width="4.7109375" style="71" customWidth="1"/>
    <col min="7934" max="7934" width="35.7109375" style="71" customWidth="1"/>
    <col min="7935" max="7936" width="9.7109375" style="71" customWidth="1"/>
    <col min="7937" max="7937" width="6.7109375" style="71" customWidth="1"/>
    <col min="7938" max="7939" width="1.7109375" style="71" customWidth="1"/>
    <col min="7940" max="7941" width="0.85546875" style="71" customWidth="1"/>
    <col min="7942" max="7942" width="4.7109375" style="71" customWidth="1"/>
    <col min="7943" max="7943" width="35.7109375" style="71" customWidth="1"/>
    <col min="7944" max="7945" width="9.7109375" style="71" customWidth="1"/>
    <col min="7946" max="7946" width="6.7109375" style="71" customWidth="1"/>
    <col min="7947" max="7948" width="1.7109375" style="71" customWidth="1"/>
    <col min="7949" max="7950" width="0.85546875" style="71" customWidth="1"/>
    <col min="7951" max="7951" width="4.7109375" style="71" customWidth="1"/>
    <col min="7952" max="7952" width="35.7109375" style="71" customWidth="1"/>
    <col min="7953" max="7954" width="9.7109375" style="71" customWidth="1"/>
    <col min="7955" max="8184" width="9.140625" style="71"/>
    <col min="8185" max="8186" width="1.7109375" style="71" customWidth="1"/>
    <col min="8187" max="8188" width="0.85546875" style="71" customWidth="1"/>
    <col min="8189" max="8189" width="4.7109375" style="71" customWidth="1"/>
    <col min="8190" max="8190" width="35.7109375" style="71" customWidth="1"/>
    <col min="8191" max="8192" width="9.7109375" style="71" customWidth="1"/>
    <col min="8193" max="8193" width="6.7109375" style="71" customWidth="1"/>
    <col min="8194" max="8195" width="1.7109375" style="71" customWidth="1"/>
    <col min="8196" max="8197" width="0.85546875" style="71" customWidth="1"/>
    <col min="8198" max="8198" width="4.7109375" style="71" customWidth="1"/>
    <col min="8199" max="8199" width="35.7109375" style="71" customWidth="1"/>
    <col min="8200" max="8201" width="9.7109375" style="71" customWidth="1"/>
    <col min="8202" max="8202" width="6.7109375" style="71" customWidth="1"/>
    <col min="8203" max="8204" width="1.7109375" style="71" customWidth="1"/>
    <col min="8205" max="8206" width="0.85546875" style="71" customWidth="1"/>
    <col min="8207" max="8207" width="4.7109375" style="71" customWidth="1"/>
    <col min="8208" max="8208" width="35.7109375" style="71" customWidth="1"/>
    <col min="8209" max="8210" width="9.7109375" style="71" customWidth="1"/>
    <col min="8211" max="8440" width="9.140625" style="71"/>
    <col min="8441" max="8442" width="1.7109375" style="71" customWidth="1"/>
    <col min="8443" max="8444" width="0.85546875" style="71" customWidth="1"/>
    <col min="8445" max="8445" width="4.7109375" style="71" customWidth="1"/>
    <col min="8446" max="8446" width="35.7109375" style="71" customWidth="1"/>
    <col min="8447" max="8448" width="9.7109375" style="71" customWidth="1"/>
    <col min="8449" max="8449" width="6.7109375" style="71" customWidth="1"/>
    <col min="8450" max="8451" width="1.7109375" style="71" customWidth="1"/>
    <col min="8452" max="8453" width="0.85546875" style="71" customWidth="1"/>
    <col min="8454" max="8454" width="4.7109375" style="71" customWidth="1"/>
    <col min="8455" max="8455" width="35.7109375" style="71" customWidth="1"/>
    <col min="8456" max="8457" width="9.7109375" style="71" customWidth="1"/>
    <col min="8458" max="8458" width="6.7109375" style="71" customWidth="1"/>
    <col min="8459" max="8460" width="1.7109375" style="71" customWidth="1"/>
    <col min="8461" max="8462" width="0.85546875" style="71" customWidth="1"/>
    <col min="8463" max="8463" width="4.7109375" style="71" customWidth="1"/>
    <col min="8464" max="8464" width="35.7109375" style="71" customWidth="1"/>
    <col min="8465" max="8466" width="9.7109375" style="71" customWidth="1"/>
    <col min="8467" max="8696" width="9.140625" style="71"/>
    <col min="8697" max="8698" width="1.7109375" style="71" customWidth="1"/>
    <col min="8699" max="8700" width="0.85546875" style="71" customWidth="1"/>
    <col min="8701" max="8701" width="4.7109375" style="71" customWidth="1"/>
    <col min="8702" max="8702" width="35.7109375" style="71" customWidth="1"/>
    <col min="8703" max="8704" width="9.7109375" style="71" customWidth="1"/>
    <col min="8705" max="8705" width="6.7109375" style="71" customWidth="1"/>
    <col min="8706" max="8707" width="1.7109375" style="71" customWidth="1"/>
    <col min="8708" max="8709" width="0.85546875" style="71" customWidth="1"/>
    <col min="8710" max="8710" width="4.7109375" style="71" customWidth="1"/>
    <col min="8711" max="8711" width="35.7109375" style="71" customWidth="1"/>
    <col min="8712" max="8713" width="9.7109375" style="71" customWidth="1"/>
    <col min="8714" max="8714" width="6.7109375" style="71" customWidth="1"/>
    <col min="8715" max="8716" width="1.7109375" style="71" customWidth="1"/>
    <col min="8717" max="8718" width="0.85546875" style="71" customWidth="1"/>
    <col min="8719" max="8719" width="4.7109375" style="71" customWidth="1"/>
    <col min="8720" max="8720" width="35.7109375" style="71" customWidth="1"/>
    <col min="8721" max="8722" width="9.7109375" style="71" customWidth="1"/>
    <col min="8723" max="8952" width="9.140625" style="71"/>
    <col min="8953" max="8954" width="1.7109375" style="71" customWidth="1"/>
    <col min="8955" max="8956" width="0.85546875" style="71" customWidth="1"/>
    <col min="8957" max="8957" width="4.7109375" style="71" customWidth="1"/>
    <col min="8958" max="8958" width="35.7109375" style="71" customWidth="1"/>
    <col min="8959" max="8960" width="9.7109375" style="71" customWidth="1"/>
    <col min="8961" max="8961" width="6.7109375" style="71" customWidth="1"/>
    <col min="8962" max="8963" width="1.7109375" style="71" customWidth="1"/>
    <col min="8964" max="8965" width="0.85546875" style="71" customWidth="1"/>
    <col min="8966" max="8966" width="4.7109375" style="71" customWidth="1"/>
    <col min="8967" max="8967" width="35.7109375" style="71" customWidth="1"/>
    <col min="8968" max="8969" width="9.7109375" style="71" customWidth="1"/>
    <col min="8970" max="8970" width="6.7109375" style="71" customWidth="1"/>
    <col min="8971" max="8972" width="1.7109375" style="71" customWidth="1"/>
    <col min="8973" max="8974" width="0.85546875" style="71" customWidth="1"/>
    <col min="8975" max="8975" width="4.7109375" style="71" customWidth="1"/>
    <col min="8976" max="8976" width="35.7109375" style="71" customWidth="1"/>
    <col min="8977" max="8978" width="9.7109375" style="71" customWidth="1"/>
    <col min="8979" max="9208" width="9.140625" style="71"/>
    <col min="9209" max="9210" width="1.7109375" style="71" customWidth="1"/>
    <col min="9211" max="9212" width="0.85546875" style="71" customWidth="1"/>
    <col min="9213" max="9213" width="4.7109375" style="71" customWidth="1"/>
    <col min="9214" max="9214" width="35.7109375" style="71" customWidth="1"/>
    <col min="9215" max="9216" width="9.7109375" style="71" customWidth="1"/>
    <col min="9217" max="9217" width="6.7109375" style="71" customWidth="1"/>
    <col min="9218" max="9219" width="1.7109375" style="71" customWidth="1"/>
    <col min="9220" max="9221" width="0.85546875" style="71" customWidth="1"/>
    <col min="9222" max="9222" width="4.7109375" style="71" customWidth="1"/>
    <col min="9223" max="9223" width="35.7109375" style="71" customWidth="1"/>
    <col min="9224" max="9225" width="9.7109375" style="71" customWidth="1"/>
    <col min="9226" max="9226" width="6.7109375" style="71" customWidth="1"/>
    <col min="9227" max="9228" width="1.7109375" style="71" customWidth="1"/>
    <col min="9229" max="9230" width="0.85546875" style="71" customWidth="1"/>
    <col min="9231" max="9231" width="4.7109375" style="71" customWidth="1"/>
    <col min="9232" max="9232" width="35.7109375" style="71" customWidth="1"/>
    <col min="9233" max="9234" width="9.7109375" style="71" customWidth="1"/>
    <col min="9235" max="9464" width="9.140625" style="71"/>
    <col min="9465" max="9466" width="1.7109375" style="71" customWidth="1"/>
    <col min="9467" max="9468" width="0.85546875" style="71" customWidth="1"/>
    <col min="9469" max="9469" width="4.7109375" style="71" customWidth="1"/>
    <col min="9470" max="9470" width="35.7109375" style="71" customWidth="1"/>
    <col min="9471" max="9472" width="9.7109375" style="71" customWidth="1"/>
    <col min="9473" max="9473" width="6.7109375" style="71" customWidth="1"/>
    <col min="9474" max="9475" width="1.7109375" style="71" customWidth="1"/>
    <col min="9476" max="9477" width="0.85546875" style="71" customWidth="1"/>
    <col min="9478" max="9478" width="4.7109375" style="71" customWidth="1"/>
    <col min="9479" max="9479" width="35.7109375" style="71" customWidth="1"/>
    <col min="9480" max="9481" width="9.7109375" style="71" customWidth="1"/>
    <col min="9482" max="9482" width="6.7109375" style="71" customWidth="1"/>
    <col min="9483" max="9484" width="1.7109375" style="71" customWidth="1"/>
    <col min="9485" max="9486" width="0.85546875" style="71" customWidth="1"/>
    <col min="9487" max="9487" width="4.7109375" style="71" customWidth="1"/>
    <col min="9488" max="9488" width="35.7109375" style="71" customWidth="1"/>
    <col min="9489" max="9490" width="9.7109375" style="71" customWidth="1"/>
    <col min="9491" max="9720" width="9.140625" style="71"/>
    <col min="9721" max="9722" width="1.7109375" style="71" customWidth="1"/>
    <col min="9723" max="9724" width="0.85546875" style="71" customWidth="1"/>
    <col min="9725" max="9725" width="4.7109375" style="71" customWidth="1"/>
    <col min="9726" max="9726" width="35.7109375" style="71" customWidth="1"/>
    <col min="9727" max="9728" width="9.7109375" style="71" customWidth="1"/>
    <col min="9729" max="9729" width="6.7109375" style="71" customWidth="1"/>
    <col min="9730" max="9731" width="1.7109375" style="71" customWidth="1"/>
    <col min="9732" max="9733" width="0.85546875" style="71" customWidth="1"/>
    <col min="9734" max="9734" width="4.7109375" style="71" customWidth="1"/>
    <col min="9735" max="9735" width="35.7109375" style="71" customWidth="1"/>
    <col min="9736" max="9737" width="9.7109375" style="71" customWidth="1"/>
    <col min="9738" max="9738" width="6.7109375" style="71" customWidth="1"/>
    <col min="9739" max="9740" width="1.7109375" style="71" customWidth="1"/>
    <col min="9741" max="9742" width="0.85546875" style="71" customWidth="1"/>
    <col min="9743" max="9743" width="4.7109375" style="71" customWidth="1"/>
    <col min="9744" max="9744" width="35.7109375" style="71" customWidth="1"/>
    <col min="9745" max="9746" width="9.7109375" style="71" customWidth="1"/>
    <col min="9747" max="9976" width="9.140625" style="71"/>
    <col min="9977" max="9978" width="1.7109375" style="71" customWidth="1"/>
    <col min="9979" max="9980" width="0.85546875" style="71" customWidth="1"/>
    <col min="9981" max="9981" width="4.7109375" style="71" customWidth="1"/>
    <col min="9982" max="9982" width="35.7109375" style="71" customWidth="1"/>
    <col min="9983" max="9984" width="9.7109375" style="71" customWidth="1"/>
    <col min="9985" max="9985" width="6.7109375" style="71" customWidth="1"/>
    <col min="9986" max="9987" width="1.7109375" style="71" customWidth="1"/>
    <col min="9988" max="9989" width="0.85546875" style="71" customWidth="1"/>
    <col min="9990" max="9990" width="4.7109375" style="71" customWidth="1"/>
    <col min="9991" max="9991" width="35.7109375" style="71" customWidth="1"/>
    <col min="9992" max="9993" width="9.7109375" style="71" customWidth="1"/>
    <col min="9994" max="9994" width="6.7109375" style="71" customWidth="1"/>
    <col min="9995" max="9996" width="1.7109375" style="71" customWidth="1"/>
    <col min="9997" max="9998" width="0.85546875" style="71" customWidth="1"/>
    <col min="9999" max="9999" width="4.7109375" style="71" customWidth="1"/>
    <col min="10000" max="10000" width="35.7109375" style="71" customWidth="1"/>
    <col min="10001" max="10002" width="9.7109375" style="71" customWidth="1"/>
    <col min="10003" max="10232" width="9.140625" style="71"/>
    <col min="10233" max="10234" width="1.7109375" style="71" customWidth="1"/>
    <col min="10235" max="10236" width="0.85546875" style="71" customWidth="1"/>
    <col min="10237" max="10237" width="4.7109375" style="71" customWidth="1"/>
    <col min="10238" max="10238" width="35.7109375" style="71" customWidth="1"/>
    <col min="10239" max="10240" width="9.7109375" style="71" customWidth="1"/>
    <col min="10241" max="10241" width="6.7109375" style="71" customWidth="1"/>
    <col min="10242" max="10243" width="1.7109375" style="71" customWidth="1"/>
    <col min="10244" max="10245" width="0.85546875" style="71" customWidth="1"/>
    <col min="10246" max="10246" width="4.7109375" style="71" customWidth="1"/>
    <col min="10247" max="10247" width="35.7109375" style="71" customWidth="1"/>
    <col min="10248" max="10249" width="9.7109375" style="71" customWidth="1"/>
    <col min="10250" max="10250" width="6.7109375" style="71" customWidth="1"/>
    <col min="10251" max="10252" width="1.7109375" style="71" customWidth="1"/>
    <col min="10253" max="10254" width="0.85546875" style="71" customWidth="1"/>
    <col min="10255" max="10255" width="4.7109375" style="71" customWidth="1"/>
    <col min="10256" max="10256" width="35.7109375" style="71" customWidth="1"/>
    <col min="10257" max="10258" width="9.7109375" style="71" customWidth="1"/>
    <col min="10259" max="10488" width="9.140625" style="71"/>
    <col min="10489" max="10490" width="1.7109375" style="71" customWidth="1"/>
    <col min="10491" max="10492" width="0.85546875" style="71" customWidth="1"/>
    <col min="10493" max="10493" width="4.7109375" style="71" customWidth="1"/>
    <col min="10494" max="10494" width="35.7109375" style="71" customWidth="1"/>
    <col min="10495" max="10496" width="9.7109375" style="71" customWidth="1"/>
    <col min="10497" max="10497" width="6.7109375" style="71" customWidth="1"/>
    <col min="10498" max="10499" width="1.7109375" style="71" customWidth="1"/>
    <col min="10500" max="10501" width="0.85546875" style="71" customWidth="1"/>
    <col min="10502" max="10502" width="4.7109375" style="71" customWidth="1"/>
    <col min="10503" max="10503" width="35.7109375" style="71" customWidth="1"/>
    <col min="10504" max="10505" width="9.7109375" style="71" customWidth="1"/>
    <col min="10506" max="10506" width="6.7109375" style="71" customWidth="1"/>
    <col min="10507" max="10508" width="1.7109375" style="71" customWidth="1"/>
    <col min="10509" max="10510" width="0.85546875" style="71" customWidth="1"/>
    <col min="10511" max="10511" width="4.7109375" style="71" customWidth="1"/>
    <col min="10512" max="10512" width="35.7109375" style="71" customWidth="1"/>
    <col min="10513" max="10514" width="9.7109375" style="71" customWidth="1"/>
    <col min="10515" max="10744" width="9.140625" style="71"/>
    <col min="10745" max="10746" width="1.7109375" style="71" customWidth="1"/>
    <col min="10747" max="10748" width="0.85546875" style="71" customWidth="1"/>
    <col min="10749" max="10749" width="4.7109375" style="71" customWidth="1"/>
    <col min="10750" max="10750" width="35.7109375" style="71" customWidth="1"/>
    <col min="10751" max="10752" width="9.7109375" style="71" customWidth="1"/>
    <col min="10753" max="10753" width="6.7109375" style="71" customWidth="1"/>
    <col min="10754" max="10755" width="1.7109375" style="71" customWidth="1"/>
    <col min="10756" max="10757" width="0.85546875" style="71" customWidth="1"/>
    <col min="10758" max="10758" width="4.7109375" style="71" customWidth="1"/>
    <col min="10759" max="10759" width="35.7109375" style="71" customWidth="1"/>
    <col min="10760" max="10761" width="9.7109375" style="71" customWidth="1"/>
    <col min="10762" max="10762" width="6.7109375" style="71" customWidth="1"/>
    <col min="10763" max="10764" width="1.7109375" style="71" customWidth="1"/>
    <col min="10765" max="10766" width="0.85546875" style="71" customWidth="1"/>
    <col min="10767" max="10767" width="4.7109375" style="71" customWidth="1"/>
    <col min="10768" max="10768" width="35.7109375" style="71" customWidth="1"/>
    <col min="10769" max="10770" width="9.7109375" style="71" customWidth="1"/>
    <col min="10771" max="11000" width="9.140625" style="71"/>
    <col min="11001" max="11002" width="1.7109375" style="71" customWidth="1"/>
    <col min="11003" max="11004" width="0.85546875" style="71" customWidth="1"/>
    <col min="11005" max="11005" width="4.7109375" style="71" customWidth="1"/>
    <col min="11006" max="11006" width="35.7109375" style="71" customWidth="1"/>
    <col min="11007" max="11008" width="9.7109375" style="71" customWidth="1"/>
    <col min="11009" max="11009" width="6.7109375" style="71" customWidth="1"/>
    <col min="11010" max="11011" width="1.7109375" style="71" customWidth="1"/>
    <col min="11012" max="11013" width="0.85546875" style="71" customWidth="1"/>
    <col min="11014" max="11014" width="4.7109375" style="71" customWidth="1"/>
    <col min="11015" max="11015" width="35.7109375" style="71" customWidth="1"/>
    <col min="11016" max="11017" width="9.7109375" style="71" customWidth="1"/>
    <col min="11018" max="11018" width="6.7109375" style="71" customWidth="1"/>
    <col min="11019" max="11020" width="1.7109375" style="71" customWidth="1"/>
    <col min="11021" max="11022" width="0.85546875" style="71" customWidth="1"/>
    <col min="11023" max="11023" width="4.7109375" style="71" customWidth="1"/>
    <col min="11024" max="11024" width="35.7109375" style="71" customWidth="1"/>
    <col min="11025" max="11026" width="9.7109375" style="71" customWidth="1"/>
    <col min="11027" max="11256" width="9.140625" style="71"/>
    <col min="11257" max="11258" width="1.7109375" style="71" customWidth="1"/>
    <col min="11259" max="11260" width="0.85546875" style="71" customWidth="1"/>
    <col min="11261" max="11261" width="4.7109375" style="71" customWidth="1"/>
    <col min="11262" max="11262" width="35.7109375" style="71" customWidth="1"/>
    <col min="11263" max="11264" width="9.7109375" style="71" customWidth="1"/>
    <col min="11265" max="11265" width="6.7109375" style="71" customWidth="1"/>
    <col min="11266" max="11267" width="1.7109375" style="71" customWidth="1"/>
    <col min="11268" max="11269" width="0.85546875" style="71" customWidth="1"/>
    <col min="11270" max="11270" width="4.7109375" style="71" customWidth="1"/>
    <col min="11271" max="11271" width="35.7109375" style="71" customWidth="1"/>
    <col min="11272" max="11273" width="9.7109375" style="71" customWidth="1"/>
    <col min="11274" max="11274" width="6.7109375" style="71" customWidth="1"/>
    <col min="11275" max="11276" width="1.7109375" style="71" customWidth="1"/>
    <col min="11277" max="11278" width="0.85546875" style="71" customWidth="1"/>
    <col min="11279" max="11279" width="4.7109375" style="71" customWidth="1"/>
    <col min="11280" max="11280" width="35.7109375" style="71" customWidth="1"/>
    <col min="11281" max="11282" width="9.7109375" style="71" customWidth="1"/>
    <col min="11283" max="11512" width="9.140625" style="71"/>
    <col min="11513" max="11514" width="1.7109375" style="71" customWidth="1"/>
    <col min="11515" max="11516" width="0.85546875" style="71" customWidth="1"/>
    <col min="11517" max="11517" width="4.7109375" style="71" customWidth="1"/>
    <col min="11518" max="11518" width="35.7109375" style="71" customWidth="1"/>
    <col min="11519" max="11520" width="9.7109375" style="71" customWidth="1"/>
    <col min="11521" max="11521" width="6.7109375" style="71" customWidth="1"/>
    <col min="11522" max="11523" width="1.7109375" style="71" customWidth="1"/>
    <col min="11524" max="11525" width="0.85546875" style="71" customWidth="1"/>
    <col min="11526" max="11526" width="4.7109375" style="71" customWidth="1"/>
    <col min="11527" max="11527" width="35.7109375" style="71" customWidth="1"/>
    <col min="11528" max="11529" width="9.7109375" style="71" customWidth="1"/>
    <col min="11530" max="11530" width="6.7109375" style="71" customWidth="1"/>
    <col min="11531" max="11532" width="1.7109375" style="71" customWidth="1"/>
    <col min="11533" max="11534" width="0.85546875" style="71" customWidth="1"/>
    <col min="11535" max="11535" width="4.7109375" style="71" customWidth="1"/>
    <col min="11536" max="11536" width="35.7109375" style="71" customWidth="1"/>
    <col min="11537" max="11538" width="9.7109375" style="71" customWidth="1"/>
    <col min="11539" max="11768" width="9.140625" style="71"/>
    <col min="11769" max="11770" width="1.7109375" style="71" customWidth="1"/>
    <col min="11771" max="11772" width="0.85546875" style="71" customWidth="1"/>
    <col min="11773" max="11773" width="4.7109375" style="71" customWidth="1"/>
    <col min="11774" max="11774" width="35.7109375" style="71" customWidth="1"/>
    <col min="11775" max="11776" width="9.7109375" style="71" customWidth="1"/>
    <col min="11777" max="11777" width="6.7109375" style="71" customWidth="1"/>
    <col min="11778" max="11779" width="1.7109375" style="71" customWidth="1"/>
    <col min="11780" max="11781" width="0.85546875" style="71" customWidth="1"/>
    <col min="11782" max="11782" width="4.7109375" style="71" customWidth="1"/>
    <col min="11783" max="11783" width="35.7109375" style="71" customWidth="1"/>
    <col min="11784" max="11785" width="9.7109375" style="71" customWidth="1"/>
    <col min="11786" max="11786" width="6.7109375" style="71" customWidth="1"/>
    <col min="11787" max="11788" width="1.7109375" style="71" customWidth="1"/>
    <col min="11789" max="11790" width="0.85546875" style="71" customWidth="1"/>
    <col min="11791" max="11791" width="4.7109375" style="71" customWidth="1"/>
    <col min="11792" max="11792" width="35.7109375" style="71" customWidth="1"/>
    <col min="11793" max="11794" width="9.7109375" style="71" customWidth="1"/>
    <col min="11795" max="12024" width="9.140625" style="71"/>
    <col min="12025" max="12026" width="1.7109375" style="71" customWidth="1"/>
    <col min="12027" max="12028" width="0.85546875" style="71" customWidth="1"/>
    <col min="12029" max="12029" width="4.7109375" style="71" customWidth="1"/>
    <col min="12030" max="12030" width="35.7109375" style="71" customWidth="1"/>
    <col min="12031" max="12032" width="9.7109375" style="71" customWidth="1"/>
    <col min="12033" max="12033" width="6.7109375" style="71" customWidth="1"/>
    <col min="12034" max="12035" width="1.7109375" style="71" customWidth="1"/>
    <col min="12036" max="12037" width="0.85546875" style="71" customWidth="1"/>
    <col min="12038" max="12038" width="4.7109375" style="71" customWidth="1"/>
    <col min="12039" max="12039" width="35.7109375" style="71" customWidth="1"/>
    <col min="12040" max="12041" width="9.7109375" style="71" customWidth="1"/>
    <col min="12042" max="12042" width="6.7109375" style="71" customWidth="1"/>
    <col min="12043" max="12044" width="1.7109375" style="71" customWidth="1"/>
    <col min="12045" max="12046" width="0.85546875" style="71" customWidth="1"/>
    <col min="12047" max="12047" width="4.7109375" style="71" customWidth="1"/>
    <col min="12048" max="12048" width="35.7109375" style="71" customWidth="1"/>
    <col min="12049" max="12050" width="9.7109375" style="71" customWidth="1"/>
    <col min="12051" max="12280" width="9.140625" style="71"/>
    <col min="12281" max="12282" width="1.7109375" style="71" customWidth="1"/>
    <col min="12283" max="12284" width="0.85546875" style="71" customWidth="1"/>
    <col min="12285" max="12285" width="4.7109375" style="71" customWidth="1"/>
    <col min="12286" max="12286" width="35.7109375" style="71" customWidth="1"/>
    <col min="12287" max="12288" width="9.7109375" style="71" customWidth="1"/>
    <col min="12289" max="12289" width="6.7109375" style="71" customWidth="1"/>
    <col min="12290" max="12291" width="1.7109375" style="71" customWidth="1"/>
    <col min="12292" max="12293" width="0.85546875" style="71" customWidth="1"/>
    <col min="12294" max="12294" width="4.7109375" style="71" customWidth="1"/>
    <col min="12295" max="12295" width="35.7109375" style="71" customWidth="1"/>
    <col min="12296" max="12297" width="9.7109375" style="71" customWidth="1"/>
    <col min="12298" max="12298" width="6.7109375" style="71" customWidth="1"/>
    <col min="12299" max="12300" width="1.7109375" style="71" customWidth="1"/>
    <col min="12301" max="12302" width="0.85546875" style="71" customWidth="1"/>
    <col min="12303" max="12303" width="4.7109375" style="71" customWidth="1"/>
    <col min="12304" max="12304" width="35.7109375" style="71" customWidth="1"/>
    <col min="12305" max="12306" width="9.7109375" style="71" customWidth="1"/>
    <col min="12307" max="12536" width="9.140625" style="71"/>
    <col min="12537" max="12538" width="1.7109375" style="71" customWidth="1"/>
    <col min="12539" max="12540" width="0.85546875" style="71" customWidth="1"/>
    <col min="12541" max="12541" width="4.7109375" style="71" customWidth="1"/>
    <col min="12542" max="12542" width="35.7109375" style="71" customWidth="1"/>
    <col min="12543" max="12544" width="9.7109375" style="71" customWidth="1"/>
    <col min="12545" max="12545" width="6.7109375" style="71" customWidth="1"/>
    <col min="12546" max="12547" width="1.7109375" style="71" customWidth="1"/>
    <col min="12548" max="12549" width="0.85546875" style="71" customWidth="1"/>
    <col min="12550" max="12550" width="4.7109375" style="71" customWidth="1"/>
    <col min="12551" max="12551" width="35.7109375" style="71" customWidth="1"/>
    <col min="12552" max="12553" width="9.7109375" style="71" customWidth="1"/>
    <col min="12554" max="12554" width="6.7109375" style="71" customWidth="1"/>
    <col min="12555" max="12556" width="1.7109375" style="71" customWidth="1"/>
    <col min="12557" max="12558" width="0.85546875" style="71" customWidth="1"/>
    <col min="12559" max="12559" width="4.7109375" style="71" customWidth="1"/>
    <col min="12560" max="12560" width="35.7109375" style="71" customWidth="1"/>
    <col min="12561" max="12562" width="9.7109375" style="71" customWidth="1"/>
    <col min="12563" max="12792" width="9.140625" style="71"/>
    <col min="12793" max="12794" width="1.7109375" style="71" customWidth="1"/>
    <col min="12795" max="12796" width="0.85546875" style="71" customWidth="1"/>
    <col min="12797" max="12797" width="4.7109375" style="71" customWidth="1"/>
    <col min="12798" max="12798" width="35.7109375" style="71" customWidth="1"/>
    <col min="12799" max="12800" width="9.7109375" style="71" customWidth="1"/>
    <col min="12801" max="12801" width="6.7109375" style="71" customWidth="1"/>
    <col min="12802" max="12803" width="1.7109375" style="71" customWidth="1"/>
    <col min="12804" max="12805" width="0.85546875" style="71" customWidth="1"/>
    <col min="12806" max="12806" width="4.7109375" style="71" customWidth="1"/>
    <col min="12807" max="12807" width="35.7109375" style="71" customWidth="1"/>
    <col min="12808" max="12809" width="9.7109375" style="71" customWidth="1"/>
    <col min="12810" max="12810" width="6.7109375" style="71" customWidth="1"/>
    <col min="12811" max="12812" width="1.7109375" style="71" customWidth="1"/>
    <col min="12813" max="12814" width="0.85546875" style="71" customWidth="1"/>
    <col min="12815" max="12815" width="4.7109375" style="71" customWidth="1"/>
    <col min="12816" max="12816" width="35.7109375" style="71" customWidth="1"/>
    <col min="12817" max="12818" width="9.7109375" style="71" customWidth="1"/>
    <col min="12819" max="13048" width="9.140625" style="71"/>
    <col min="13049" max="13050" width="1.7109375" style="71" customWidth="1"/>
    <col min="13051" max="13052" width="0.85546875" style="71" customWidth="1"/>
    <col min="13053" max="13053" width="4.7109375" style="71" customWidth="1"/>
    <col min="13054" max="13054" width="35.7109375" style="71" customWidth="1"/>
    <col min="13055" max="13056" width="9.7109375" style="71" customWidth="1"/>
    <col min="13057" max="13057" width="6.7109375" style="71" customWidth="1"/>
    <col min="13058" max="13059" width="1.7109375" style="71" customWidth="1"/>
    <col min="13060" max="13061" width="0.85546875" style="71" customWidth="1"/>
    <col min="13062" max="13062" width="4.7109375" style="71" customWidth="1"/>
    <col min="13063" max="13063" width="35.7109375" style="71" customWidth="1"/>
    <col min="13064" max="13065" width="9.7109375" style="71" customWidth="1"/>
    <col min="13066" max="13066" width="6.7109375" style="71" customWidth="1"/>
    <col min="13067" max="13068" width="1.7109375" style="71" customWidth="1"/>
    <col min="13069" max="13070" width="0.85546875" style="71" customWidth="1"/>
    <col min="13071" max="13071" width="4.7109375" style="71" customWidth="1"/>
    <col min="13072" max="13072" width="35.7109375" style="71" customWidth="1"/>
    <col min="13073" max="13074" width="9.7109375" style="71" customWidth="1"/>
    <col min="13075" max="13304" width="9.140625" style="71"/>
    <col min="13305" max="13306" width="1.7109375" style="71" customWidth="1"/>
    <col min="13307" max="13308" width="0.85546875" style="71" customWidth="1"/>
    <col min="13309" max="13309" width="4.7109375" style="71" customWidth="1"/>
    <col min="13310" max="13310" width="35.7109375" style="71" customWidth="1"/>
    <col min="13311" max="13312" width="9.7109375" style="71" customWidth="1"/>
    <col min="13313" max="13313" width="6.7109375" style="71" customWidth="1"/>
    <col min="13314" max="13315" width="1.7109375" style="71" customWidth="1"/>
    <col min="13316" max="13317" width="0.85546875" style="71" customWidth="1"/>
    <col min="13318" max="13318" width="4.7109375" style="71" customWidth="1"/>
    <col min="13319" max="13319" width="35.7109375" style="71" customWidth="1"/>
    <col min="13320" max="13321" width="9.7109375" style="71" customWidth="1"/>
    <col min="13322" max="13322" width="6.7109375" style="71" customWidth="1"/>
    <col min="13323" max="13324" width="1.7109375" style="71" customWidth="1"/>
    <col min="13325" max="13326" width="0.85546875" style="71" customWidth="1"/>
    <col min="13327" max="13327" width="4.7109375" style="71" customWidth="1"/>
    <col min="13328" max="13328" width="35.7109375" style="71" customWidth="1"/>
    <col min="13329" max="13330" width="9.7109375" style="71" customWidth="1"/>
    <col min="13331" max="13560" width="9.140625" style="71"/>
    <col min="13561" max="13562" width="1.7109375" style="71" customWidth="1"/>
    <col min="13563" max="13564" width="0.85546875" style="71" customWidth="1"/>
    <col min="13565" max="13565" width="4.7109375" style="71" customWidth="1"/>
    <col min="13566" max="13566" width="35.7109375" style="71" customWidth="1"/>
    <col min="13567" max="13568" width="9.7109375" style="71" customWidth="1"/>
    <col min="13569" max="13569" width="6.7109375" style="71" customWidth="1"/>
    <col min="13570" max="13571" width="1.7109375" style="71" customWidth="1"/>
    <col min="13572" max="13573" width="0.85546875" style="71" customWidth="1"/>
    <col min="13574" max="13574" width="4.7109375" style="71" customWidth="1"/>
    <col min="13575" max="13575" width="35.7109375" style="71" customWidth="1"/>
    <col min="13576" max="13577" width="9.7109375" style="71" customWidth="1"/>
    <col min="13578" max="13578" width="6.7109375" style="71" customWidth="1"/>
    <col min="13579" max="13580" width="1.7109375" style="71" customWidth="1"/>
    <col min="13581" max="13582" width="0.85546875" style="71" customWidth="1"/>
    <col min="13583" max="13583" width="4.7109375" style="71" customWidth="1"/>
    <col min="13584" max="13584" width="35.7109375" style="71" customWidth="1"/>
    <col min="13585" max="13586" width="9.7109375" style="71" customWidth="1"/>
    <col min="13587" max="13816" width="9.140625" style="71"/>
    <col min="13817" max="13818" width="1.7109375" style="71" customWidth="1"/>
    <col min="13819" max="13820" width="0.85546875" style="71" customWidth="1"/>
    <col min="13821" max="13821" width="4.7109375" style="71" customWidth="1"/>
    <col min="13822" max="13822" width="35.7109375" style="71" customWidth="1"/>
    <col min="13823" max="13824" width="9.7109375" style="71" customWidth="1"/>
    <col min="13825" max="13825" width="6.7109375" style="71" customWidth="1"/>
    <col min="13826" max="13827" width="1.7109375" style="71" customWidth="1"/>
    <col min="13828" max="13829" width="0.85546875" style="71" customWidth="1"/>
    <col min="13830" max="13830" width="4.7109375" style="71" customWidth="1"/>
    <col min="13831" max="13831" width="35.7109375" style="71" customWidth="1"/>
    <col min="13832" max="13833" width="9.7109375" style="71" customWidth="1"/>
    <col min="13834" max="13834" width="6.7109375" style="71" customWidth="1"/>
    <col min="13835" max="13836" width="1.7109375" style="71" customWidth="1"/>
    <col min="13837" max="13838" width="0.85546875" style="71" customWidth="1"/>
    <col min="13839" max="13839" width="4.7109375" style="71" customWidth="1"/>
    <col min="13840" max="13840" width="35.7109375" style="71" customWidth="1"/>
    <col min="13841" max="13842" width="9.7109375" style="71" customWidth="1"/>
    <col min="13843" max="14072" width="9.140625" style="71"/>
    <col min="14073" max="14074" width="1.7109375" style="71" customWidth="1"/>
    <col min="14075" max="14076" width="0.85546875" style="71" customWidth="1"/>
    <col min="14077" max="14077" width="4.7109375" style="71" customWidth="1"/>
    <col min="14078" max="14078" width="35.7109375" style="71" customWidth="1"/>
    <col min="14079" max="14080" width="9.7109375" style="71" customWidth="1"/>
    <col min="14081" max="14081" width="6.7109375" style="71" customWidth="1"/>
    <col min="14082" max="14083" width="1.7109375" style="71" customWidth="1"/>
    <col min="14084" max="14085" width="0.85546875" style="71" customWidth="1"/>
    <col min="14086" max="14086" width="4.7109375" style="71" customWidth="1"/>
    <col min="14087" max="14087" width="35.7109375" style="71" customWidth="1"/>
    <col min="14088" max="14089" width="9.7109375" style="71" customWidth="1"/>
    <col min="14090" max="14090" width="6.7109375" style="71" customWidth="1"/>
    <col min="14091" max="14092" width="1.7109375" style="71" customWidth="1"/>
    <col min="14093" max="14094" width="0.85546875" style="71" customWidth="1"/>
    <col min="14095" max="14095" width="4.7109375" style="71" customWidth="1"/>
    <col min="14096" max="14096" width="35.7109375" style="71" customWidth="1"/>
    <col min="14097" max="14098" width="9.7109375" style="71" customWidth="1"/>
    <col min="14099" max="14328" width="9.140625" style="71"/>
    <col min="14329" max="14330" width="1.7109375" style="71" customWidth="1"/>
    <col min="14331" max="14332" width="0.85546875" style="71" customWidth="1"/>
    <col min="14333" max="14333" width="4.7109375" style="71" customWidth="1"/>
    <col min="14334" max="14334" width="35.7109375" style="71" customWidth="1"/>
    <col min="14335" max="14336" width="9.7109375" style="71" customWidth="1"/>
    <col min="14337" max="14337" width="6.7109375" style="71" customWidth="1"/>
    <col min="14338" max="14339" width="1.7109375" style="71" customWidth="1"/>
    <col min="14340" max="14341" width="0.85546875" style="71" customWidth="1"/>
    <col min="14342" max="14342" width="4.7109375" style="71" customWidth="1"/>
    <col min="14343" max="14343" width="35.7109375" style="71" customWidth="1"/>
    <col min="14344" max="14345" width="9.7109375" style="71" customWidth="1"/>
    <col min="14346" max="14346" width="6.7109375" style="71" customWidth="1"/>
    <col min="14347" max="14348" width="1.7109375" style="71" customWidth="1"/>
    <col min="14349" max="14350" width="0.85546875" style="71" customWidth="1"/>
    <col min="14351" max="14351" width="4.7109375" style="71" customWidth="1"/>
    <col min="14352" max="14352" width="35.7109375" style="71" customWidth="1"/>
    <col min="14353" max="14354" width="9.7109375" style="71" customWidth="1"/>
    <col min="14355" max="14584" width="9.140625" style="71"/>
    <col min="14585" max="14586" width="1.7109375" style="71" customWidth="1"/>
    <col min="14587" max="14588" width="0.85546875" style="71" customWidth="1"/>
    <col min="14589" max="14589" width="4.7109375" style="71" customWidth="1"/>
    <col min="14590" max="14590" width="35.7109375" style="71" customWidth="1"/>
    <col min="14591" max="14592" width="9.7109375" style="71" customWidth="1"/>
    <col min="14593" max="14593" width="6.7109375" style="71" customWidth="1"/>
    <col min="14594" max="14595" width="1.7109375" style="71" customWidth="1"/>
    <col min="14596" max="14597" width="0.85546875" style="71" customWidth="1"/>
    <col min="14598" max="14598" width="4.7109375" style="71" customWidth="1"/>
    <col min="14599" max="14599" width="35.7109375" style="71" customWidth="1"/>
    <col min="14600" max="14601" width="9.7109375" style="71" customWidth="1"/>
    <col min="14602" max="14602" width="6.7109375" style="71" customWidth="1"/>
    <col min="14603" max="14604" width="1.7109375" style="71" customWidth="1"/>
    <col min="14605" max="14606" width="0.85546875" style="71" customWidth="1"/>
    <col min="14607" max="14607" width="4.7109375" style="71" customWidth="1"/>
    <col min="14608" max="14608" width="35.7109375" style="71" customWidth="1"/>
    <col min="14609" max="14610" width="9.7109375" style="71" customWidth="1"/>
    <col min="14611" max="14840" width="9.140625" style="71"/>
    <col min="14841" max="14842" width="1.7109375" style="71" customWidth="1"/>
    <col min="14843" max="14844" width="0.85546875" style="71" customWidth="1"/>
    <col min="14845" max="14845" width="4.7109375" style="71" customWidth="1"/>
    <col min="14846" max="14846" width="35.7109375" style="71" customWidth="1"/>
    <col min="14847" max="14848" width="9.7109375" style="71" customWidth="1"/>
    <col min="14849" max="14849" width="6.7109375" style="71" customWidth="1"/>
    <col min="14850" max="14851" width="1.7109375" style="71" customWidth="1"/>
    <col min="14852" max="14853" width="0.85546875" style="71" customWidth="1"/>
    <col min="14854" max="14854" width="4.7109375" style="71" customWidth="1"/>
    <col min="14855" max="14855" width="35.7109375" style="71" customWidth="1"/>
    <col min="14856" max="14857" width="9.7109375" style="71" customWidth="1"/>
    <col min="14858" max="14858" width="6.7109375" style="71" customWidth="1"/>
    <col min="14859" max="14860" width="1.7109375" style="71" customWidth="1"/>
    <col min="14861" max="14862" width="0.85546875" style="71" customWidth="1"/>
    <col min="14863" max="14863" width="4.7109375" style="71" customWidth="1"/>
    <col min="14864" max="14864" width="35.7109375" style="71" customWidth="1"/>
    <col min="14865" max="14866" width="9.7109375" style="71" customWidth="1"/>
    <col min="14867" max="15096" width="9.140625" style="71"/>
    <col min="15097" max="15098" width="1.7109375" style="71" customWidth="1"/>
    <col min="15099" max="15100" width="0.85546875" style="71" customWidth="1"/>
    <col min="15101" max="15101" width="4.7109375" style="71" customWidth="1"/>
    <col min="15102" max="15102" width="35.7109375" style="71" customWidth="1"/>
    <col min="15103" max="15104" width="9.7109375" style="71" customWidth="1"/>
    <col min="15105" max="15105" width="6.7109375" style="71" customWidth="1"/>
    <col min="15106" max="15107" width="1.7109375" style="71" customWidth="1"/>
    <col min="15108" max="15109" width="0.85546875" style="71" customWidth="1"/>
    <col min="15110" max="15110" width="4.7109375" style="71" customWidth="1"/>
    <col min="15111" max="15111" width="35.7109375" style="71" customWidth="1"/>
    <col min="15112" max="15113" width="9.7109375" style="71" customWidth="1"/>
    <col min="15114" max="15114" width="6.7109375" style="71" customWidth="1"/>
    <col min="15115" max="15116" width="1.7109375" style="71" customWidth="1"/>
    <col min="15117" max="15118" width="0.85546875" style="71" customWidth="1"/>
    <col min="15119" max="15119" width="4.7109375" style="71" customWidth="1"/>
    <col min="15120" max="15120" width="35.7109375" style="71" customWidth="1"/>
    <col min="15121" max="15122" width="9.7109375" style="71" customWidth="1"/>
    <col min="15123" max="15352" width="9.140625" style="71"/>
    <col min="15353" max="15354" width="1.7109375" style="71" customWidth="1"/>
    <col min="15355" max="15356" width="0.85546875" style="71" customWidth="1"/>
    <col min="15357" max="15357" width="4.7109375" style="71" customWidth="1"/>
    <col min="15358" max="15358" width="35.7109375" style="71" customWidth="1"/>
    <col min="15359" max="15360" width="9.7109375" style="71" customWidth="1"/>
    <col min="15361" max="15361" width="6.7109375" style="71" customWidth="1"/>
    <col min="15362" max="15363" width="1.7109375" style="71" customWidth="1"/>
    <col min="15364" max="15365" width="0.85546875" style="71" customWidth="1"/>
    <col min="15366" max="15366" width="4.7109375" style="71" customWidth="1"/>
    <col min="15367" max="15367" width="35.7109375" style="71" customWidth="1"/>
    <col min="15368" max="15369" width="9.7109375" style="71" customWidth="1"/>
    <col min="15370" max="15370" width="6.7109375" style="71" customWidth="1"/>
    <col min="15371" max="15372" width="1.7109375" style="71" customWidth="1"/>
    <col min="15373" max="15374" width="0.85546875" style="71" customWidth="1"/>
    <col min="15375" max="15375" width="4.7109375" style="71" customWidth="1"/>
    <col min="15376" max="15376" width="35.7109375" style="71" customWidth="1"/>
    <col min="15377" max="15378" width="9.7109375" style="71" customWidth="1"/>
    <col min="15379" max="15608" width="9.140625" style="71"/>
    <col min="15609" max="15610" width="1.7109375" style="71" customWidth="1"/>
    <col min="15611" max="15612" width="0.85546875" style="71" customWidth="1"/>
    <col min="15613" max="15613" width="4.7109375" style="71" customWidth="1"/>
    <col min="15614" max="15614" width="35.7109375" style="71" customWidth="1"/>
    <col min="15615" max="15616" width="9.7109375" style="71" customWidth="1"/>
    <col min="15617" max="15617" width="6.7109375" style="71" customWidth="1"/>
    <col min="15618" max="15619" width="1.7109375" style="71" customWidth="1"/>
    <col min="15620" max="15621" width="0.85546875" style="71" customWidth="1"/>
    <col min="15622" max="15622" width="4.7109375" style="71" customWidth="1"/>
    <col min="15623" max="15623" width="35.7109375" style="71" customWidth="1"/>
    <col min="15624" max="15625" width="9.7109375" style="71" customWidth="1"/>
    <col min="15626" max="15626" width="6.7109375" style="71" customWidth="1"/>
    <col min="15627" max="15628" width="1.7109375" style="71" customWidth="1"/>
    <col min="15629" max="15630" width="0.85546875" style="71" customWidth="1"/>
    <col min="15631" max="15631" width="4.7109375" style="71" customWidth="1"/>
    <col min="15632" max="15632" width="35.7109375" style="71" customWidth="1"/>
    <col min="15633" max="15634" width="9.7109375" style="71" customWidth="1"/>
    <col min="15635" max="15864" width="9.140625" style="71"/>
    <col min="15865" max="15866" width="1.7109375" style="71" customWidth="1"/>
    <col min="15867" max="15868" width="0.85546875" style="71" customWidth="1"/>
    <col min="15869" max="15869" width="4.7109375" style="71" customWidth="1"/>
    <col min="15870" max="15870" width="35.7109375" style="71" customWidth="1"/>
    <col min="15871" max="15872" width="9.7109375" style="71" customWidth="1"/>
    <col min="15873" max="15873" width="6.7109375" style="71" customWidth="1"/>
    <col min="15874" max="15875" width="1.7109375" style="71" customWidth="1"/>
    <col min="15876" max="15877" width="0.85546875" style="71" customWidth="1"/>
    <col min="15878" max="15878" width="4.7109375" style="71" customWidth="1"/>
    <col min="15879" max="15879" width="35.7109375" style="71" customWidth="1"/>
    <col min="15880" max="15881" width="9.7109375" style="71" customWidth="1"/>
    <col min="15882" max="15882" width="6.7109375" style="71" customWidth="1"/>
    <col min="15883" max="15884" width="1.7109375" style="71" customWidth="1"/>
    <col min="15885" max="15886" width="0.85546875" style="71" customWidth="1"/>
    <col min="15887" max="15887" width="4.7109375" style="71" customWidth="1"/>
    <col min="15888" max="15888" width="35.7109375" style="71" customWidth="1"/>
    <col min="15889" max="15890" width="9.7109375" style="71" customWidth="1"/>
    <col min="15891" max="16120" width="9.140625" style="71"/>
    <col min="16121" max="16122" width="1.7109375" style="71" customWidth="1"/>
    <col min="16123" max="16124" width="0.85546875" style="71" customWidth="1"/>
    <col min="16125" max="16125" width="4.7109375" style="71" customWidth="1"/>
    <col min="16126" max="16126" width="35.7109375" style="71" customWidth="1"/>
    <col min="16127" max="16128" width="9.7109375" style="71" customWidth="1"/>
    <col min="16129" max="16129" width="6.7109375" style="71" customWidth="1"/>
    <col min="16130" max="16131" width="1.7109375" style="71" customWidth="1"/>
    <col min="16132" max="16133" width="0.85546875" style="71" customWidth="1"/>
    <col min="16134" max="16134" width="4.7109375" style="71" customWidth="1"/>
    <col min="16135" max="16135" width="35.7109375" style="71" customWidth="1"/>
    <col min="16136" max="16137" width="9.7109375" style="71" customWidth="1"/>
    <col min="16138" max="16138" width="6.7109375" style="71" customWidth="1"/>
    <col min="16139" max="16140" width="1.7109375" style="71" customWidth="1"/>
    <col min="16141" max="16142" width="0.85546875" style="71" customWidth="1"/>
    <col min="16143" max="16143" width="4.7109375" style="71" customWidth="1"/>
    <col min="16144" max="16144" width="35.7109375" style="71" customWidth="1"/>
    <col min="16145" max="16146" width="9.7109375" style="71" customWidth="1"/>
    <col min="16147" max="16384" width="9.140625" style="71"/>
  </cols>
  <sheetData>
    <row r="1" spans="1:23" s="65" customFormat="1" ht="15" customHeight="1">
      <c r="A1" s="300" t="s">
        <v>295</v>
      </c>
      <c r="B1" s="300"/>
      <c r="C1" s="300"/>
      <c r="D1" s="300"/>
      <c r="E1" s="300"/>
      <c r="F1" s="300"/>
      <c r="G1" s="300"/>
      <c r="H1" s="300"/>
      <c r="I1" s="300"/>
      <c r="J1" s="300"/>
      <c r="K1" s="300"/>
      <c r="L1" s="300"/>
      <c r="M1" s="300"/>
      <c r="N1" s="300"/>
      <c r="O1" s="300"/>
      <c r="P1" s="64"/>
      <c r="Q1" s="64"/>
      <c r="R1" s="64"/>
      <c r="S1" s="64"/>
      <c r="T1" s="64"/>
      <c r="U1" s="64"/>
      <c r="V1" s="64"/>
      <c r="W1" s="64"/>
    </row>
    <row r="2" spans="1:23" s="65" customFormat="1" ht="15" customHeight="1">
      <c r="A2" s="66"/>
      <c r="B2" s="67"/>
      <c r="C2" s="67"/>
      <c r="D2" s="67"/>
      <c r="E2" s="68"/>
      <c r="F2" s="69"/>
      <c r="G2" s="70"/>
      <c r="H2" s="70"/>
      <c r="I2" s="70"/>
      <c r="J2" s="70"/>
      <c r="K2" s="70"/>
      <c r="L2" s="70"/>
      <c r="M2" s="70"/>
      <c r="N2" s="70"/>
      <c r="O2" s="70"/>
      <c r="P2" s="70"/>
      <c r="Q2" s="70"/>
      <c r="R2" s="70"/>
      <c r="S2" s="70"/>
      <c r="T2" s="70"/>
      <c r="U2" s="70"/>
      <c r="V2" s="293" t="s">
        <v>1</v>
      </c>
      <c r="W2" s="293"/>
    </row>
    <row r="3" spans="1:23" ht="15" customHeight="1">
      <c r="A3" s="294" t="s">
        <v>296</v>
      </c>
      <c r="B3" s="294"/>
      <c r="C3" s="294"/>
      <c r="D3" s="294"/>
      <c r="E3" s="294"/>
      <c r="F3" s="295"/>
      <c r="G3" s="298" t="s">
        <v>297</v>
      </c>
      <c r="H3" s="298"/>
      <c r="I3" s="298"/>
      <c r="J3" s="298"/>
      <c r="K3" s="298"/>
      <c r="L3" s="298"/>
      <c r="M3" s="298"/>
      <c r="N3" s="298"/>
      <c r="O3" s="298"/>
      <c r="P3" s="298" t="s">
        <v>298</v>
      </c>
      <c r="Q3" s="298"/>
      <c r="R3" s="298"/>
      <c r="S3" s="298"/>
      <c r="T3" s="298"/>
      <c r="U3" s="298"/>
      <c r="V3" s="298"/>
      <c r="W3" s="299"/>
    </row>
    <row r="4" spans="1:23" s="75" customFormat="1" ht="24">
      <c r="A4" s="296"/>
      <c r="B4" s="296"/>
      <c r="C4" s="296"/>
      <c r="D4" s="296"/>
      <c r="E4" s="296"/>
      <c r="F4" s="297"/>
      <c r="G4" s="72" t="s">
        <v>299</v>
      </c>
      <c r="H4" s="72" t="s">
        <v>300</v>
      </c>
      <c r="I4" s="72" t="s">
        <v>301</v>
      </c>
      <c r="J4" s="72" t="s">
        <v>302</v>
      </c>
      <c r="K4" s="72" t="s">
        <v>303</v>
      </c>
      <c r="L4" s="72" t="s">
        <v>304</v>
      </c>
      <c r="M4" s="72" t="s">
        <v>305</v>
      </c>
      <c r="N4" s="73" t="s">
        <v>306</v>
      </c>
      <c r="O4" s="73" t="s">
        <v>307</v>
      </c>
      <c r="P4" s="72" t="s">
        <v>299</v>
      </c>
      <c r="Q4" s="72" t="s">
        <v>300</v>
      </c>
      <c r="R4" s="72" t="s">
        <v>301</v>
      </c>
      <c r="S4" s="72" t="s">
        <v>302</v>
      </c>
      <c r="T4" s="72" t="s">
        <v>303</v>
      </c>
      <c r="U4" s="72" t="s">
        <v>304</v>
      </c>
      <c r="V4" s="72" t="s">
        <v>305</v>
      </c>
      <c r="W4" s="74" t="s">
        <v>308</v>
      </c>
    </row>
    <row r="5" spans="1:23" ht="12" customHeight="1">
      <c r="A5" s="76"/>
      <c r="B5" s="77"/>
      <c r="C5" s="77"/>
      <c r="D5" s="77"/>
      <c r="E5" s="78"/>
      <c r="F5" s="79"/>
      <c r="G5" s="80"/>
      <c r="O5" s="81"/>
    </row>
    <row r="6" spans="1:23" s="88" customFormat="1" ht="12" customHeight="1">
      <c r="A6" s="82"/>
      <c r="B6" s="83" t="s">
        <v>309</v>
      </c>
      <c r="C6" s="83"/>
      <c r="D6" s="83"/>
      <c r="E6" s="83"/>
      <c r="F6" s="84" t="s">
        <v>310</v>
      </c>
      <c r="G6" s="85">
        <v>13509</v>
      </c>
      <c r="H6" s="86">
        <v>8522</v>
      </c>
      <c r="I6" s="86">
        <v>2513</v>
      </c>
      <c r="J6" s="86">
        <v>1396</v>
      </c>
      <c r="K6" s="86">
        <v>431</v>
      </c>
      <c r="L6" s="86">
        <v>331</v>
      </c>
      <c r="M6" s="86">
        <v>185</v>
      </c>
      <c r="N6" s="86">
        <v>105</v>
      </c>
      <c r="O6" s="87">
        <v>26</v>
      </c>
      <c r="P6" s="86">
        <v>109928</v>
      </c>
      <c r="Q6" s="86">
        <v>17891</v>
      </c>
      <c r="R6" s="86">
        <v>16342</v>
      </c>
      <c r="S6" s="86">
        <v>18677</v>
      </c>
      <c r="T6" s="86">
        <v>10249</v>
      </c>
      <c r="U6" s="86">
        <v>12549</v>
      </c>
      <c r="V6" s="86">
        <v>12595</v>
      </c>
      <c r="W6" s="86">
        <v>21625</v>
      </c>
    </row>
    <row r="7" spans="1:23" ht="12" customHeight="1">
      <c r="A7" s="89"/>
      <c r="B7" s="90"/>
      <c r="C7" s="90"/>
      <c r="D7" s="90"/>
      <c r="E7" s="90"/>
      <c r="F7" s="91"/>
      <c r="G7" s="92"/>
      <c r="H7" s="93"/>
      <c r="I7" s="93"/>
      <c r="J7" s="93"/>
      <c r="K7" s="93"/>
      <c r="L7" s="93"/>
      <c r="M7" s="93"/>
      <c r="N7" s="93"/>
      <c r="O7" s="94"/>
      <c r="P7" s="93"/>
      <c r="Q7" s="93"/>
      <c r="R7" s="93"/>
      <c r="S7" s="93"/>
      <c r="T7" s="93"/>
      <c r="U7" s="93"/>
      <c r="V7" s="93"/>
      <c r="W7" s="93"/>
    </row>
    <row r="8" spans="1:23" s="88" customFormat="1" ht="12" customHeight="1">
      <c r="A8" s="82"/>
      <c r="B8" s="83" t="s">
        <v>311</v>
      </c>
      <c r="C8" s="83"/>
      <c r="D8" s="83"/>
      <c r="E8" s="83"/>
      <c r="F8" s="84" t="s">
        <v>21</v>
      </c>
      <c r="G8" s="85">
        <v>21</v>
      </c>
      <c r="H8" s="86">
        <v>9</v>
      </c>
      <c r="I8" s="86">
        <v>7</v>
      </c>
      <c r="J8" s="86">
        <v>3</v>
      </c>
      <c r="K8" s="86">
        <v>2</v>
      </c>
      <c r="L8" s="86" t="s">
        <v>19</v>
      </c>
      <c r="M8" s="86" t="s">
        <v>19</v>
      </c>
      <c r="N8" s="86" t="s">
        <v>19</v>
      </c>
      <c r="O8" s="87" t="s">
        <v>19</v>
      </c>
      <c r="P8" s="86">
        <v>152</v>
      </c>
      <c r="Q8" s="86">
        <v>20</v>
      </c>
      <c r="R8" s="86">
        <v>48</v>
      </c>
      <c r="S8" s="86">
        <v>41</v>
      </c>
      <c r="T8" s="86">
        <v>43</v>
      </c>
      <c r="U8" s="86" t="s">
        <v>19</v>
      </c>
      <c r="V8" s="86" t="s">
        <v>19</v>
      </c>
      <c r="W8" s="86" t="s">
        <v>19</v>
      </c>
    </row>
    <row r="9" spans="1:23" ht="12" customHeight="1">
      <c r="A9" s="89"/>
      <c r="B9" s="90"/>
      <c r="C9" s="90" t="s">
        <v>312</v>
      </c>
      <c r="D9" s="90"/>
      <c r="E9" s="90"/>
      <c r="F9" s="95" t="s">
        <v>23</v>
      </c>
      <c r="G9" s="92">
        <v>12</v>
      </c>
      <c r="H9" s="93">
        <v>5</v>
      </c>
      <c r="I9" s="93">
        <v>4</v>
      </c>
      <c r="J9" s="93">
        <v>2</v>
      </c>
      <c r="K9" s="93">
        <v>1</v>
      </c>
      <c r="L9" s="93" t="s">
        <v>19</v>
      </c>
      <c r="M9" s="93" t="s">
        <v>19</v>
      </c>
      <c r="N9" s="93" t="s">
        <v>19</v>
      </c>
      <c r="O9" s="94" t="s">
        <v>19</v>
      </c>
      <c r="P9" s="93">
        <v>83</v>
      </c>
      <c r="Q9" s="93">
        <v>11</v>
      </c>
      <c r="R9" s="93">
        <v>24</v>
      </c>
      <c r="S9" s="93">
        <v>26</v>
      </c>
      <c r="T9" s="93">
        <v>22</v>
      </c>
      <c r="U9" s="93" t="s">
        <v>19</v>
      </c>
      <c r="V9" s="93" t="s">
        <v>19</v>
      </c>
      <c r="W9" s="93" t="s">
        <v>19</v>
      </c>
    </row>
    <row r="10" spans="1:23" ht="12" customHeight="1">
      <c r="A10" s="89"/>
      <c r="B10" s="90"/>
      <c r="C10" s="90"/>
      <c r="D10" s="90" t="s">
        <v>313</v>
      </c>
      <c r="E10" s="90"/>
      <c r="F10" s="95" t="s">
        <v>314</v>
      </c>
      <c r="G10" s="92">
        <v>6</v>
      </c>
      <c r="H10" s="93">
        <v>3</v>
      </c>
      <c r="I10" s="93">
        <v>2</v>
      </c>
      <c r="J10" s="93">
        <v>1</v>
      </c>
      <c r="K10" s="93" t="s">
        <v>19</v>
      </c>
      <c r="L10" s="93" t="s">
        <v>19</v>
      </c>
      <c r="M10" s="93" t="s">
        <v>19</v>
      </c>
      <c r="N10" s="93" t="s">
        <v>19</v>
      </c>
      <c r="O10" s="94" t="s">
        <v>19</v>
      </c>
      <c r="P10" s="93">
        <v>36</v>
      </c>
      <c r="Q10" s="93">
        <v>8</v>
      </c>
      <c r="R10" s="93">
        <v>12</v>
      </c>
      <c r="S10" s="93">
        <v>16</v>
      </c>
      <c r="T10" s="93" t="s">
        <v>19</v>
      </c>
      <c r="U10" s="93" t="s">
        <v>19</v>
      </c>
      <c r="V10" s="93" t="s">
        <v>19</v>
      </c>
      <c r="W10" s="93" t="s">
        <v>19</v>
      </c>
    </row>
    <row r="11" spans="1:23" ht="12" customHeight="1">
      <c r="A11" s="89"/>
      <c r="B11" s="90"/>
      <c r="C11" s="90"/>
      <c r="D11" s="90" t="s">
        <v>315</v>
      </c>
      <c r="E11" s="90"/>
      <c r="F11" s="95" t="s">
        <v>316</v>
      </c>
      <c r="G11" s="92">
        <v>1</v>
      </c>
      <c r="H11" s="93" t="s">
        <v>19</v>
      </c>
      <c r="I11" s="93" t="s">
        <v>19</v>
      </c>
      <c r="J11" s="93" t="s">
        <v>19</v>
      </c>
      <c r="K11" s="93">
        <v>1</v>
      </c>
      <c r="L11" s="93" t="s">
        <v>19</v>
      </c>
      <c r="M11" s="93" t="s">
        <v>19</v>
      </c>
      <c r="N11" s="93" t="s">
        <v>19</v>
      </c>
      <c r="O11" s="94" t="s">
        <v>19</v>
      </c>
      <c r="P11" s="93">
        <v>22</v>
      </c>
      <c r="Q11" s="93" t="s">
        <v>19</v>
      </c>
      <c r="R11" s="93" t="s">
        <v>19</v>
      </c>
      <c r="S11" s="93" t="s">
        <v>19</v>
      </c>
      <c r="T11" s="93">
        <v>22</v>
      </c>
      <c r="U11" s="93" t="s">
        <v>19</v>
      </c>
      <c r="V11" s="93" t="s">
        <v>19</v>
      </c>
      <c r="W11" s="93" t="s">
        <v>19</v>
      </c>
    </row>
    <row r="12" spans="1:23" ht="12" customHeight="1">
      <c r="A12" s="89"/>
      <c r="B12" s="90"/>
      <c r="C12" s="90"/>
      <c r="D12" s="90" t="s">
        <v>317</v>
      </c>
      <c r="E12" s="90"/>
      <c r="F12" s="95" t="s">
        <v>318</v>
      </c>
      <c r="G12" s="92">
        <v>1</v>
      </c>
      <c r="H12" s="93" t="s">
        <v>19</v>
      </c>
      <c r="I12" s="93" t="s">
        <v>19</v>
      </c>
      <c r="J12" s="93">
        <v>1</v>
      </c>
      <c r="K12" s="93" t="s">
        <v>19</v>
      </c>
      <c r="L12" s="93" t="s">
        <v>19</v>
      </c>
      <c r="M12" s="93" t="s">
        <v>19</v>
      </c>
      <c r="N12" s="93" t="s">
        <v>19</v>
      </c>
      <c r="O12" s="94" t="s">
        <v>19</v>
      </c>
      <c r="P12" s="93">
        <v>10</v>
      </c>
      <c r="Q12" s="93" t="s">
        <v>19</v>
      </c>
      <c r="R12" s="93" t="s">
        <v>19</v>
      </c>
      <c r="S12" s="93">
        <v>10</v>
      </c>
      <c r="T12" s="93" t="s">
        <v>19</v>
      </c>
      <c r="U12" s="93" t="s">
        <v>19</v>
      </c>
      <c r="V12" s="93" t="s">
        <v>19</v>
      </c>
      <c r="W12" s="93" t="s">
        <v>19</v>
      </c>
    </row>
    <row r="13" spans="1:23" ht="12" customHeight="1">
      <c r="A13" s="89"/>
      <c r="B13" s="90"/>
      <c r="C13" s="90"/>
      <c r="D13" s="90" t="s">
        <v>319</v>
      </c>
      <c r="E13" s="90"/>
      <c r="F13" s="95" t="s">
        <v>320</v>
      </c>
      <c r="G13" s="92">
        <v>4</v>
      </c>
      <c r="H13" s="93">
        <v>2</v>
      </c>
      <c r="I13" s="93">
        <v>2</v>
      </c>
      <c r="J13" s="93" t="s">
        <v>19</v>
      </c>
      <c r="K13" s="93" t="s">
        <v>19</v>
      </c>
      <c r="L13" s="93" t="s">
        <v>19</v>
      </c>
      <c r="M13" s="93" t="s">
        <v>19</v>
      </c>
      <c r="N13" s="93" t="s">
        <v>19</v>
      </c>
      <c r="O13" s="94" t="s">
        <v>19</v>
      </c>
      <c r="P13" s="93">
        <v>15</v>
      </c>
      <c r="Q13" s="93">
        <v>3</v>
      </c>
      <c r="R13" s="93">
        <v>12</v>
      </c>
      <c r="S13" s="93" t="s">
        <v>19</v>
      </c>
      <c r="T13" s="93" t="s">
        <v>19</v>
      </c>
      <c r="U13" s="93" t="s">
        <v>19</v>
      </c>
      <c r="V13" s="93" t="s">
        <v>19</v>
      </c>
      <c r="W13" s="93" t="s">
        <v>19</v>
      </c>
    </row>
    <row r="14" spans="1:23" ht="12" customHeight="1">
      <c r="A14" s="89"/>
      <c r="B14" s="90"/>
      <c r="C14" s="90"/>
      <c r="D14" s="90"/>
      <c r="E14" s="90"/>
      <c r="F14" s="95"/>
      <c r="G14" s="92"/>
      <c r="H14" s="93"/>
      <c r="I14" s="93"/>
      <c r="J14" s="93"/>
      <c r="K14" s="93"/>
      <c r="L14" s="93"/>
      <c r="M14" s="93"/>
      <c r="N14" s="93"/>
      <c r="O14" s="94"/>
      <c r="P14" s="93"/>
      <c r="Q14" s="93"/>
      <c r="R14" s="93"/>
      <c r="S14" s="93"/>
      <c r="T14" s="93"/>
      <c r="U14" s="93"/>
      <c r="V14" s="93"/>
      <c r="W14" s="93"/>
    </row>
    <row r="15" spans="1:23" ht="12" customHeight="1">
      <c r="A15" s="89"/>
      <c r="B15" s="90"/>
      <c r="C15" s="90" t="s">
        <v>321</v>
      </c>
      <c r="D15" s="90"/>
      <c r="E15" s="90"/>
      <c r="F15" s="95" t="s">
        <v>25</v>
      </c>
      <c r="G15" s="92">
        <v>9</v>
      </c>
      <c r="H15" s="93">
        <v>4</v>
      </c>
      <c r="I15" s="93">
        <v>3</v>
      </c>
      <c r="J15" s="93">
        <v>1</v>
      </c>
      <c r="K15" s="93">
        <v>1</v>
      </c>
      <c r="L15" s="93" t="s">
        <v>19</v>
      </c>
      <c r="M15" s="93" t="s">
        <v>19</v>
      </c>
      <c r="N15" s="93" t="s">
        <v>19</v>
      </c>
      <c r="O15" s="94" t="s">
        <v>19</v>
      </c>
      <c r="P15" s="93">
        <v>69</v>
      </c>
      <c r="Q15" s="93">
        <v>9</v>
      </c>
      <c r="R15" s="93">
        <v>24</v>
      </c>
      <c r="S15" s="93">
        <v>15</v>
      </c>
      <c r="T15" s="93">
        <v>21</v>
      </c>
      <c r="U15" s="93" t="s">
        <v>19</v>
      </c>
      <c r="V15" s="93" t="s">
        <v>19</v>
      </c>
      <c r="W15" s="93" t="s">
        <v>19</v>
      </c>
    </row>
    <row r="16" spans="1:23" ht="12" customHeight="1">
      <c r="A16" s="89"/>
      <c r="B16" s="90"/>
      <c r="C16" s="90"/>
      <c r="D16" s="90" t="s">
        <v>322</v>
      </c>
      <c r="E16" s="90"/>
      <c r="F16" s="95" t="s">
        <v>323</v>
      </c>
      <c r="G16" s="92">
        <v>3</v>
      </c>
      <c r="H16" s="93">
        <v>1</v>
      </c>
      <c r="I16" s="93">
        <v>1</v>
      </c>
      <c r="J16" s="93" t="s">
        <v>19</v>
      </c>
      <c r="K16" s="93">
        <v>1</v>
      </c>
      <c r="L16" s="93" t="s">
        <v>19</v>
      </c>
      <c r="M16" s="93" t="s">
        <v>19</v>
      </c>
      <c r="N16" s="93" t="s">
        <v>19</v>
      </c>
      <c r="O16" s="94" t="s">
        <v>19</v>
      </c>
      <c r="P16" s="93">
        <v>32</v>
      </c>
      <c r="Q16" s="93">
        <v>2</v>
      </c>
      <c r="R16" s="93">
        <v>9</v>
      </c>
      <c r="S16" s="93" t="s">
        <v>19</v>
      </c>
      <c r="T16" s="93">
        <v>21</v>
      </c>
      <c r="U16" s="93" t="s">
        <v>19</v>
      </c>
      <c r="V16" s="93" t="s">
        <v>19</v>
      </c>
      <c r="W16" s="93" t="s">
        <v>19</v>
      </c>
    </row>
    <row r="17" spans="1:23" ht="12" customHeight="1">
      <c r="A17" s="89"/>
      <c r="B17" s="90"/>
      <c r="C17" s="90"/>
      <c r="D17" s="90" t="s">
        <v>324</v>
      </c>
      <c r="E17" s="90"/>
      <c r="F17" s="95" t="s">
        <v>325</v>
      </c>
      <c r="G17" s="92">
        <v>3</v>
      </c>
      <c r="H17" s="93">
        <v>1</v>
      </c>
      <c r="I17" s="93">
        <v>1</v>
      </c>
      <c r="J17" s="93">
        <v>1</v>
      </c>
      <c r="K17" s="93" t="s">
        <v>19</v>
      </c>
      <c r="L17" s="93" t="s">
        <v>19</v>
      </c>
      <c r="M17" s="93" t="s">
        <v>19</v>
      </c>
      <c r="N17" s="93" t="s">
        <v>19</v>
      </c>
      <c r="O17" s="94" t="s">
        <v>19</v>
      </c>
      <c r="P17" s="93">
        <v>25</v>
      </c>
      <c r="Q17" s="93">
        <v>4</v>
      </c>
      <c r="R17" s="93">
        <v>6</v>
      </c>
      <c r="S17" s="93">
        <v>15</v>
      </c>
      <c r="T17" s="93" t="s">
        <v>19</v>
      </c>
      <c r="U17" s="93" t="s">
        <v>19</v>
      </c>
      <c r="V17" s="93" t="s">
        <v>19</v>
      </c>
      <c r="W17" s="93" t="s">
        <v>19</v>
      </c>
    </row>
    <row r="18" spans="1:23" ht="12" customHeight="1">
      <c r="A18" s="89"/>
      <c r="B18" s="90"/>
      <c r="C18" s="90"/>
      <c r="D18" s="90" t="s">
        <v>326</v>
      </c>
      <c r="E18" s="90"/>
      <c r="F18" s="95" t="s">
        <v>327</v>
      </c>
      <c r="G18" s="92">
        <v>3</v>
      </c>
      <c r="H18" s="93">
        <v>2</v>
      </c>
      <c r="I18" s="93">
        <v>1</v>
      </c>
      <c r="J18" s="93" t="s">
        <v>19</v>
      </c>
      <c r="K18" s="93" t="s">
        <v>19</v>
      </c>
      <c r="L18" s="93" t="s">
        <v>19</v>
      </c>
      <c r="M18" s="93" t="s">
        <v>19</v>
      </c>
      <c r="N18" s="93" t="s">
        <v>19</v>
      </c>
      <c r="O18" s="94" t="s">
        <v>19</v>
      </c>
      <c r="P18" s="93">
        <v>12</v>
      </c>
      <c r="Q18" s="93">
        <v>3</v>
      </c>
      <c r="R18" s="93">
        <v>9</v>
      </c>
      <c r="S18" s="93" t="s">
        <v>19</v>
      </c>
      <c r="T18" s="93" t="s">
        <v>19</v>
      </c>
      <c r="U18" s="93" t="s">
        <v>19</v>
      </c>
      <c r="V18" s="93" t="s">
        <v>19</v>
      </c>
      <c r="W18" s="93" t="s">
        <v>19</v>
      </c>
    </row>
    <row r="19" spans="1:23" ht="12" customHeight="1">
      <c r="A19" s="89"/>
      <c r="B19" s="90"/>
      <c r="C19" s="90"/>
      <c r="D19" s="90"/>
      <c r="E19" s="90"/>
      <c r="F19" s="95"/>
      <c r="G19" s="92"/>
      <c r="H19" s="93"/>
      <c r="I19" s="93"/>
      <c r="J19" s="93"/>
      <c r="K19" s="93"/>
      <c r="L19" s="93"/>
      <c r="M19" s="93"/>
      <c r="N19" s="93"/>
      <c r="O19" s="94"/>
      <c r="P19" s="93"/>
      <c r="Q19" s="93"/>
      <c r="R19" s="93"/>
      <c r="S19" s="93"/>
      <c r="T19" s="93"/>
      <c r="U19" s="93"/>
      <c r="V19" s="93"/>
      <c r="W19" s="93"/>
    </row>
    <row r="20" spans="1:23" s="88" customFormat="1" ht="12" customHeight="1">
      <c r="A20" s="82"/>
      <c r="B20" s="83" t="s">
        <v>328</v>
      </c>
      <c r="C20" s="83"/>
      <c r="D20" s="83"/>
      <c r="E20" s="83"/>
      <c r="F20" s="84" t="s">
        <v>27</v>
      </c>
      <c r="G20" s="85">
        <v>15</v>
      </c>
      <c r="H20" s="86">
        <v>2</v>
      </c>
      <c r="I20" s="86">
        <v>4</v>
      </c>
      <c r="J20" s="86">
        <v>3</v>
      </c>
      <c r="K20" s="86">
        <v>5</v>
      </c>
      <c r="L20" s="86">
        <v>1</v>
      </c>
      <c r="M20" s="86" t="s">
        <v>19</v>
      </c>
      <c r="N20" s="86" t="s">
        <v>19</v>
      </c>
      <c r="O20" s="87" t="s">
        <v>19</v>
      </c>
      <c r="P20" s="86">
        <v>214</v>
      </c>
      <c r="Q20" s="86">
        <v>6</v>
      </c>
      <c r="R20" s="86">
        <v>24</v>
      </c>
      <c r="S20" s="86">
        <v>34</v>
      </c>
      <c r="T20" s="86">
        <v>115</v>
      </c>
      <c r="U20" s="86">
        <v>35</v>
      </c>
      <c r="V20" s="86" t="s">
        <v>19</v>
      </c>
      <c r="W20" s="86" t="s">
        <v>19</v>
      </c>
    </row>
    <row r="21" spans="1:23" ht="12" customHeight="1">
      <c r="A21" s="89"/>
      <c r="B21" s="90"/>
      <c r="C21" s="90" t="s">
        <v>329</v>
      </c>
      <c r="D21" s="90"/>
      <c r="E21" s="90"/>
      <c r="F21" s="95" t="s">
        <v>29</v>
      </c>
      <c r="G21" s="92">
        <v>13</v>
      </c>
      <c r="H21" s="93">
        <v>1</v>
      </c>
      <c r="I21" s="93">
        <v>4</v>
      </c>
      <c r="J21" s="93">
        <v>3</v>
      </c>
      <c r="K21" s="93">
        <v>5</v>
      </c>
      <c r="L21" s="93" t="s">
        <v>19</v>
      </c>
      <c r="M21" s="93" t="s">
        <v>19</v>
      </c>
      <c r="N21" s="93" t="s">
        <v>19</v>
      </c>
      <c r="O21" s="94" t="s">
        <v>19</v>
      </c>
      <c r="P21" s="93">
        <v>175</v>
      </c>
      <c r="Q21" s="93">
        <v>2</v>
      </c>
      <c r="R21" s="93">
        <v>24</v>
      </c>
      <c r="S21" s="93">
        <v>34</v>
      </c>
      <c r="T21" s="93">
        <v>115</v>
      </c>
      <c r="U21" s="93" t="s">
        <v>19</v>
      </c>
      <c r="V21" s="93" t="s">
        <v>19</v>
      </c>
      <c r="W21" s="93" t="s">
        <v>19</v>
      </c>
    </row>
    <row r="22" spans="1:23" ht="12" customHeight="1">
      <c r="A22" s="89"/>
      <c r="B22" s="90"/>
      <c r="C22" s="90"/>
      <c r="D22" s="90" t="s">
        <v>330</v>
      </c>
      <c r="E22" s="90"/>
      <c r="F22" s="95" t="s">
        <v>331</v>
      </c>
      <c r="G22" s="92">
        <v>13</v>
      </c>
      <c r="H22" s="93">
        <v>1</v>
      </c>
      <c r="I22" s="93">
        <v>4</v>
      </c>
      <c r="J22" s="93">
        <v>3</v>
      </c>
      <c r="K22" s="93">
        <v>5</v>
      </c>
      <c r="L22" s="93" t="s">
        <v>19</v>
      </c>
      <c r="M22" s="93" t="s">
        <v>19</v>
      </c>
      <c r="N22" s="93" t="s">
        <v>19</v>
      </c>
      <c r="O22" s="94" t="s">
        <v>19</v>
      </c>
      <c r="P22" s="93">
        <v>175</v>
      </c>
      <c r="Q22" s="93">
        <v>2</v>
      </c>
      <c r="R22" s="93">
        <v>24</v>
      </c>
      <c r="S22" s="93">
        <v>34</v>
      </c>
      <c r="T22" s="93">
        <v>115</v>
      </c>
      <c r="U22" s="93" t="s">
        <v>19</v>
      </c>
      <c r="V22" s="93" t="s">
        <v>19</v>
      </c>
      <c r="W22" s="93" t="s">
        <v>19</v>
      </c>
    </row>
    <row r="23" spans="1:23" ht="12" customHeight="1">
      <c r="A23" s="89"/>
      <c r="B23" s="90"/>
      <c r="C23" s="90" t="s">
        <v>332</v>
      </c>
      <c r="D23" s="90"/>
      <c r="E23" s="90"/>
      <c r="F23" s="95" t="s">
        <v>31</v>
      </c>
      <c r="G23" s="92">
        <v>2</v>
      </c>
      <c r="H23" s="93">
        <v>1</v>
      </c>
      <c r="I23" s="93" t="s">
        <v>19</v>
      </c>
      <c r="J23" s="93" t="s">
        <v>19</v>
      </c>
      <c r="K23" s="93" t="s">
        <v>19</v>
      </c>
      <c r="L23" s="93">
        <v>1</v>
      </c>
      <c r="M23" s="93" t="s">
        <v>19</v>
      </c>
      <c r="N23" s="93" t="s">
        <v>19</v>
      </c>
      <c r="O23" s="94" t="s">
        <v>19</v>
      </c>
      <c r="P23" s="93">
        <v>39</v>
      </c>
      <c r="Q23" s="93">
        <v>4</v>
      </c>
      <c r="R23" s="93" t="s">
        <v>19</v>
      </c>
      <c r="S23" s="93" t="s">
        <v>19</v>
      </c>
      <c r="T23" s="93" t="s">
        <v>19</v>
      </c>
      <c r="U23" s="93">
        <v>35</v>
      </c>
      <c r="V23" s="93" t="s">
        <v>19</v>
      </c>
      <c r="W23" s="93" t="s">
        <v>19</v>
      </c>
    </row>
    <row r="24" spans="1:23" ht="12" customHeight="1">
      <c r="A24" s="89"/>
      <c r="B24" s="90"/>
      <c r="C24" s="90"/>
      <c r="D24" s="90" t="s">
        <v>333</v>
      </c>
      <c r="E24" s="90"/>
      <c r="F24" s="95" t="s">
        <v>334</v>
      </c>
      <c r="G24" s="92">
        <v>1</v>
      </c>
      <c r="H24" s="93">
        <v>1</v>
      </c>
      <c r="I24" s="93" t="s">
        <v>19</v>
      </c>
      <c r="J24" s="93" t="s">
        <v>19</v>
      </c>
      <c r="K24" s="93" t="s">
        <v>19</v>
      </c>
      <c r="L24" s="93" t="s">
        <v>19</v>
      </c>
      <c r="M24" s="93" t="s">
        <v>19</v>
      </c>
      <c r="N24" s="93" t="s">
        <v>19</v>
      </c>
      <c r="O24" s="94" t="s">
        <v>19</v>
      </c>
      <c r="P24" s="93">
        <v>4</v>
      </c>
      <c r="Q24" s="93">
        <v>4</v>
      </c>
      <c r="R24" s="93" t="s">
        <v>19</v>
      </c>
      <c r="S24" s="93" t="s">
        <v>19</v>
      </c>
      <c r="T24" s="93" t="s">
        <v>19</v>
      </c>
      <c r="U24" s="93" t="s">
        <v>19</v>
      </c>
      <c r="V24" s="93" t="s">
        <v>19</v>
      </c>
      <c r="W24" s="93" t="s">
        <v>19</v>
      </c>
    </row>
    <row r="25" spans="1:23" ht="12" customHeight="1">
      <c r="A25" s="89"/>
      <c r="B25" s="90"/>
      <c r="C25" s="90"/>
      <c r="D25" s="90" t="s">
        <v>335</v>
      </c>
      <c r="E25" s="90"/>
      <c r="F25" s="95" t="s">
        <v>336</v>
      </c>
      <c r="G25" s="92">
        <v>1</v>
      </c>
      <c r="H25" s="93" t="s">
        <v>19</v>
      </c>
      <c r="I25" s="93" t="s">
        <v>19</v>
      </c>
      <c r="J25" s="93" t="s">
        <v>19</v>
      </c>
      <c r="K25" s="93" t="s">
        <v>19</v>
      </c>
      <c r="L25" s="93">
        <v>1</v>
      </c>
      <c r="M25" s="93" t="s">
        <v>19</v>
      </c>
      <c r="N25" s="93" t="s">
        <v>19</v>
      </c>
      <c r="O25" s="94" t="s">
        <v>19</v>
      </c>
      <c r="P25" s="93">
        <v>35</v>
      </c>
      <c r="Q25" s="93" t="s">
        <v>19</v>
      </c>
      <c r="R25" s="93" t="s">
        <v>19</v>
      </c>
      <c r="S25" s="93" t="s">
        <v>19</v>
      </c>
      <c r="T25" s="93" t="s">
        <v>19</v>
      </c>
      <c r="U25" s="93">
        <v>35</v>
      </c>
      <c r="V25" s="93" t="s">
        <v>19</v>
      </c>
      <c r="W25" s="93" t="s">
        <v>19</v>
      </c>
    </row>
    <row r="26" spans="1:23" ht="12" customHeight="1">
      <c r="A26" s="89"/>
      <c r="B26" s="90"/>
      <c r="C26" s="90"/>
      <c r="D26" s="90"/>
      <c r="E26" s="90"/>
      <c r="F26" s="95"/>
      <c r="G26" s="92"/>
      <c r="H26" s="93"/>
      <c r="I26" s="93"/>
      <c r="J26" s="93"/>
      <c r="K26" s="93"/>
      <c r="L26" s="93"/>
      <c r="M26" s="93"/>
      <c r="N26" s="93"/>
      <c r="O26" s="94"/>
      <c r="P26" s="93"/>
      <c r="Q26" s="93"/>
      <c r="R26" s="93"/>
      <c r="S26" s="93"/>
      <c r="T26" s="93"/>
      <c r="U26" s="93"/>
      <c r="V26" s="93"/>
      <c r="W26" s="93"/>
    </row>
    <row r="27" spans="1:23" s="88" customFormat="1" ht="12" customHeight="1">
      <c r="A27" s="82"/>
      <c r="B27" s="83" t="s">
        <v>337</v>
      </c>
      <c r="C27" s="83"/>
      <c r="D27" s="83"/>
      <c r="E27" s="83"/>
      <c r="F27" s="96" t="s">
        <v>338</v>
      </c>
      <c r="G27" s="85">
        <v>4</v>
      </c>
      <c r="H27" s="86">
        <v>1</v>
      </c>
      <c r="I27" s="86">
        <v>2</v>
      </c>
      <c r="J27" s="86" t="s">
        <v>19</v>
      </c>
      <c r="K27" s="86">
        <v>1</v>
      </c>
      <c r="L27" s="86" t="s">
        <v>19</v>
      </c>
      <c r="M27" s="86" t="s">
        <v>19</v>
      </c>
      <c r="N27" s="86" t="s">
        <v>19</v>
      </c>
      <c r="O27" s="87" t="s">
        <v>19</v>
      </c>
      <c r="P27" s="86">
        <v>44</v>
      </c>
      <c r="Q27" s="86">
        <v>1</v>
      </c>
      <c r="R27" s="86">
        <v>15</v>
      </c>
      <c r="S27" s="86" t="s">
        <v>19</v>
      </c>
      <c r="T27" s="86">
        <v>28</v>
      </c>
      <c r="U27" s="86" t="s">
        <v>19</v>
      </c>
      <c r="V27" s="86" t="s">
        <v>19</v>
      </c>
      <c r="W27" s="86" t="s">
        <v>19</v>
      </c>
    </row>
    <row r="28" spans="1:23" ht="12" customHeight="1">
      <c r="A28" s="89"/>
      <c r="B28" s="90"/>
      <c r="C28" s="97" t="s">
        <v>339</v>
      </c>
      <c r="D28" s="90"/>
      <c r="E28" s="90"/>
      <c r="F28" s="95" t="s">
        <v>338</v>
      </c>
      <c r="G28" s="92">
        <v>4</v>
      </c>
      <c r="H28" s="93">
        <v>1</v>
      </c>
      <c r="I28" s="93">
        <v>2</v>
      </c>
      <c r="J28" s="93" t="s">
        <v>19</v>
      </c>
      <c r="K28" s="93">
        <v>1</v>
      </c>
      <c r="L28" s="93" t="s">
        <v>19</v>
      </c>
      <c r="M28" s="93" t="s">
        <v>19</v>
      </c>
      <c r="N28" s="93" t="s">
        <v>19</v>
      </c>
      <c r="O28" s="94" t="s">
        <v>19</v>
      </c>
      <c r="P28" s="93">
        <v>44</v>
      </c>
      <c r="Q28" s="93">
        <v>1</v>
      </c>
      <c r="R28" s="93">
        <v>15</v>
      </c>
      <c r="S28" s="93" t="s">
        <v>19</v>
      </c>
      <c r="T28" s="93">
        <v>28</v>
      </c>
      <c r="U28" s="93" t="s">
        <v>19</v>
      </c>
      <c r="V28" s="93" t="s">
        <v>19</v>
      </c>
      <c r="W28" s="93" t="s">
        <v>19</v>
      </c>
    </row>
    <row r="29" spans="1:23" ht="12" customHeight="1">
      <c r="A29" s="89"/>
      <c r="B29" s="90"/>
      <c r="C29" s="90"/>
      <c r="D29" s="97" t="s">
        <v>340</v>
      </c>
      <c r="E29" s="90"/>
      <c r="F29" s="95" t="s">
        <v>338</v>
      </c>
      <c r="G29" s="92">
        <v>4</v>
      </c>
      <c r="H29" s="93">
        <v>1</v>
      </c>
      <c r="I29" s="93">
        <v>2</v>
      </c>
      <c r="J29" s="93" t="s">
        <v>19</v>
      </c>
      <c r="K29" s="93">
        <v>1</v>
      </c>
      <c r="L29" s="93" t="s">
        <v>19</v>
      </c>
      <c r="M29" s="93" t="s">
        <v>19</v>
      </c>
      <c r="N29" s="93" t="s">
        <v>19</v>
      </c>
      <c r="O29" s="94" t="s">
        <v>19</v>
      </c>
      <c r="P29" s="93">
        <v>44</v>
      </c>
      <c r="Q29" s="93">
        <v>1</v>
      </c>
      <c r="R29" s="93">
        <v>15</v>
      </c>
      <c r="S29" s="93" t="s">
        <v>19</v>
      </c>
      <c r="T29" s="93">
        <v>28</v>
      </c>
      <c r="U29" s="93" t="s">
        <v>19</v>
      </c>
      <c r="V29" s="93" t="s">
        <v>19</v>
      </c>
      <c r="W29" s="93" t="s">
        <v>19</v>
      </c>
    </row>
    <row r="30" spans="1:23" ht="12" customHeight="1">
      <c r="A30" s="89"/>
      <c r="B30" s="90"/>
      <c r="C30" s="90"/>
      <c r="D30" s="90"/>
      <c r="E30" s="90"/>
      <c r="F30" s="95"/>
      <c r="G30" s="92"/>
      <c r="H30" s="93"/>
      <c r="I30" s="93"/>
      <c r="J30" s="93"/>
      <c r="K30" s="93"/>
      <c r="L30" s="93"/>
      <c r="M30" s="93"/>
      <c r="N30" s="93"/>
      <c r="O30" s="94"/>
      <c r="P30" s="93"/>
      <c r="Q30" s="93"/>
      <c r="R30" s="93"/>
      <c r="S30" s="93"/>
      <c r="T30" s="93"/>
      <c r="U30" s="93"/>
      <c r="V30" s="93"/>
      <c r="W30" s="93"/>
    </row>
    <row r="31" spans="1:23" s="88" customFormat="1" ht="12" customHeight="1">
      <c r="A31" s="82"/>
      <c r="B31" s="83" t="s">
        <v>341</v>
      </c>
      <c r="C31" s="83"/>
      <c r="D31" s="83"/>
      <c r="E31" s="83"/>
      <c r="F31" s="84" t="s">
        <v>38</v>
      </c>
      <c r="G31" s="85">
        <v>3</v>
      </c>
      <c r="H31" s="86" t="s">
        <v>19</v>
      </c>
      <c r="I31" s="86">
        <v>2</v>
      </c>
      <c r="J31" s="86">
        <v>1</v>
      </c>
      <c r="K31" s="86" t="s">
        <v>19</v>
      </c>
      <c r="L31" s="86" t="s">
        <v>19</v>
      </c>
      <c r="M31" s="86" t="s">
        <v>19</v>
      </c>
      <c r="N31" s="86" t="s">
        <v>19</v>
      </c>
      <c r="O31" s="87" t="s">
        <v>19</v>
      </c>
      <c r="P31" s="86">
        <v>26</v>
      </c>
      <c r="Q31" s="86" t="s">
        <v>19</v>
      </c>
      <c r="R31" s="86">
        <v>12</v>
      </c>
      <c r="S31" s="86">
        <v>14</v>
      </c>
      <c r="T31" s="86" t="s">
        <v>19</v>
      </c>
      <c r="U31" s="86" t="s">
        <v>19</v>
      </c>
      <c r="V31" s="86" t="s">
        <v>19</v>
      </c>
      <c r="W31" s="86" t="s">
        <v>19</v>
      </c>
    </row>
    <row r="32" spans="1:23" ht="12" customHeight="1">
      <c r="A32" s="89"/>
      <c r="B32" s="90"/>
      <c r="C32" s="90" t="s">
        <v>342</v>
      </c>
      <c r="D32" s="90"/>
      <c r="E32" s="90"/>
      <c r="F32" s="95" t="s">
        <v>38</v>
      </c>
      <c r="G32" s="92">
        <v>3</v>
      </c>
      <c r="H32" s="93" t="s">
        <v>19</v>
      </c>
      <c r="I32" s="93">
        <v>2</v>
      </c>
      <c r="J32" s="93">
        <v>1</v>
      </c>
      <c r="K32" s="93" t="s">
        <v>19</v>
      </c>
      <c r="L32" s="93" t="s">
        <v>19</v>
      </c>
      <c r="M32" s="93" t="s">
        <v>19</v>
      </c>
      <c r="N32" s="93" t="s">
        <v>19</v>
      </c>
      <c r="O32" s="94" t="s">
        <v>19</v>
      </c>
      <c r="P32" s="93">
        <v>26</v>
      </c>
      <c r="Q32" s="93" t="s">
        <v>19</v>
      </c>
      <c r="R32" s="93">
        <v>12</v>
      </c>
      <c r="S32" s="93">
        <v>14</v>
      </c>
      <c r="T32" s="93" t="s">
        <v>19</v>
      </c>
      <c r="U32" s="93" t="s">
        <v>19</v>
      </c>
      <c r="V32" s="93" t="s">
        <v>19</v>
      </c>
      <c r="W32" s="93" t="s">
        <v>19</v>
      </c>
    </row>
    <row r="33" spans="1:23" ht="12" customHeight="1">
      <c r="A33" s="89"/>
      <c r="B33" s="90"/>
      <c r="C33" s="90"/>
      <c r="D33" s="90" t="s">
        <v>343</v>
      </c>
      <c r="E33" s="90"/>
      <c r="F33" s="95" t="s">
        <v>344</v>
      </c>
      <c r="G33" s="92">
        <v>3</v>
      </c>
      <c r="H33" s="93" t="s">
        <v>19</v>
      </c>
      <c r="I33" s="93">
        <v>2</v>
      </c>
      <c r="J33" s="93">
        <v>1</v>
      </c>
      <c r="K33" s="93" t="s">
        <v>19</v>
      </c>
      <c r="L33" s="93" t="s">
        <v>19</v>
      </c>
      <c r="M33" s="93" t="s">
        <v>19</v>
      </c>
      <c r="N33" s="93" t="s">
        <v>19</v>
      </c>
      <c r="O33" s="94" t="s">
        <v>19</v>
      </c>
      <c r="P33" s="93">
        <v>26</v>
      </c>
      <c r="Q33" s="93" t="s">
        <v>19</v>
      </c>
      <c r="R33" s="93">
        <v>12</v>
      </c>
      <c r="S33" s="93">
        <v>14</v>
      </c>
      <c r="T33" s="93" t="s">
        <v>19</v>
      </c>
      <c r="U33" s="93" t="s">
        <v>19</v>
      </c>
      <c r="V33" s="93" t="s">
        <v>19</v>
      </c>
      <c r="W33" s="93" t="s">
        <v>19</v>
      </c>
    </row>
    <row r="34" spans="1:23" ht="12" customHeight="1">
      <c r="A34" s="89"/>
      <c r="B34" s="90"/>
      <c r="C34" s="90"/>
      <c r="D34" s="90"/>
      <c r="E34" s="90"/>
      <c r="F34" s="95"/>
      <c r="G34" s="92"/>
      <c r="H34" s="93"/>
      <c r="I34" s="93"/>
      <c r="J34" s="93"/>
      <c r="K34" s="93"/>
      <c r="L34" s="93"/>
      <c r="M34" s="93"/>
      <c r="N34" s="93"/>
      <c r="O34" s="94"/>
      <c r="P34" s="93"/>
      <c r="Q34" s="93"/>
      <c r="R34" s="93"/>
      <c r="S34" s="93"/>
      <c r="T34" s="93"/>
      <c r="U34" s="93"/>
      <c r="V34" s="93"/>
      <c r="W34" s="93"/>
    </row>
    <row r="35" spans="1:23" s="88" customFormat="1" ht="12" customHeight="1">
      <c r="A35" s="82"/>
      <c r="B35" s="83" t="s">
        <v>345</v>
      </c>
      <c r="C35" s="83"/>
      <c r="D35" s="83"/>
      <c r="E35" s="83"/>
      <c r="F35" s="84" t="s">
        <v>41</v>
      </c>
      <c r="G35" s="85">
        <v>1286</v>
      </c>
      <c r="H35" s="86">
        <v>739</v>
      </c>
      <c r="I35" s="86">
        <v>315</v>
      </c>
      <c r="J35" s="86">
        <v>151</v>
      </c>
      <c r="K35" s="86">
        <v>48</v>
      </c>
      <c r="L35" s="86">
        <v>20</v>
      </c>
      <c r="M35" s="86">
        <v>12</v>
      </c>
      <c r="N35" s="86" t="s">
        <v>19</v>
      </c>
      <c r="O35" s="87">
        <v>1</v>
      </c>
      <c r="P35" s="86">
        <v>8467</v>
      </c>
      <c r="Q35" s="86">
        <v>1748</v>
      </c>
      <c r="R35" s="86">
        <v>2022</v>
      </c>
      <c r="S35" s="86">
        <v>2022</v>
      </c>
      <c r="T35" s="86">
        <v>1154</v>
      </c>
      <c r="U35" s="86">
        <v>768</v>
      </c>
      <c r="V35" s="86">
        <v>753</v>
      </c>
      <c r="W35" s="86" t="s">
        <v>19</v>
      </c>
    </row>
    <row r="36" spans="1:23" ht="12" customHeight="1">
      <c r="A36" s="89"/>
      <c r="B36" s="90"/>
      <c r="C36" s="90" t="s">
        <v>346</v>
      </c>
      <c r="D36" s="90"/>
      <c r="E36" s="90"/>
      <c r="F36" s="95" t="s">
        <v>43</v>
      </c>
      <c r="G36" s="92">
        <v>578</v>
      </c>
      <c r="H36" s="93">
        <v>312</v>
      </c>
      <c r="I36" s="93">
        <v>140</v>
      </c>
      <c r="J36" s="93">
        <v>76</v>
      </c>
      <c r="K36" s="93">
        <v>27</v>
      </c>
      <c r="L36" s="93">
        <v>14</v>
      </c>
      <c r="M36" s="93">
        <v>8</v>
      </c>
      <c r="N36" s="93" t="s">
        <v>19</v>
      </c>
      <c r="O36" s="94">
        <v>1</v>
      </c>
      <c r="P36" s="93">
        <v>4348</v>
      </c>
      <c r="Q36" s="93">
        <v>744</v>
      </c>
      <c r="R36" s="93">
        <v>923</v>
      </c>
      <c r="S36" s="93">
        <v>1019</v>
      </c>
      <c r="T36" s="93">
        <v>642</v>
      </c>
      <c r="U36" s="93">
        <v>559</v>
      </c>
      <c r="V36" s="93">
        <v>461</v>
      </c>
      <c r="W36" s="93" t="s">
        <v>19</v>
      </c>
    </row>
    <row r="37" spans="1:23" ht="12" customHeight="1">
      <c r="A37" s="89"/>
      <c r="B37" s="90"/>
      <c r="C37" s="90"/>
      <c r="D37" s="90" t="s">
        <v>347</v>
      </c>
      <c r="E37" s="90"/>
      <c r="F37" s="95" t="s">
        <v>348</v>
      </c>
      <c r="G37" s="92">
        <v>1</v>
      </c>
      <c r="H37" s="93">
        <v>1</v>
      </c>
      <c r="I37" s="93" t="s">
        <v>19</v>
      </c>
      <c r="J37" s="93" t="s">
        <v>19</v>
      </c>
      <c r="K37" s="93" t="s">
        <v>19</v>
      </c>
      <c r="L37" s="93" t="s">
        <v>19</v>
      </c>
      <c r="M37" s="93" t="s">
        <v>19</v>
      </c>
      <c r="N37" s="93" t="s">
        <v>19</v>
      </c>
      <c r="O37" s="94" t="s">
        <v>19</v>
      </c>
      <c r="P37" s="93">
        <v>2</v>
      </c>
      <c r="Q37" s="93">
        <v>2</v>
      </c>
      <c r="R37" s="93" t="s">
        <v>19</v>
      </c>
      <c r="S37" s="93" t="s">
        <v>19</v>
      </c>
      <c r="T37" s="93" t="s">
        <v>19</v>
      </c>
      <c r="U37" s="93" t="s">
        <v>19</v>
      </c>
      <c r="V37" s="93" t="s">
        <v>19</v>
      </c>
      <c r="W37" s="93" t="s">
        <v>19</v>
      </c>
    </row>
    <row r="38" spans="1:23" ht="12" customHeight="1">
      <c r="A38" s="89"/>
      <c r="B38" s="90"/>
      <c r="C38" s="90"/>
      <c r="D38" s="90" t="s">
        <v>349</v>
      </c>
      <c r="E38" s="90"/>
      <c r="F38" s="95" t="s">
        <v>350</v>
      </c>
      <c r="G38" s="92">
        <v>47</v>
      </c>
      <c r="H38" s="93">
        <v>29</v>
      </c>
      <c r="I38" s="93">
        <v>6</v>
      </c>
      <c r="J38" s="93">
        <v>2</v>
      </c>
      <c r="K38" s="93">
        <v>2</v>
      </c>
      <c r="L38" s="93">
        <v>2</v>
      </c>
      <c r="M38" s="93">
        <v>6</v>
      </c>
      <c r="N38" s="93" t="s">
        <v>19</v>
      </c>
      <c r="O38" s="94" t="s">
        <v>19</v>
      </c>
      <c r="P38" s="93">
        <v>599</v>
      </c>
      <c r="Q38" s="93">
        <v>47</v>
      </c>
      <c r="R38" s="93">
        <v>43</v>
      </c>
      <c r="S38" s="93">
        <v>27</v>
      </c>
      <c r="T38" s="93">
        <v>47</v>
      </c>
      <c r="U38" s="93">
        <v>91</v>
      </c>
      <c r="V38" s="93">
        <v>344</v>
      </c>
      <c r="W38" s="93" t="s">
        <v>19</v>
      </c>
    </row>
    <row r="39" spans="1:23" ht="12" customHeight="1">
      <c r="A39" s="89"/>
      <c r="B39" s="90"/>
      <c r="C39" s="90"/>
      <c r="D39" s="90" t="s">
        <v>351</v>
      </c>
      <c r="E39" s="90"/>
      <c r="F39" s="95" t="s">
        <v>352</v>
      </c>
      <c r="G39" s="98">
        <v>172</v>
      </c>
      <c r="H39" s="99">
        <v>64</v>
      </c>
      <c r="I39" s="99">
        <v>39</v>
      </c>
      <c r="J39" s="99">
        <v>43</v>
      </c>
      <c r="K39" s="99">
        <v>16</v>
      </c>
      <c r="L39" s="99">
        <v>8</v>
      </c>
      <c r="M39" s="99">
        <v>2</v>
      </c>
      <c r="N39" s="99" t="s">
        <v>19</v>
      </c>
      <c r="O39" s="100" t="s">
        <v>19</v>
      </c>
      <c r="P39" s="99">
        <v>1815</v>
      </c>
      <c r="Q39" s="99">
        <v>161</v>
      </c>
      <c r="R39" s="99">
        <v>262</v>
      </c>
      <c r="S39" s="99">
        <v>586</v>
      </c>
      <c r="T39" s="99">
        <v>378</v>
      </c>
      <c r="U39" s="99">
        <v>311</v>
      </c>
      <c r="V39" s="99">
        <v>117</v>
      </c>
      <c r="W39" s="99" t="s">
        <v>19</v>
      </c>
    </row>
    <row r="40" spans="1:23" ht="12" customHeight="1">
      <c r="A40" s="89"/>
      <c r="B40" s="90"/>
      <c r="C40" s="90"/>
      <c r="D40" s="90" t="s">
        <v>353</v>
      </c>
      <c r="E40" s="90"/>
      <c r="F40" s="95" t="s">
        <v>354</v>
      </c>
      <c r="G40" s="101">
        <v>28</v>
      </c>
      <c r="H40" s="102">
        <v>5</v>
      </c>
      <c r="I40" s="102">
        <v>9</v>
      </c>
      <c r="J40" s="102">
        <v>9</v>
      </c>
      <c r="K40" s="102">
        <v>3</v>
      </c>
      <c r="L40" s="102">
        <v>2</v>
      </c>
      <c r="M40" s="102" t="s">
        <v>19</v>
      </c>
      <c r="N40" s="102" t="s">
        <v>19</v>
      </c>
      <c r="O40" s="103" t="s">
        <v>19</v>
      </c>
      <c r="P40" s="98">
        <v>342</v>
      </c>
      <c r="Q40" s="99">
        <v>13</v>
      </c>
      <c r="R40" s="99">
        <v>59</v>
      </c>
      <c r="S40" s="99">
        <v>129</v>
      </c>
      <c r="T40" s="99">
        <v>65</v>
      </c>
      <c r="U40" s="99">
        <v>76</v>
      </c>
      <c r="V40" s="99" t="s">
        <v>19</v>
      </c>
      <c r="W40" s="99" t="s">
        <v>19</v>
      </c>
    </row>
    <row r="41" spans="1:23" ht="12" customHeight="1">
      <c r="A41" s="89"/>
      <c r="B41" s="90"/>
      <c r="C41" s="90"/>
      <c r="D41" s="90" t="s">
        <v>355</v>
      </c>
      <c r="E41" s="90"/>
      <c r="F41" s="95" t="s">
        <v>356</v>
      </c>
      <c r="G41" s="101">
        <v>130</v>
      </c>
      <c r="H41" s="102">
        <v>68</v>
      </c>
      <c r="I41" s="102">
        <v>41</v>
      </c>
      <c r="J41" s="102">
        <v>14</v>
      </c>
      <c r="K41" s="102">
        <v>5</v>
      </c>
      <c r="L41" s="102">
        <v>2</v>
      </c>
      <c r="M41" s="102" t="s">
        <v>19</v>
      </c>
      <c r="N41" s="102" t="s">
        <v>19</v>
      </c>
      <c r="O41" s="103" t="s">
        <v>19</v>
      </c>
      <c r="P41" s="98">
        <v>835</v>
      </c>
      <c r="Q41" s="99">
        <v>185</v>
      </c>
      <c r="R41" s="99">
        <v>274</v>
      </c>
      <c r="S41" s="99">
        <v>172</v>
      </c>
      <c r="T41" s="99">
        <v>123</v>
      </c>
      <c r="U41" s="99">
        <v>81</v>
      </c>
      <c r="V41" s="99" t="s">
        <v>19</v>
      </c>
      <c r="W41" s="99" t="s">
        <v>19</v>
      </c>
    </row>
    <row r="42" spans="1:23" ht="12" customHeight="1">
      <c r="A42" s="89"/>
      <c r="B42" s="90"/>
      <c r="C42" s="90"/>
      <c r="D42" s="90" t="s">
        <v>357</v>
      </c>
      <c r="E42" s="90"/>
      <c r="F42" s="95" t="s">
        <v>358</v>
      </c>
      <c r="G42" s="101">
        <v>144</v>
      </c>
      <c r="H42" s="102">
        <v>98</v>
      </c>
      <c r="I42" s="102">
        <v>38</v>
      </c>
      <c r="J42" s="102">
        <v>6</v>
      </c>
      <c r="K42" s="102">
        <v>1</v>
      </c>
      <c r="L42" s="102" t="s">
        <v>19</v>
      </c>
      <c r="M42" s="102" t="s">
        <v>19</v>
      </c>
      <c r="N42" s="102" t="s">
        <v>19</v>
      </c>
      <c r="O42" s="103">
        <v>1</v>
      </c>
      <c r="P42" s="98">
        <v>599</v>
      </c>
      <c r="Q42" s="99">
        <v>248</v>
      </c>
      <c r="R42" s="99">
        <v>242</v>
      </c>
      <c r="S42" s="99">
        <v>80</v>
      </c>
      <c r="T42" s="99">
        <v>29</v>
      </c>
      <c r="U42" s="99" t="s">
        <v>19</v>
      </c>
      <c r="V42" s="99" t="s">
        <v>19</v>
      </c>
      <c r="W42" s="99" t="s">
        <v>19</v>
      </c>
    </row>
    <row r="43" spans="1:23" ht="12" customHeight="1">
      <c r="A43" s="89"/>
      <c r="B43" s="90"/>
      <c r="C43" s="90"/>
      <c r="D43" s="90" t="s">
        <v>359</v>
      </c>
      <c r="E43" s="90"/>
      <c r="F43" s="95" t="s">
        <v>360</v>
      </c>
      <c r="G43" s="101">
        <v>56</v>
      </c>
      <c r="H43" s="102">
        <v>47</v>
      </c>
      <c r="I43" s="102">
        <v>7</v>
      </c>
      <c r="J43" s="102">
        <v>2</v>
      </c>
      <c r="K43" s="102" t="s">
        <v>19</v>
      </c>
      <c r="L43" s="102" t="s">
        <v>19</v>
      </c>
      <c r="M43" s="102" t="s">
        <v>19</v>
      </c>
      <c r="N43" s="102" t="s">
        <v>19</v>
      </c>
      <c r="O43" s="103" t="s">
        <v>19</v>
      </c>
      <c r="P43" s="98">
        <v>156</v>
      </c>
      <c r="Q43" s="99">
        <v>88</v>
      </c>
      <c r="R43" s="99">
        <v>43</v>
      </c>
      <c r="S43" s="99">
        <v>25</v>
      </c>
      <c r="T43" s="99" t="s">
        <v>19</v>
      </c>
      <c r="U43" s="99" t="s">
        <v>19</v>
      </c>
      <c r="V43" s="99" t="s">
        <v>19</v>
      </c>
      <c r="W43" s="99" t="s">
        <v>19</v>
      </c>
    </row>
    <row r="44" spans="1:23" ht="12" customHeight="1">
      <c r="A44" s="89"/>
      <c r="B44" s="90"/>
      <c r="C44" s="90" t="s">
        <v>361</v>
      </c>
      <c r="D44" s="90"/>
      <c r="E44" s="90"/>
      <c r="F44" s="95" t="s">
        <v>362</v>
      </c>
      <c r="G44" s="101">
        <v>369</v>
      </c>
      <c r="H44" s="102">
        <v>235</v>
      </c>
      <c r="I44" s="102">
        <v>83</v>
      </c>
      <c r="J44" s="102">
        <v>31</v>
      </c>
      <c r="K44" s="102">
        <v>14</v>
      </c>
      <c r="L44" s="102">
        <v>3</v>
      </c>
      <c r="M44" s="102">
        <v>3</v>
      </c>
      <c r="N44" s="102" t="s">
        <v>19</v>
      </c>
      <c r="O44" s="103" t="s">
        <v>19</v>
      </c>
      <c r="P44" s="98">
        <v>2152</v>
      </c>
      <c r="Q44" s="99">
        <v>539</v>
      </c>
      <c r="R44" s="99">
        <v>520</v>
      </c>
      <c r="S44" s="99">
        <v>421</v>
      </c>
      <c r="T44" s="99">
        <v>339</v>
      </c>
      <c r="U44" s="99">
        <v>111</v>
      </c>
      <c r="V44" s="99">
        <v>222</v>
      </c>
      <c r="W44" s="99" t="s">
        <v>19</v>
      </c>
    </row>
    <row r="45" spans="1:23" ht="12" customHeight="1">
      <c r="A45" s="89"/>
      <c r="B45" s="90"/>
      <c r="C45" s="90"/>
      <c r="D45" s="90" t="s">
        <v>363</v>
      </c>
      <c r="E45" s="90"/>
      <c r="F45" s="95" t="s">
        <v>364</v>
      </c>
      <c r="G45" s="101">
        <v>44</v>
      </c>
      <c r="H45" s="102">
        <v>31</v>
      </c>
      <c r="I45" s="102">
        <v>8</v>
      </c>
      <c r="J45" s="102">
        <v>4</v>
      </c>
      <c r="K45" s="102" t="s">
        <v>19</v>
      </c>
      <c r="L45" s="102">
        <v>1</v>
      </c>
      <c r="M45" s="102" t="s">
        <v>19</v>
      </c>
      <c r="N45" s="102" t="s">
        <v>19</v>
      </c>
      <c r="O45" s="103" t="s">
        <v>19</v>
      </c>
      <c r="P45" s="92">
        <v>201</v>
      </c>
      <c r="Q45" s="93">
        <v>68</v>
      </c>
      <c r="R45" s="93">
        <v>51</v>
      </c>
      <c r="S45" s="93">
        <v>52</v>
      </c>
      <c r="T45" s="93" t="s">
        <v>19</v>
      </c>
      <c r="U45" s="93">
        <v>30</v>
      </c>
      <c r="V45" s="93" t="s">
        <v>19</v>
      </c>
      <c r="W45" s="93" t="s">
        <v>19</v>
      </c>
    </row>
    <row r="46" spans="1:23" ht="12" customHeight="1">
      <c r="A46" s="89"/>
      <c r="B46" s="90"/>
      <c r="C46" s="90"/>
      <c r="D46" s="90" t="s">
        <v>365</v>
      </c>
      <c r="E46" s="90"/>
      <c r="F46" s="95" t="s">
        <v>366</v>
      </c>
      <c r="G46" s="101">
        <v>39</v>
      </c>
      <c r="H46" s="102">
        <v>18</v>
      </c>
      <c r="I46" s="102">
        <v>9</v>
      </c>
      <c r="J46" s="102">
        <v>7</v>
      </c>
      <c r="K46" s="102">
        <v>3</v>
      </c>
      <c r="L46" s="102">
        <v>1</v>
      </c>
      <c r="M46" s="102">
        <v>1</v>
      </c>
      <c r="N46" s="102" t="s">
        <v>19</v>
      </c>
      <c r="O46" s="103" t="s">
        <v>19</v>
      </c>
      <c r="P46" s="92">
        <v>401</v>
      </c>
      <c r="Q46" s="93">
        <v>49</v>
      </c>
      <c r="R46" s="93">
        <v>65</v>
      </c>
      <c r="S46" s="93">
        <v>113</v>
      </c>
      <c r="T46" s="93">
        <v>70</v>
      </c>
      <c r="U46" s="93">
        <v>48</v>
      </c>
      <c r="V46" s="93">
        <v>56</v>
      </c>
      <c r="W46" s="93" t="s">
        <v>19</v>
      </c>
    </row>
    <row r="47" spans="1:23" ht="12" customHeight="1">
      <c r="A47" s="89"/>
      <c r="B47" s="90"/>
      <c r="C47" s="90"/>
      <c r="D47" s="90" t="s">
        <v>367</v>
      </c>
      <c r="E47" s="90"/>
      <c r="F47" s="95" t="s">
        <v>368</v>
      </c>
      <c r="G47" s="101">
        <v>19</v>
      </c>
      <c r="H47" s="102">
        <v>7</v>
      </c>
      <c r="I47" s="102">
        <v>4</v>
      </c>
      <c r="J47" s="102">
        <v>5</v>
      </c>
      <c r="K47" s="102">
        <v>2</v>
      </c>
      <c r="L47" s="102" t="s">
        <v>19</v>
      </c>
      <c r="M47" s="102">
        <v>1</v>
      </c>
      <c r="N47" s="102" t="s">
        <v>19</v>
      </c>
      <c r="O47" s="103" t="s">
        <v>19</v>
      </c>
      <c r="P47" s="92">
        <v>258</v>
      </c>
      <c r="Q47" s="93">
        <v>19</v>
      </c>
      <c r="R47" s="93">
        <v>28</v>
      </c>
      <c r="S47" s="93">
        <v>69</v>
      </c>
      <c r="T47" s="93">
        <v>50</v>
      </c>
      <c r="U47" s="93" t="s">
        <v>19</v>
      </c>
      <c r="V47" s="93">
        <v>92</v>
      </c>
      <c r="W47" s="93" t="s">
        <v>19</v>
      </c>
    </row>
    <row r="48" spans="1:23" ht="12" customHeight="1">
      <c r="A48" s="89"/>
      <c r="B48" s="90"/>
      <c r="C48" s="90"/>
      <c r="D48" s="90" t="s">
        <v>369</v>
      </c>
      <c r="E48" s="90"/>
      <c r="F48" s="95" t="s">
        <v>370</v>
      </c>
      <c r="G48" s="101">
        <v>9</v>
      </c>
      <c r="H48" s="102">
        <v>5</v>
      </c>
      <c r="I48" s="102">
        <v>2</v>
      </c>
      <c r="J48" s="102" t="s">
        <v>19</v>
      </c>
      <c r="K48" s="102">
        <v>1</v>
      </c>
      <c r="L48" s="102">
        <v>1</v>
      </c>
      <c r="M48" s="102" t="s">
        <v>19</v>
      </c>
      <c r="N48" s="102" t="s">
        <v>19</v>
      </c>
      <c r="O48" s="103" t="s">
        <v>19</v>
      </c>
      <c r="P48" s="92">
        <v>81</v>
      </c>
      <c r="Q48" s="93">
        <v>12</v>
      </c>
      <c r="R48" s="93">
        <v>15</v>
      </c>
      <c r="S48" s="93" t="s">
        <v>19</v>
      </c>
      <c r="T48" s="93">
        <v>21</v>
      </c>
      <c r="U48" s="93">
        <v>33</v>
      </c>
      <c r="V48" s="93" t="s">
        <v>19</v>
      </c>
      <c r="W48" s="93" t="s">
        <v>19</v>
      </c>
    </row>
    <row r="49" spans="1:23" ht="12" customHeight="1">
      <c r="A49" s="89"/>
      <c r="B49" s="90"/>
      <c r="C49" s="90"/>
      <c r="D49" s="90" t="s">
        <v>371</v>
      </c>
      <c r="E49" s="90"/>
      <c r="F49" s="95" t="s">
        <v>372</v>
      </c>
      <c r="G49" s="101">
        <v>31</v>
      </c>
      <c r="H49" s="102">
        <v>24</v>
      </c>
      <c r="I49" s="102">
        <v>2</v>
      </c>
      <c r="J49" s="102">
        <v>2</v>
      </c>
      <c r="K49" s="102">
        <v>3</v>
      </c>
      <c r="L49" s="102" t="s">
        <v>19</v>
      </c>
      <c r="M49" s="102" t="s">
        <v>19</v>
      </c>
      <c r="N49" s="102" t="s">
        <v>19</v>
      </c>
      <c r="O49" s="103" t="s">
        <v>19</v>
      </c>
      <c r="P49" s="92">
        <v>166</v>
      </c>
      <c r="Q49" s="93">
        <v>54</v>
      </c>
      <c r="R49" s="93">
        <v>12</v>
      </c>
      <c r="S49" s="93">
        <v>29</v>
      </c>
      <c r="T49" s="93">
        <v>71</v>
      </c>
      <c r="U49" s="93" t="s">
        <v>19</v>
      </c>
      <c r="V49" s="93" t="s">
        <v>19</v>
      </c>
      <c r="W49" s="93" t="s">
        <v>19</v>
      </c>
    </row>
    <row r="50" spans="1:23" ht="12" customHeight="1">
      <c r="A50" s="89"/>
      <c r="B50" s="90"/>
      <c r="C50" s="90"/>
      <c r="D50" s="90" t="s">
        <v>373</v>
      </c>
      <c r="E50" s="90"/>
      <c r="F50" s="95" t="s">
        <v>374</v>
      </c>
      <c r="G50" s="101">
        <v>38</v>
      </c>
      <c r="H50" s="102">
        <v>28</v>
      </c>
      <c r="I50" s="102">
        <v>7</v>
      </c>
      <c r="J50" s="102">
        <v>3</v>
      </c>
      <c r="K50" s="102" t="s">
        <v>19</v>
      </c>
      <c r="L50" s="102" t="s">
        <v>19</v>
      </c>
      <c r="M50" s="102" t="s">
        <v>19</v>
      </c>
      <c r="N50" s="102" t="s">
        <v>19</v>
      </c>
      <c r="O50" s="103" t="s">
        <v>19</v>
      </c>
      <c r="P50" s="92">
        <v>133</v>
      </c>
      <c r="Q50" s="93">
        <v>59</v>
      </c>
      <c r="R50" s="93">
        <v>44</v>
      </c>
      <c r="S50" s="93">
        <v>30</v>
      </c>
      <c r="T50" s="93" t="s">
        <v>19</v>
      </c>
      <c r="U50" s="93" t="s">
        <v>19</v>
      </c>
      <c r="V50" s="93" t="s">
        <v>19</v>
      </c>
      <c r="W50" s="93" t="s">
        <v>19</v>
      </c>
    </row>
    <row r="51" spans="1:23" ht="12" customHeight="1">
      <c r="A51" s="89"/>
      <c r="B51" s="90"/>
      <c r="C51" s="90"/>
      <c r="D51" s="90" t="s">
        <v>375</v>
      </c>
      <c r="E51" s="90"/>
      <c r="F51" s="95" t="s">
        <v>376</v>
      </c>
      <c r="G51" s="92">
        <v>72</v>
      </c>
      <c r="H51" s="93">
        <v>47</v>
      </c>
      <c r="I51" s="93">
        <v>19</v>
      </c>
      <c r="J51" s="93">
        <v>3</v>
      </c>
      <c r="K51" s="93">
        <v>2</v>
      </c>
      <c r="L51" s="93" t="s">
        <v>19</v>
      </c>
      <c r="M51" s="93">
        <v>1</v>
      </c>
      <c r="N51" s="93" t="s">
        <v>19</v>
      </c>
      <c r="O51" s="94" t="s">
        <v>19</v>
      </c>
      <c r="P51" s="93">
        <v>385</v>
      </c>
      <c r="Q51" s="93">
        <v>113</v>
      </c>
      <c r="R51" s="93">
        <v>111</v>
      </c>
      <c r="S51" s="93">
        <v>36</v>
      </c>
      <c r="T51" s="93">
        <v>51</v>
      </c>
      <c r="U51" s="93" t="s">
        <v>19</v>
      </c>
      <c r="V51" s="93">
        <v>74</v>
      </c>
      <c r="W51" s="93" t="s">
        <v>19</v>
      </c>
    </row>
    <row r="52" spans="1:23" ht="12" customHeight="1">
      <c r="A52" s="89"/>
      <c r="B52" s="90"/>
      <c r="C52" s="90"/>
      <c r="D52" s="90" t="s">
        <v>377</v>
      </c>
      <c r="E52" s="90"/>
      <c r="F52" s="91" t="s">
        <v>378</v>
      </c>
      <c r="G52" s="92">
        <v>51</v>
      </c>
      <c r="H52" s="93">
        <v>34</v>
      </c>
      <c r="I52" s="93">
        <v>17</v>
      </c>
      <c r="J52" s="93" t="s">
        <v>19</v>
      </c>
      <c r="K52" s="93" t="s">
        <v>19</v>
      </c>
      <c r="L52" s="93" t="s">
        <v>19</v>
      </c>
      <c r="M52" s="93" t="s">
        <v>19</v>
      </c>
      <c r="N52" s="93" t="s">
        <v>19</v>
      </c>
      <c r="O52" s="94" t="s">
        <v>19</v>
      </c>
      <c r="P52" s="93">
        <v>175</v>
      </c>
      <c r="Q52" s="93">
        <v>69</v>
      </c>
      <c r="R52" s="93">
        <v>106</v>
      </c>
      <c r="S52" s="93" t="s">
        <v>19</v>
      </c>
      <c r="T52" s="93" t="s">
        <v>19</v>
      </c>
      <c r="U52" s="93" t="s">
        <v>19</v>
      </c>
      <c r="V52" s="93" t="s">
        <v>19</v>
      </c>
      <c r="W52" s="93" t="s">
        <v>19</v>
      </c>
    </row>
    <row r="53" spans="1:23" ht="12" customHeight="1">
      <c r="A53" s="89"/>
      <c r="B53" s="90"/>
      <c r="C53" s="90"/>
      <c r="D53" s="90" t="s">
        <v>379</v>
      </c>
      <c r="E53" s="90"/>
      <c r="F53" s="91" t="s">
        <v>380</v>
      </c>
      <c r="G53" s="92">
        <v>66</v>
      </c>
      <c r="H53" s="93">
        <v>41</v>
      </c>
      <c r="I53" s="93">
        <v>15</v>
      </c>
      <c r="J53" s="93">
        <v>7</v>
      </c>
      <c r="K53" s="93">
        <v>3</v>
      </c>
      <c r="L53" s="93" t="s">
        <v>19</v>
      </c>
      <c r="M53" s="93" t="s">
        <v>19</v>
      </c>
      <c r="N53" s="93" t="s">
        <v>19</v>
      </c>
      <c r="O53" s="94" t="s">
        <v>19</v>
      </c>
      <c r="P53" s="93">
        <v>352</v>
      </c>
      <c r="Q53" s="93">
        <v>96</v>
      </c>
      <c r="R53" s="93">
        <v>88</v>
      </c>
      <c r="S53" s="93">
        <v>92</v>
      </c>
      <c r="T53" s="93">
        <v>76</v>
      </c>
      <c r="U53" s="93" t="s">
        <v>19</v>
      </c>
      <c r="V53" s="93" t="s">
        <v>19</v>
      </c>
      <c r="W53" s="93" t="s">
        <v>19</v>
      </c>
    </row>
    <row r="54" spans="1:23" ht="12" customHeight="1">
      <c r="A54" s="89"/>
      <c r="B54" s="90"/>
      <c r="C54" s="90" t="s">
        <v>381</v>
      </c>
      <c r="D54" s="90"/>
      <c r="E54" s="90"/>
      <c r="F54" s="95" t="s">
        <v>47</v>
      </c>
      <c r="G54" s="92">
        <v>312</v>
      </c>
      <c r="H54" s="93">
        <v>177</v>
      </c>
      <c r="I54" s="93">
        <v>84</v>
      </c>
      <c r="J54" s="93">
        <v>41</v>
      </c>
      <c r="K54" s="93">
        <v>7</v>
      </c>
      <c r="L54" s="93">
        <v>2</v>
      </c>
      <c r="M54" s="93">
        <v>1</v>
      </c>
      <c r="N54" s="93" t="s">
        <v>19</v>
      </c>
      <c r="O54" s="94" t="s">
        <v>19</v>
      </c>
      <c r="P54" s="93">
        <v>1805</v>
      </c>
      <c r="Q54" s="93">
        <v>430</v>
      </c>
      <c r="R54" s="93">
        <v>528</v>
      </c>
      <c r="S54" s="93">
        <v>542</v>
      </c>
      <c r="T54" s="93">
        <v>173</v>
      </c>
      <c r="U54" s="93">
        <v>62</v>
      </c>
      <c r="V54" s="93">
        <v>70</v>
      </c>
      <c r="W54" s="93" t="s">
        <v>19</v>
      </c>
    </row>
    <row r="55" spans="1:23" ht="12" customHeight="1">
      <c r="A55" s="89"/>
      <c r="B55" s="90"/>
      <c r="C55" s="90"/>
      <c r="D55" s="90" t="s">
        <v>382</v>
      </c>
      <c r="E55" s="90"/>
      <c r="F55" s="95" t="s">
        <v>383</v>
      </c>
      <c r="G55" s="92">
        <v>121</v>
      </c>
      <c r="H55" s="93">
        <v>65</v>
      </c>
      <c r="I55" s="93">
        <v>28</v>
      </c>
      <c r="J55" s="93">
        <v>20</v>
      </c>
      <c r="K55" s="93">
        <v>5</v>
      </c>
      <c r="L55" s="93">
        <v>2</v>
      </c>
      <c r="M55" s="93">
        <v>1</v>
      </c>
      <c r="N55" s="93" t="s">
        <v>19</v>
      </c>
      <c r="O55" s="94" t="s">
        <v>19</v>
      </c>
      <c r="P55" s="93">
        <v>871</v>
      </c>
      <c r="Q55" s="93">
        <v>148</v>
      </c>
      <c r="R55" s="93">
        <v>183</v>
      </c>
      <c r="S55" s="93">
        <v>284</v>
      </c>
      <c r="T55" s="93">
        <v>124</v>
      </c>
      <c r="U55" s="93">
        <v>62</v>
      </c>
      <c r="V55" s="93">
        <v>70</v>
      </c>
      <c r="W55" s="93" t="s">
        <v>19</v>
      </c>
    </row>
    <row r="56" spans="1:23" ht="12" customHeight="1">
      <c r="A56" s="89"/>
      <c r="B56" s="90"/>
      <c r="C56" s="90"/>
      <c r="D56" s="90" t="s">
        <v>384</v>
      </c>
      <c r="E56" s="90"/>
      <c r="F56" s="95" t="s">
        <v>385</v>
      </c>
      <c r="G56" s="92">
        <v>27</v>
      </c>
      <c r="H56" s="93">
        <v>19</v>
      </c>
      <c r="I56" s="93">
        <v>6</v>
      </c>
      <c r="J56" s="93">
        <v>2</v>
      </c>
      <c r="K56" s="93" t="s">
        <v>19</v>
      </c>
      <c r="L56" s="93" t="s">
        <v>19</v>
      </c>
      <c r="M56" s="93" t="s">
        <v>19</v>
      </c>
      <c r="N56" s="93" t="s">
        <v>19</v>
      </c>
      <c r="O56" s="94" t="s">
        <v>19</v>
      </c>
      <c r="P56" s="93">
        <v>104</v>
      </c>
      <c r="Q56" s="93">
        <v>49</v>
      </c>
      <c r="R56" s="93">
        <v>35</v>
      </c>
      <c r="S56" s="93">
        <v>20</v>
      </c>
      <c r="T56" s="93" t="s">
        <v>19</v>
      </c>
      <c r="U56" s="93" t="s">
        <v>19</v>
      </c>
      <c r="V56" s="93" t="s">
        <v>19</v>
      </c>
      <c r="W56" s="93" t="s">
        <v>19</v>
      </c>
    </row>
    <row r="57" spans="1:23" ht="12" customHeight="1">
      <c r="A57" s="89"/>
      <c r="B57" s="90"/>
      <c r="C57" s="90"/>
      <c r="D57" s="90" t="s">
        <v>386</v>
      </c>
      <c r="E57" s="90"/>
      <c r="F57" s="95" t="s">
        <v>387</v>
      </c>
      <c r="G57" s="92">
        <v>138</v>
      </c>
      <c r="H57" s="93">
        <v>76</v>
      </c>
      <c r="I57" s="93">
        <v>43</v>
      </c>
      <c r="J57" s="93">
        <v>17</v>
      </c>
      <c r="K57" s="93">
        <v>2</v>
      </c>
      <c r="L57" s="93" t="s">
        <v>19</v>
      </c>
      <c r="M57" s="93" t="s">
        <v>19</v>
      </c>
      <c r="N57" s="93" t="s">
        <v>19</v>
      </c>
      <c r="O57" s="94" t="s">
        <v>19</v>
      </c>
      <c r="P57" s="93">
        <v>722</v>
      </c>
      <c r="Q57" s="93">
        <v>192</v>
      </c>
      <c r="R57" s="93">
        <v>270</v>
      </c>
      <c r="S57" s="93">
        <v>211</v>
      </c>
      <c r="T57" s="93">
        <v>49</v>
      </c>
      <c r="U57" s="93" t="s">
        <v>19</v>
      </c>
      <c r="V57" s="93" t="s">
        <v>19</v>
      </c>
      <c r="W57" s="93" t="s">
        <v>19</v>
      </c>
    </row>
    <row r="58" spans="1:23" ht="12" customHeight="1">
      <c r="A58" s="89"/>
      <c r="B58" s="90"/>
      <c r="C58" s="90"/>
      <c r="D58" s="90" t="s">
        <v>388</v>
      </c>
      <c r="E58" s="90"/>
      <c r="F58" s="95" t="s">
        <v>389</v>
      </c>
      <c r="G58" s="92">
        <v>12</v>
      </c>
      <c r="H58" s="93">
        <v>9</v>
      </c>
      <c r="I58" s="93">
        <v>3</v>
      </c>
      <c r="J58" s="93" t="s">
        <v>19</v>
      </c>
      <c r="K58" s="93" t="s">
        <v>19</v>
      </c>
      <c r="L58" s="93" t="s">
        <v>19</v>
      </c>
      <c r="M58" s="93" t="s">
        <v>19</v>
      </c>
      <c r="N58" s="93" t="s">
        <v>19</v>
      </c>
      <c r="O58" s="94" t="s">
        <v>19</v>
      </c>
      <c r="P58" s="93">
        <v>40</v>
      </c>
      <c r="Q58" s="93">
        <v>23</v>
      </c>
      <c r="R58" s="93">
        <v>17</v>
      </c>
      <c r="S58" s="93" t="s">
        <v>19</v>
      </c>
      <c r="T58" s="93" t="s">
        <v>19</v>
      </c>
      <c r="U58" s="93" t="s">
        <v>19</v>
      </c>
      <c r="V58" s="93" t="s">
        <v>19</v>
      </c>
      <c r="W58" s="93" t="s">
        <v>19</v>
      </c>
    </row>
    <row r="59" spans="1:23" ht="12" customHeight="1">
      <c r="A59" s="89"/>
      <c r="B59" s="90"/>
      <c r="C59" s="90"/>
      <c r="D59" s="90" t="s">
        <v>390</v>
      </c>
      <c r="E59" s="90"/>
      <c r="F59" s="95" t="s">
        <v>391</v>
      </c>
      <c r="G59" s="92">
        <v>14</v>
      </c>
      <c r="H59" s="93">
        <v>8</v>
      </c>
      <c r="I59" s="93">
        <v>4</v>
      </c>
      <c r="J59" s="93">
        <v>2</v>
      </c>
      <c r="K59" s="93" t="s">
        <v>19</v>
      </c>
      <c r="L59" s="93" t="s">
        <v>19</v>
      </c>
      <c r="M59" s="93" t="s">
        <v>19</v>
      </c>
      <c r="N59" s="93" t="s">
        <v>19</v>
      </c>
      <c r="O59" s="94" t="s">
        <v>19</v>
      </c>
      <c r="P59" s="93">
        <v>68</v>
      </c>
      <c r="Q59" s="93">
        <v>18</v>
      </c>
      <c r="R59" s="93">
        <v>23</v>
      </c>
      <c r="S59" s="93">
        <v>27</v>
      </c>
      <c r="T59" s="93" t="s">
        <v>19</v>
      </c>
      <c r="U59" s="93" t="s">
        <v>19</v>
      </c>
      <c r="V59" s="93" t="s">
        <v>19</v>
      </c>
      <c r="W59" s="93" t="s">
        <v>19</v>
      </c>
    </row>
    <row r="60" spans="1:23" ht="12" customHeight="1">
      <c r="A60" s="89"/>
      <c r="B60" s="90"/>
      <c r="C60" s="90" t="s">
        <v>392</v>
      </c>
      <c r="D60" s="90"/>
      <c r="E60" s="90"/>
      <c r="F60" s="95" t="s">
        <v>393</v>
      </c>
      <c r="G60" s="92">
        <v>27</v>
      </c>
      <c r="H60" s="93">
        <v>15</v>
      </c>
      <c r="I60" s="93">
        <v>8</v>
      </c>
      <c r="J60" s="93">
        <v>3</v>
      </c>
      <c r="K60" s="93" t="s">
        <v>19</v>
      </c>
      <c r="L60" s="93">
        <v>1</v>
      </c>
      <c r="M60" s="93" t="s">
        <v>19</v>
      </c>
      <c r="N60" s="93" t="s">
        <v>19</v>
      </c>
      <c r="O60" s="94" t="s">
        <v>19</v>
      </c>
      <c r="P60" s="93">
        <v>162</v>
      </c>
      <c r="Q60" s="93">
        <v>35</v>
      </c>
      <c r="R60" s="93">
        <v>51</v>
      </c>
      <c r="S60" s="93">
        <v>40</v>
      </c>
      <c r="T60" s="93" t="s">
        <v>19</v>
      </c>
      <c r="U60" s="93">
        <v>36</v>
      </c>
      <c r="V60" s="93" t="s">
        <v>19</v>
      </c>
      <c r="W60" s="93" t="s">
        <v>19</v>
      </c>
    </row>
    <row r="61" spans="1:23" ht="12" customHeight="1">
      <c r="A61" s="89"/>
      <c r="D61" s="104" t="s">
        <v>394</v>
      </c>
      <c r="F61" s="105" t="s">
        <v>393</v>
      </c>
      <c r="G61" s="92">
        <v>27</v>
      </c>
      <c r="H61" s="93">
        <v>15</v>
      </c>
      <c r="I61" s="93">
        <v>8</v>
      </c>
      <c r="J61" s="93">
        <v>3</v>
      </c>
      <c r="K61" s="93" t="s">
        <v>19</v>
      </c>
      <c r="L61" s="93">
        <v>1</v>
      </c>
      <c r="M61" s="93" t="s">
        <v>19</v>
      </c>
      <c r="N61" s="93" t="s">
        <v>19</v>
      </c>
      <c r="O61" s="94" t="s">
        <v>19</v>
      </c>
      <c r="P61" s="93">
        <v>162</v>
      </c>
      <c r="Q61" s="93">
        <v>35</v>
      </c>
      <c r="R61" s="93">
        <v>51</v>
      </c>
      <c r="S61" s="93">
        <v>40</v>
      </c>
      <c r="T61" s="93" t="s">
        <v>19</v>
      </c>
      <c r="U61" s="93">
        <v>36</v>
      </c>
      <c r="V61" s="93" t="s">
        <v>19</v>
      </c>
      <c r="W61" s="93" t="s">
        <v>19</v>
      </c>
    </row>
    <row r="62" spans="1:23" s="88" customFormat="1" ht="12" customHeight="1">
      <c r="A62" s="82"/>
      <c r="B62" s="83" t="s">
        <v>395</v>
      </c>
      <c r="C62" s="83"/>
      <c r="D62" s="83"/>
      <c r="E62" s="83"/>
      <c r="F62" s="96" t="s">
        <v>396</v>
      </c>
      <c r="G62" s="85">
        <v>633</v>
      </c>
      <c r="H62" s="86">
        <v>264</v>
      </c>
      <c r="I62" s="86">
        <v>138</v>
      </c>
      <c r="J62" s="86">
        <v>100</v>
      </c>
      <c r="K62" s="86">
        <v>48</v>
      </c>
      <c r="L62" s="86">
        <v>45</v>
      </c>
      <c r="M62" s="86">
        <v>27</v>
      </c>
      <c r="N62" s="86">
        <v>11</v>
      </c>
      <c r="O62" s="87" t="s">
        <v>19</v>
      </c>
      <c r="P62" s="86">
        <v>10133</v>
      </c>
      <c r="Q62" s="86">
        <v>628</v>
      </c>
      <c r="R62" s="86">
        <v>944</v>
      </c>
      <c r="S62" s="86">
        <v>1398</v>
      </c>
      <c r="T62" s="86">
        <v>1150</v>
      </c>
      <c r="U62" s="86">
        <v>1662</v>
      </c>
      <c r="V62" s="86">
        <v>1961</v>
      </c>
      <c r="W62" s="86">
        <v>2390</v>
      </c>
    </row>
    <row r="63" spans="1:23" ht="12" customHeight="1">
      <c r="A63" s="89"/>
      <c r="B63" s="90"/>
      <c r="C63" s="90" t="s">
        <v>397</v>
      </c>
      <c r="D63" s="90"/>
      <c r="E63" s="90"/>
      <c r="F63" s="95" t="s">
        <v>53</v>
      </c>
      <c r="G63" s="92">
        <v>210</v>
      </c>
      <c r="H63" s="93">
        <v>45</v>
      </c>
      <c r="I63" s="93">
        <v>37</v>
      </c>
      <c r="J63" s="93">
        <v>44</v>
      </c>
      <c r="K63" s="93">
        <v>26</v>
      </c>
      <c r="L63" s="93">
        <v>33</v>
      </c>
      <c r="M63" s="93">
        <v>16</v>
      </c>
      <c r="N63" s="93">
        <v>9</v>
      </c>
      <c r="O63" s="94" t="s">
        <v>19</v>
      </c>
      <c r="P63" s="93">
        <v>5576</v>
      </c>
      <c r="Q63" s="93">
        <v>115</v>
      </c>
      <c r="R63" s="93">
        <v>255</v>
      </c>
      <c r="S63" s="93">
        <v>635</v>
      </c>
      <c r="T63" s="93">
        <v>637</v>
      </c>
      <c r="U63" s="93">
        <v>1209</v>
      </c>
      <c r="V63" s="93">
        <v>1165</v>
      </c>
      <c r="W63" s="93">
        <v>1560</v>
      </c>
    </row>
    <row r="64" spans="1:23" ht="12" customHeight="1">
      <c r="A64" s="106"/>
      <c r="B64" s="107"/>
      <c r="C64" s="107"/>
      <c r="D64" s="107"/>
      <c r="E64" s="106"/>
      <c r="F64" s="108"/>
      <c r="G64" s="109"/>
      <c r="H64" s="110"/>
      <c r="I64" s="110"/>
      <c r="J64" s="110"/>
      <c r="K64" s="110"/>
      <c r="L64" s="110"/>
      <c r="M64" s="110"/>
      <c r="N64" s="110"/>
      <c r="O64" s="111"/>
      <c r="P64" s="109"/>
      <c r="Q64" s="110"/>
      <c r="R64" s="110"/>
      <c r="S64" s="110"/>
      <c r="T64" s="110"/>
      <c r="U64" s="110"/>
      <c r="V64" s="110"/>
      <c r="W64" s="110"/>
    </row>
    <row r="65" spans="1:23" s="65" customFormat="1" ht="15" customHeight="1">
      <c r="A65" s="300" t="s">
        <v>398</v>
      </c>
      <c r="B65" s="300"/>
      <c r="C65" s="300"/>
      <c r="D65" s="300"/>
      <c r="E65" s="300"/>
      <c r="F65" s="300"/>
      <c r="G65" s="300"/>
      <c r="H65" s="300"/>
      <c r="I65" s="300"/>
      <c r="J65" s="300"/>
      <c r="K65" s="300"/>
      <c r="L65" s="300"/>
      <c r="M65" s="300"/>
      <c r="N65" s="300"/>
      <c r="O65" s="300"/>
      <c r="P65" s="64"/>
      <c r="Q65" s="64"/>
      <c r="R65" s="64"/>
      <c r="S65" s="64"/>
      <c r="T65" s="64"/>
      <c r="U65" s="64"/>
      <c r="V65" s="64"/>
      <c r="W65" s="64"/>
    </row>
    <row r="66" spans="1:23" ht="15" customHeight="1">
      <c r="A66" s="66"/>
      <c r="B66" s="67"/>
      <c r="C66" s="67"/>
      <c r="D66" s="67"/>
      <c r="E66" s="68"/>
      <c r="F66" s="69"/>
      <c r="V66" s="293" t="s">
        <v>1</v>
      </c>
      <c r="W66" s="293"/>
    </row>
    <row r="67" spans="1:23" ht="15" customHeight="1">
      <c r="A67" s="294" t="s">
        <v>296</v>
      </c>
      <c r="B67" s="294"/>
      <c r="C67" s="294"/>
      <c r="D67" s="294"/>
      <c r="E67" s="294"/>
      <c r="F67" s="295"/>
      <c r="G67" s="298" t="s">
        <v>297</v>
      </c>
      <c r="H67" s="298"/>
      <c r="I67" s="298"/>
      <c r="J67" s="298"/>
      <c r="K67" s="298"/>
      <c r="L67" s="298"/>
      <c r="M67" s="298"/>
      <c r="N67" s="298"/>
      <c r="O67" s="298"/>
      <c r="P67" s="298" t="s">
        <v>298</v>
      </c>
      <c r="Q67" s="298"/>
      <c r="R67" s="298"/>
      <c r="S67" s="298"/>
      <c r="T67" s="298"/>
      <c r="U67" s="298"/>
      <c r="V67" s="298"/>
      <c r="W67" s="299"/>
    </row>
    <row r="68" spans="1:23" s="75" customFormat="1" ht="24">
      <c r="A68" s="296"/>
      <c r="B68" s="296"/>
      <c r="C68" s="296"/>
      <c r="D68" s="296"/>
      <c r="E68" s="296"/>
      <c r="F68" s="297"/>
      <c r="G68" s="72" t="s">
        <v>299</v>
      </c>
      <c r="H68" s="72" t="s">
        <v>300</v>
      </c>
      <c r="I68" s="72" t="s">
        <v>301</v>
      </c>
      <c r="J68" s="72" t="s">
        <v>302</v>
      </c>
      <c r="K68" s="72" t="s">
        <v>303</v>
      </c>
      <c r="L68" s="72" t="s">
        <v>304</v>
      </c>
      <c r="M68" s="72" t="s">
        <v>305</v>
      </c>
      <c r="N68" s="73" t="s">
        <v>308</v>
      </c>
      <c r="O68" s="73" t="s">
        <v>399</v>
      </c>
      <c r="P68" s="72" t="s">
        <v>299</v>
      </c>
      <c r="Q68" s="72" t="s">
        <v>300</v>
      </c>
      <c r="R68" s="72" t="s">
        <v>301</v>
      </c>
      <c r="S68" s="72" t="s">
        <v>302</v>
      </c>
      <c r="T68" s="72" t="s">
        <v>303</v>
      </c>
      <c r="U68" s="72" t="s">
        <v>304</v>
      </c>
      <c r="V68" s="72" t="s">
        <v>305</v>
      </c>
      <c r="W68" s="74" t="s">
        <v>400</v>
      </c>
    </row>
    <row r="69" spans="1:23" ht="12" customHeight="1">
      <c r="A69" s="76"/>
      <c r="B69" s="77"/>
      <c r="C69" s="77"/>
      <c r="D69" s="77"/>
      <c r="E69" s="78"/>
      <c r="F69" s="79"/>
      <c r="G69" s="80"/>
      <c r="O69" s="81"/>
    </row>
    <row r="70" spans="1:23" ht="12" customHeight="1">
      <c r="A70" s="89"/>
      <c r="B70" s="90"/>
      <c r="C70" s="90"/>
      <c r="D70" s="90" t="s">
        <v>401</v>
      </c>
      <c r="E70" s="90"/>
      <c r="F70" s="95" t="s">
        <v>348</v>
      </c>
      <c r="G70" s="92">
        <v>3</v>
      </c>
      <c r="H70" s="93">
        <v>3</v>
      </c>
      <c r="I70" s="93" t="s">
        <v>19</v>
      </c>
      <c r="J70" s="93" t="s">
        <v>19</v>
      </c>
      <c r="K70" s="93" t="s">
        <v>19</v>
      </c>
      <c r="L70" s="93" t="s">
        <v>19</v>
      </c>
      <c r="M70" s="93" t="s">
        <v>19</v>
      </c>
      <c r="N70" s="93" t="s">
        <v>19</v>
      </c>
      <c r="O70" s="94" t="s">
        <v>19</v>
      </c>
      <c r="P70" s="93">
        <v>5</v>
      </c>
      <c r="Q70" s="93">
        <v>5</v>
      </c>
      <c r="R70" s="93" t="s">
        <v>19</v>
      </c>
      <c r="S70" s="93" t="s">
        <v>19</v>
      </c>
      <c r="T70" s="93" t="s">
        <v>19</v>
      </c>
      <c r="U70" s="93" t="s">
        <v>19</v>
      </c>
      <c r="V70" s="93" t="s">
        <v>19</v>
      </c>
      <c r="W70" s="93" t="s">
        <v>19</v>
      </c>
    </row>
    <row r="71" spans="1:23" ht="12" customHeight="1">
      <c r="A71" s="89"/>
      <c r="B71" s="90"/>
      <c r="C71" s="90"/>
      <c r="D71" s="90" t="s">
        <v>402</v>
      </c>
      <c r="E71" s="90"/>
      <c r="F71" s="95" t="s">
        <v>403</v>
      </c>
      <c r="G71" s="92">
        <v>11</v>
      </c>
      <c r="H71" s="93">
        <v>1</v>
      </c>
      <c r="I71" s="93">
        <v>2</v>
      </c>
      <c r="J71" s="93" t="s">
        <v>19</v>
      </c>
      <c r="K71" s="93">
        <v>2</v>
      </c>
      <c r="L71" s="93">
        <v>4</v>
      </c>
      <c r="M71" s="93">
        <v>1</v>
      </c>
      <c r="N71" s="93">
        <v>1</v>
      </c>
      <c r="O71" s="94" t="s">
        <v>19</v>
      </c>
      <c r="P71" s="93">
        <v>564</v>
      </c>
      <c r="Q71" s="93">
        <v>3</v>
      </c>
      <c r="R71" s="93">
        <v>17</v>
      </c>
      <c r="S71" s="93" t="s">
        <v>19</v>
      </c>
      <c r="T71" s="93">
        <v>52</v>
      </c>
      <c r="U71" s="93">
        <v>151</v>
      </c>
      <c r="V71" s="93">
        <v>95</v>
      </c>
      <c r="W71" s="93">
        <v>246</v>
      </c>
    </row>
    <row r="72" spans="1:23" ht="12" customHeight="1">
      <c r="A72" s="89"/>
      <c r="B72" s="90"/>
      <c r="C72" s="90"/>
      <c r="D72" s="90" t="s">
        <v>404</v>
      </c>
      <c r="E72" s="90"/>
      <c r="F72" s="95" t="s">
        <v>405</v>
      </c>
      <c r="G72" s="92">
        <v>137</v>
      </c>
      <c r="H72" s="93">
        <v>23</v>
      </c>
      <c r="I72" s="93">
        <v>23</v>
      </c>
      <c r="J72" s="93">
        <v>37</v>
      </c>
      <c r="K72" s="93">
        <v>19</v>
      </c>
      <c r="L72" s="93">
        <v>19</v>
      </c>
      <c r="M72" s="93">
        <v>12</v>
      </c>
      <c r="N72" s="93">
        <v>4</v>
      </c>
      <c r="O72" s="94" t="s">
        <v>19</v>
      </c>
      <c r="P72" s="93">
        <v>3554</v>
      </c>
      <c r="Q72" s="93">
        <v>63</v>
      </c>
      <c r="R72" s="93">
        <v>156</v>
      </c>
      <c r="S72" s="93">
        <v>542</v>
      </c>
      <c r="T72" s="93">
        <v>466</v>
      </c>
      <c r="U72" s="93">
        <v>687</v>
      </c>
      <c r="V72" s="93">
        <v>871</v>
      </c>
      <c r="W72" s="93">
        <v>769</v>
      </c>
    </row>
    <row r="73" spans="1:23" ht="12" customHeight="1">
      <c r="A73" s="89"/>
      <c r="B73" s="90"/>
      <c r="C73" s="90"/>
      <c r="D73" s="90" t="s">
        <v>406</v>
      </c>
      <c r="E73" s="90"/>
      <c r="F73" s="95" t="s">
        <v>407</v>
      </c>
      <c r="G73" s="92">
        <v>4</v>
      </c>
      <c r="H73" s="93">
        <v>1</v>
      </c>
      <c r="I73" s="93">
        <v>2</v>
      </c>
      <c r="J73" s="93" t="s">
        <v>19</v>
      </c>
      <c r="K73" s="93" t="s">
        <v>19</v>
      </c>
      <c r="L73" s="93">
        <v>1</v>
      </c>
      <c r="M73" s="93" t="s">
        <v>19</v>
      </c>
      <c r="N73" s="93" t="s">
        <v>19</v>
      </c>
      <c r="O73" s="94" t="s">
        <v>19</v>
      </c>
      <c r="P73" s="93">
        <v>62</v>
      </c>
      <c r="Q73" s="93">
        <v>4</v>
      </c>
      <c r="R73" s="93">
        <v>13</v>
      </c>
      <c r="S73" s="93" t="s">
        <v>19</v>
      </c>
      <c r="T73" s="93" t="s">
        <v>19</v>
      </c>
      <c r="U73" s="93">
        <v>45</v>
      </c>
      <c r="V73" s="93" t="s">
        <v>19</v>
      </c>
      <c r="W73" s="93" t="s">
        <v>19</v>
      </c>
    </row>
    <row r="74" spans="1:23" ht="12" customHeight="1">
      <c r="A74" s="89"/>
      <c r="B74" s="90"/>
      <c r="C74" s="90"/>
      <c r="D74" s="90" t="s">
        <v>408</v>
      </c>
      <c r="E74" s="90"/>
      <c r="F74" s="95" t="s">
        <v>409</v>
      </c>
      <c r="G74" s="92">
        <v>2</v>
      </c>
      <c r="H74" s="93" t="s">
        <v>19</v>
      </c>
      <c r="I74" s="93" t="s">
        <v>19</v>
      </c>
      <c r="J74" s="93">
        <v>2</v>
      </c>
      <c r="K74" s="93" t="s">
        <v>19</v>
      </c>
      <c r="L74" s="93" t="s">
        <v>19</v>
      </c>
      <c r="M74" s="93" t="s">
        <v>19</v>
      </c>
      <c r="N74" s="93" t="s">
        <v>19</v>
      </c>
      <c r="O74" s="94" t="s">
        <v>19</v>
      </c>
      <c r="P74" s="93">
        <v>26</v>
      </c>
      <c r="Q74" s="93" t="s">
        <v>19</v>
      </c>
      <c r="R74" s="93" t="s">
        <v>19</v>
      </c>
      <c r="S74" s="93">
        <v>26</v>
      </c>
      <c r="T74" s="93" t="s">
        <v>19</v>
      </c>
      <c r="U74" s="93" t="s">
        <v>19</v>
      </c>
      <c r="V74" s="93" t="s">
        <v>19</v>
      </c>
      <c r="W74" s="93" t="s">
        <v>19</v>
      </c>
    </row>
    <row r="75" spans="1:23" ht="12" customHeight="1">
      <c r="A75" s="89"/>
      <c r="B75" s="90"/>
      <c r="C75" s="90"/>
      <c r="D75" s="90" t="s">
        <v>410</v>
      </c>
      <c r="E75" s="90"/>
      <c r="F75" s="95" t="s">
        <v>411</v>
      </c>
      <c r="G75" s="92">
        <v>5</v>
      </c>
      <c r="H75" s="93">
        <v>2</v>
      </c>
      <c r="I75" s="93">
        <v>1</v>
      </c>
      <c r="J75" s="93" t="s">
        <v>19</v>
      </c>
      <c r="K75" s="93">
        <v>1</v>
      </c>
      <c r="L75" s="93">
        <v>1</v>
      </c>
      <c r="M75" s="93" t="s">
        <v>19</v>
      </c>
      <c r="N75" s="93" t="s">
        <v>19</v>
      </c>
      <c r="O75" s="94" t="s">
        <v>19</v>
      </c>
      <c r="P75" s="93">
        <v>68</v>
      </c>
      <c r="Q75" s="93">
        <v>6</v>
      </c>
      <c r="R75" s="93">
        <v>9</v>
      </c>
      <c r="S75" s="93" t="s">
        <v>19</v>
      </c>
      <c r="T75" s="93">
        <v>22</v>
      </c>
      <c r="U75" s="93">
        <v>31</v>
      </c>
      <c r="V75" s="93" t="s">
        <v>19</v>
      </c>
      <c r="W75" s="93" t="s">
        <v>19</v>
      </c>
    </row>
    <row r="76" spans="1:23" ht="12" customHeight="1">
      <c r="A76" s="89"/>
      <c r="B76" s="90"/>
      <c r="C76" s="90"/>
      <c r="D76" s="90" t="s">
        <v>412</v>
      </c>
      <c r="E76" s="90"/>
      <c r="F76" s="95" t="s">
        <v>413</v>
      </c>
      <c r="G76" s="92">
        <v>15</v>
      </c>
      <c r="H76" s="93">
        <v>4</v>
      </c>
      <c r="I76" s="93">
        <v>1</v>
      </c>
      <c r="J76" s="93">
        <v>1</v>
      </c>
      <c r="K76" s="93">
        <v>2</v>
      </c>
      <c r="L76" s="93">
        <v>3</v>
      </c>
      <c r="M76" s="93">
        <v>2</v>
      </c>
      <c r="N76" s="93">
        <v>2</v>
      </c>
      <c r="O76" s="94" t="s">
        <v>19</v>
      </c>
      <c r="P76" s="93">
        <v>623</v>
      </c>
      <c r="Q76" s="93">
        <v>9</v>
      </c>
      <c r="R76" s="93">
        <v>5</v>
      </c>
      <c r="S76" s="93">
        <v>12</v>
      </c>
      <c r="T76" s="93">
        <v>47</v>
      </c>
      <c r="U76" s="93">
        <v>121</v>
      </c>
      <c r="V76" s="93">
        <v>146</v>
      </c>
      <c r="W76" s="93">
        <v>283</v>
      </c>
    </row>
    <row r="77" spans="1:23" ht="12" customHeight="1">
      <c r="A77" s="89"/>
      <c r="B77" s="90"/>
      <c r="C77" s="90"/>
      <c r="D77" s="90" t="s">
        <v>414</v>
      </c>
      <c r="E77" s="90"/>
      <c r="F77" s="95" t="s">
        <v>415</v>
      </c>
      <c r="G77" s="92">
        <v>1</v>
      </c>
      <c r="H77" s="93" t="s">
        <v>19</v>
      </c>
      <c r="I77" s="93" t="s">
        <v>19</v>
      </c>
      <c r="J77" s="93" t="s">
        <v>19</v>
      </c>
      <c r="K77" s="93" t="s">
        <v>19</v>
      </c>
      <c r="L77" s="93" t="s">
        <v>19</v>
      </c>
      <c r="M77" s="93">
        <v>1</v>
      </c>
      <c r="N77" s="93" t="s">
        <v>19</v>
      </c>
      <c r="O77" s="94" t="s">
        <v>19</v>
      </c>
      <c r="P77" s="93">
        <v>53</v>
      </c>
      <c r="Q77" s="93" t="s">
        <v>19</v>
      </c>
      <c r="R77" s="93" t="s">
        <v>19</v>
      </c>
      <c r="S77" s="93" t="s">
        <v>19</v>
      </c>
      <c r="T77" s="93" t="s">
        <v>19</v>
      </c>
      <c r="U77" s="93" t="s">
        <v>19</v>
      </c>
      <c r="V77" s="93">
        <v>53</v>
      </c>
      <c r="W77" s="93" t="s">
        <v>19</v>
      </c>
    </row>
    <row r="78" spans="1:23" ht="12" customHeight="1">
      <c r="A78" s="89"/>
      <c r="B78" s="90"/>
      <c r="C78" s="90"/>
      <c r="D78" s="90" t="s">
        <v>416</v>
      </c>
      <c r="E78" s="90"/>
      <c r="F78" s="95" t="s">
        <v>417</v>
      </c>
      <c r="G78" s="92">
        <v>32</v>
      </c>
      <c r="H78" s="93">
        <v>11</v>
      </c>
      <c r="I78" s="93">
        <v>8</v>
      </c>
      <c r="J78" s="93">
        <v>4</v>
      </c>
      <c r="K78" s="93">
        <v>2</v>
      </c>
      <c r="L78" s="93">
        <v>5</v>
      </c>
      <c r="M78" s="93" t="s">
        <v>19</v>
      </c>
      <c r="N78" s="93">
        <v>2</v>
      </c>
      <c r="O78" s="94" t="s">
        <v>19</v>
      </c>
      <c r="P78" s="93">
        <v>621</v>
      </c>
      <c r="Q78" s="93">
        <v>25</v>
      </c>
      <c r="R78" s="93">
        <v>55</v>
      </c>
      <c r="S78" s="93">
        <v>55</v>
      </c>
      <c r="T78" s="93">
        <v>50</v>
      </c>
      <c r="U78" s="93">
        <v>174</v>
      </c>
      <c r="V78" s="93" t="s">
        <v>19</v>
      </c>
      <c r="W78" s="93">
        <v>262</v>
      </c>
    </row>
    <row r="79" spans="1:23" ht="12" customHeight="1">
      <c r="A79" s="89"/>
      <c r="B79" s="90"/>
      <c r="C79" s="90" t="s">
        <v>418</v>
      </c>
      <c r="D79" s="90"/>
      <c r="E79" s="90"/>
      <c r="F79" s="95" t="s">
        <v>55</v>
      </c>
      <c r="G79" s="92">
        <v>13</v>
      </c>
      <c r="H79" s="93">
        <v>7</v>
      </c>
      <c r="I79" s="93">
        <v>4</v>
      </c>
      <c r="J79" s="93" t="s">
        <v>19</v>
      </c>
      <c r="K79" s="93" t="s">
        <v>19</v>
      </c>
      <c r="L79" s="93">
        <v>1</v>
      </c>
      <c r="M79" s="93">
        <v>1</v>
      </c>
      <c r="N79" s="93" t="s">
        <v>19</v>
      </c>
      <c r="O79" s="94" t="s">
        <v>19</v>
      </c>
      <c r="P79" s="93">
        <v>173</v>
      </c>
      <c r="Q79" s="93">
        <v>21</v>
      </c>
      <c r="R79" s="93">
        <v>28</v>
      </c>
      <c r="S79" s="93" t="s">
        <v>19</v>
      </c>
      <c r="T79" s="93" t="s">
        <v>19</v>
      </c>
      <c r="U79" s="93">
        <v>36</v>
      </c>
      <c r="V79" s="93">
        <v>88</v>
      </c>
      <c r="W79" s="93" t="s">
        <v>19</v>
      </c>
    </row>
    <row r="80" spans="1:23" ht="12" customHeight="1">
      <c r="A80" s="89"/>
      <c r="B80" s="90"/>
      <c r="C80" s="90"/>
      <c r="D80" s="90" t="s">
        <v>419</v>
      </c>
      <c r="E80" s="90"/>
      <c r="F80" s="95" t="s">
        <v>420</v>
      </c>
      <c r="G80" s="92">
        <v>4</v>
      </c>
      <c r="H80" s="93">
        <v>2</v>
      </c>
      <c r="I80" s="93">
        <v>2</v>
      </c>
      <c r="J80" s="93" t="s">
        <v>19</v>
      </c>
      <c r="K80" s="93" t="s">
        <v>19</v>
      </c>
      <c r="L80" s="93" t="s">
        <v>19</v>
      </c>
      <c r="M80" s="93" t="s">
        <v>19</v>
      </c>
      <c r="N80" s="93" t="s">
        <v>19</v>
      </c>
      <c r="O80" s="94" t="s">
        <v>19</v>
      </c>
      <c r="P80" s="93">
        <v>18</v>
      </c>
      <c r="Q80" s="93">
        <v>6</v>
      </c>
      <c r="R80" s="93">
        <v>12</v>
      </c>
      <c r="S80" s="93" t="s">
        <v>19</v>
      </c>
      <c r="T80" s="93" t="s">
        <v>19</v>
      </c>
      <c r="U80" s="93" t="s">
        <v>19</v>
      </c>
      <c r="V80" s="93" t="s">
        <v>19</v>
      </c>
      <c r="W80" s="93" t="s">
        <v>19</v>
      </c>
    </row>
    <row r="81" spans="1:23" ht="12" customHeight="1">
      <c r="A81" s="89"/>
      <c r="B81" s="90"/>
      <c r="C81" s="90"/>
      <c r="D81" s="90" t="s">
        <v>421</v>
      </c>
      <c r="E81" s="90"/>
      <c r="F81" s="95" t="s">
        <v>422</v>
      </c>
      <c r="G81" s="92">
        <v>2</v>
      </c>
      <c r="H81" s="93" t="s">
        <v>19</v>
      </c>
      <c r="I81" s="93" t="s">
        <v>19</v>
      </c>
      <c r="J81" s="93" t="s">
        <v>19</v>
      </c>
      <c r="K81" s="93" t="s">
        <v>19</v>
      </c>
      <c r="L81" s="93">
        <v>1</v>
      </c>
      <c r="M81" s="93">
        <v>1</v>
      </c>
      <c r="N81" s="93" t="s">
        <v>19</v>
      </c>
      <c r="O81" s="94" t="s">
        <v>19</v>
      </c>
      <c r="P81" s="93">
        <v>124</v>
      </c>
      <c r="Q81" s="93" t="s">
        <v>19</v>
      </c>
      <c r="R81" s="93" t="s">
        <v>19</v>
      </c>
      <c r="S81" s="93" t="s">
        <v>19</v>
      </c>
      <c r="T81" s="93" t="s">
        <v>19</v>
      </c>
      <c r="U81" s="93">
        <v>36</v>
      </c>
      <c r="V81" s="93">
        <v>88</v>
      </c>
      <c r="W81" s="93" t="s">
        <v>19</v>
      </c>
    </row>
    <row r="82" spans="1:23" ht="12" customHeight="1">
      <c r="A82" s="89"/>
      <c r="B82" s="90"/>
      <c r="C82" s="90"/>
      <c r="D82" s="90" t="s">
        <v>423</v>
      </c>
      <c r="E82" s="90"/>
      <c r="F82" s="91" t="s">
        <v>424</v>
      </c>
      <c r="G82" s="92">
        <v>5</v>
      </c>
      <c r="H82" s="93">
        <v>5</v>
      </c>
      <c r="I82" s="93" t="s">
        <v>19</v>
      </c>
      <c r="J82" s="93" t="s">
        <v>19</v>
      </c>
      <c r="K82" s="93" t="s">
        <v>19</v>
      </c>
      <c r="L82" s="93" t="s">
        <v>19</v>
      </c>
      <c r="M82" s="93" t="s">
        <v>19</v>
      </c>
      <c r="N82" s="93" t="s">
        <v>19</v>
      </c>
      <c r="O82" s="94" t="s">
        <v>19</v>
      </c>
      <c r="P82" s="93">
        <v>15</v>
      </c>
      <c r="Q82" s="93">
        <v>15</v>
      </c>
      <c r="R82" s="93" t="s">
        <v>19</v>
      </c>
      <c r="S82" s="93" t="s">
        <v>19</v>
      </c>
      <c r="T82" s="93" t="s">
        <v>19</v>
      </c>
      <c r="U82" s="93" t="s">
        <v>19</v>
      </c>
      <c r="V82" s="93" t="s">
        <v>19</v>
      </c>
      <c r="W82" s="93" t="s">
        <v>19</v>
      </c>
    </row>
    <row r="83" spans="1:23" ht="12" customHeight="1">
      <c r="A83" s="89"/>
      <c r="B83" s="90"/>
      <c r="C83" s="90"/>
      <c r="D83" s="90" t="s">
        <v>425</v>
      </c>
      <c r="E83" s="90"/>
      <c r="F83" s="95" t="s">
        <v>426</v>
      </c>
      <c r="G83" s="92">
        <v>2</v>
      </c>
      <c r="H83" s="93" t="s">
        <v>19</v>
      </c>
      <c r="I83" s="93">
        <v>2</v>
      </c>
      <c r="J83" s="93" t="s">
        <v>19</v>
      </c>
      <c r="K83" s="93" t="s">
        <v>19</v>
      </c>
      <c r="L83" s="93" t="s">
        <v>19</v>
      </c>
      <c r="M83" s="93" t="s">
        <v>19</v>
      </c>
      <c r="N83" s="93" t="s">
        <v>19</v>
      </c>
      <c r="O83" s="94" t="s">
        <v>19</v>
      </c>
      <c r="P83" s="93">
        <v>16</v>
      </c>
      <c r="Q83" s="93" t="s">
        <v>19</v>
      </c>
      <c r="R83" s="93">
        <v>16</v>
      </c>
      <c r="S83" s="93" t="s">
        <v>19</v>
      </c>
      <c r="T83" s="93" t="s">
        <v>19</v>
      </c>
      <c r="U83" s="93" t="s">
        <v>19</v>
      </c>
      <c r="V83" s="93" t="s">
        <v>19</v>
      </c>
      <c r="W83" s="93" t="s">
        <v>19</v>
      </c>
    </row>
    <row r="84" spans="1:23" ht="12" customHeight="1">
      <c r="A84" s="89"/>
      <c r="B84" s="90"/>
      <c r="C84" s="90" t="s">
        <v>427</v>
      </c>
      <c r="D84" s="90"/>
      <c r="E84" s="90"/>
      <c r="F84" s="95" t="s">
        <v>57</v>
      </c>
      <c r="G84" s="92">
        <v>30</v>
      </c>
      <c r="H84" s="93">
        <v>15</v>
      </c>
      <c r="I84" s="93">
        <v>9</v>
      </c>
      <c r="J84" s="93">
        <v>4</v>
      </c>
      <c r="K84" s="93">
        <v>1</v>
      </c>
      <c r="L84" s="93" t="s">
        <v>19</v>
      </c>
      <c r="M84" s="93">
        <v>1</v>
      </c>
      <c r="N84" s="93" t="s">
        <v>19</v>
      </c>
      <c r="O84" s="94" t="s">
        <v>19</v>
      </c>
      <c r="P84" s="93">
        <v>225</v>
      </c>
      <c r="Q84" s="93">
        <v>29</v>
      </c>
      <c r="R84" s="93">
        <v>57</v>
      </c>
      <c r="S84" s="93">
        <v>53</v>
      </c>
      <c r="T84" s="93">
        <v>26</v>
      </c>
      <c r="U84" s="93" t="s">
        <v>19</v>
      </c>
      <c r="V84" s="93">
        <v>60</v>
      </c>
      <c r="W84" s="93" t="s">
        <v>19</v>
      </c>
    </row>
    <row r="85" spans="1:23" ht="12" customHeight="1">
      <c r="A85" s="89"/>
      <c r="B85" s="90"/>
      <c r="C85" s="90"/>
      <c r="D85" s="90" t="s">
        <v>428</v>
      </c>
      <c r="E85" s="90"/>
      <c r="F85" s="95" t="s">
        <v>348</v>
      </c>
      <c r="G85" s="92">
        <v>1</v>
      </c>
      <c r="H85" s="93" t="s">
        <v>19</v>
      </c>
      <c r="I85" s="93">
        <v>1</v>
      </c>
      <c r="J85" s="93" t="s">
        <v>19</v>
      </c>
      <c r="K85" s="93" t="s">
        <v>19</v>
      </c>
      <c r="L85" s="93" t="s">
        <v>19</v>
      </c>
      <c r="M85" s="93" t="s">
        <v>19</v>
      </c>
      <c r="N85" s="93" t="s">
        <v>19</v>
      </c>
      <c r="O85" s="94" t="s">
        <v>19</v>
      </c>
      <c r="P85" s="93">
        <v>6</v>
      </c>
      <c r="Q85" s="93" t="s">
        <v>19</v>
      </c>
      <c r="R85" s="93">
        <v>6</v>
      </c>
      <c r="S85" s="93" t="s">
        <v>19</v>
      </c>
      <c r="T85" s="93" t="s">
        <v>19</v>
      </c>
      <c r="U85" s="93" t="s">
        <v>19</v>
      </c>
      <c r="V85" s="93" t="s">
        <v>19</v>
      </c>
      <c r="W85" s="93" t="s">
        <v>19</v>
      </c>
    </row>
    <row r="86" spans="1:23" ht="12" customHeight="1">
      <c r="A86" s="89"/>
      <c r="B86" s="90"/>
      <c r="C86" s="90"/>
      <c r="D86" s="90" t="s">
        <v>429</v>
      </c>
      <c r="E86" s="90"/>
      <c r="F86" s="95" t="s">
        <v>430</v>
      </c>
      <c r="G86" s="92">
        <v>4</v>
      </c>
      <c r="H86" s="93">
        <v>1</v>
      </c>
      <c r="I86" s="93">
        <v>2</v>
      </c>
      <c r="J86" s="93">
        <v>1</v>
      </c>
      <c r="K86" s="93" t="s">
        <v>19</v>
      </c>
      <c r="L86" s="93" t="s">
        <v>19</v>
      </c>
      <c r="M86" s="93" t="s">
        <v>19</v>
      </c>
      <c r="N86" s="93" t="s">
        <v>19</v>
      </c>
      <c r="O86" s="94" t="s">
        <v>19</v>
      </c>
      <c r="P86" s="93">
        <v>33</v>
      </c>
      <c r="Q86" s="93">
        <v>2</v>
      </c>
      <c r="R86" s="93">
        <v>14</v>
      </c>
      <c r="S86" s="93">
        <v>17</v>
      </c>
      <c r="T86" s="93" t="s">
        <v>19</v>
      </c>
      <c r="U86" s="93" t="s">
        <v>19</v>
      </c>
      <c r="V86" s="93" t="s">
        <v>19</v>
      </c>
      <c r="W86" s="93" t="s">
        <v>19</v>
      </c>
    </row>
    <row r="87" spans="1:23" ht="12" customHeight="1">
      <c r="A87" s="89"/>
      <c r="B87" s="90"/>
      <c r="C87" s="90"/>
      <c r="D87" s="90" t="s">
        <v>431</v>
      </c>
      <c r="E87" s="90"/>
      <c r="F87" s="91" t="s">
        <v>432</v>
      </c>
      <c r="G87" s="92">
        <v>7</v>
      </c>
      <c r="H87" s="93">
        <v>2</v>
      </c>
      <c r="I87" s="93">
        <v>2</v>
      </c>
      <c r="J87" s="93">
        <v>2</v>
      </c>
      <c r="K87" s="93" t="s">
        <v>19</v>
      </c>
      <c r="L87" s="93" t="s">
        <v>19</v>
      </c>
      <c r="M87" s="93">
        <v>1</v>
      </c>
      <c r="N87" s="93" t="s">
        <v>19</v>
      </c>
      <c r="O87" s="94" t="s">
        <v>19</v>
      </c>
      <c r="P87" s="93">
        <v>101</v>
      </c>
      <c r="Q87" s="93">
        <v>4</v>
      </c>
      <c r="R87" s="93">
        <v>12</v>
      </c>
      <c r="S87" s="93">
        <v>25</v>
      </c>
      <c r="T87" s="93" t="s">
        <v>19</v>
      </c>
      <c r="U87" s="93" t="s">
        <v>19</v>
      </c>
      <c r="V87" s="93">
        <v>60</v>
      </c>
      <c r="W87" s="93" t="s">
        <v>19</v>
      </c>
    </row>
    <row r="88" spans="1:23" ht="12" customHeight="1">
      <c r="A88" s="89"/>
      <c r="B88" s="90"/>
      <c r="C88" s="90"/>
      <c r="D88" s="90" t="s">
        <v>433</v>
      </c>
      <c r="E88" s="90"/>
      <c r="F88" s="95" t="s">
        <v>434</v>
      </c>
      <c r="G88" s="92"/>
      <c r="H88" s="93"/>
      <c r="I88" s="93"/>
      <c r="J88" s="93"/>
      <c r="K88" s="93"/>
      <c r="L88" s="93"/>
      <c r="M88" s="93"/>
      <c r="N88" s="93"/>
      <c r="O88" s="94"/>
      <c r="P88" s="93"/>
      <c r="Q88" s="93"/>
      <c r="R88" s="93"/>
      <c r="S88" s="93"/>
      <c r="T88" s="93"/>
      <c r="U88" s="93"/>
      <c r="V88" s="93"/>
      <c r="W88" s="93"/>
    </row>
    <row r="89" spans="1:23" ht="12" customHeight="1">
      <c r="A89" s="89"/>
      <c r="B89" s="90"/>
      <c r="C89" s="90"/>
      <c r="D89" s="71"/>
      <c r="F89" s="71" t="s">
        <v>435</v>
      </c>
      <c r="G89" s="92">
        <v>6</v>
      </c>
      <c r="H89" s="93">
        <v>5</v>
      </c>
      <c r="I89" s="93" t="s">
        <v>19</v>
      </c>
      <c r="J89" s="93" t="s">
        <v>19</v>
      </c>
      <c r="K89" s="93">
        <v>1</v>
      </c>
      <c r="L89" s="93" t="s">
        <v>19</v>
      </c>
      <c r="M89" s="93" t="s">
        <v>19</v>
      </c>
      <c r="N89" s="93" t="s">
        <v>19</v>
      </c>
      <c r="O89" s="94" t="s">
        <v>19</v>
      </c>
      <c r="P89" s="93">
        <v>33</v>
      </c>
      <c r="Q89" s="93">
        <v>7</v>
      </c>
      <c r="R89" s="93" t="s">
        <v>19</v>
      </c>
      <c r="S89" s="93" t="s">
        <v>19</v>
      </c>
      <c r="T89" s="93">
        <v>26</v>
      </c>
      <c r="U89" s="93" t="s">
        <v>19</v>
      </c>
      <c r="V89" s="93" t="s">
        <v>19</v>
      </c>
      <c r="W89" s="93" t="s">
        <v>19</v>
      </c>
    </row>
    <row r="90" spans="1:23" ht="12" customHeight="1">
      <c r="A90" s="89"/>
      <c r="B90" s="90"/>
      <c r="C90" s="90"/>
      <c r="D90" s="90" t="s">
        <v>436</v>
      </c>
      <c r="E90" s="90"/>
      <c r="F90" s="95" t="s">
        <v>437</v>
      </c>
      <c r="G90" s="92">
        <v>12</v>
      </c>
      <c r="H90" s="93">
        <v>7</v>
      </c>
      <c r="I90" s="93">
        <v>4</v>
      </c>
      <c r="J90" s="93">
        <v>1</v>
      </c>
      <c r="K90" s="93" t="s">
        <v>19</v>
      </c>
      <c r="L90" s="93" t="s">
        <v>19</v>
      </c>
      <c r="M90" s="93" t="s">
        <v>19</v>
      </c>
      <c r="N90" s="93" t="s">
        <v>19</v>
      </c>
      <c r="O90" s="94" t="s">
        <v>19</v>
      </c>
      <c r="P90" s="93">
        <v>52</v>
      </c>
      <c r="Q90" s="93">
        <v>16</v>
      </c>
      <c r="R90" s="93">
        <v>25</v>
      </c>
      <c r="S90" s="93">
        <v>11</v>
      </c>
      <c r="T90" s="93" t="s">
        <v>19</v>
      </c>
      <c r="U90" s="93" t="s">
        <v>19</v>
      </c>
      <c r="V90" s="93" t="s">
        <v>19</v>
      </c>
      <c r="W90" s="93" t="s">
        <v>19</v>
      </c>
    </row>
    <row r="91" spans="1:23" ht="12" customHeight="1">
      <c r="A91" s="89"/>
      <c r="B91" s="90"/>
      <c r="C91" s="90" t="s">
        <v>438</v>
      </c>
      <c r="D91" s="90"/>
      <c r="E91" s="90"/>
      <c r="F91" s="95" t="s">
        <v>439</v>
      </c>
      <c r="G91" s="92">
        <v>13</v>
      </c>
      <c r="H91" s="93">
        <v>7</v>
      </c>
      <c r="I91" s="93">
        <v>4</v>
      </c>
      <c r="J91" s="93">
        <v>1</v>
      </c>
      <c r="K91" s="93" t="s">
        <v>19</v>
      </c>
      <c r="L91" s="93" t="s">
        <v>19</v>
      </c>
      <c r="M91" s="93">
        <v>1</v>
      </c>
      <c r="N91" s="93" t="s">
        <v>19</v>
      </c>
      <c r="O91" s="94" t="s">
        <v>19</v>
      </c>
      <c r="P91" s="93">
        <v>122</v>
      </c>
      <c r="Q91" s="93">
        <v>13</v>
      </c>
      <c r="R91" s="93">
        <v>27</v>
      </c>
      <c r="S91" s="93">
        <v>13</v>
      </c>
      <c r="T91" s="93" t="s">
        <v>19</v>
      </c>
      <c r="U91" s="93" t="s">
        <v>19</v>
      </c>
      <c r="V91" s="93">
        <v>69</v>
      </c>
      <c r="W91" s="93" t="s">
        <v>19</v>
      </c>
    </row>
    <row r="92" spans="1:23" ht="12" customHeight="1">
      <c r="A92" s="89"/>
      <c r="B92" s="90"/>
      <c r="C92" s="90"/>
      <c r="D92" s="90" t="s">
        <v>440</v>
      </c>
      <c r="E92" s="90"/>
      <c r="F92" s="95" t="s">
        <v>348</v>
      </c>
      <c r="G92" s="92">
        <v>1</v>
      </c>
      <c r="H92" s="93" t="s">
        <v>19</v>
      </c>
      <c r="I92" s="93">
        <v>1</v>
      </c>
      <c r="J92" s="93" t="s">
        <v>19</v>
      </c>
      <c r="K92" s="93" t="s">
        <v>19</v>
      </c>
      <c r="L92" s="93" t="s">
        <v>19</v>
      </c>
      <c r="M92" s="93" t="s">
        <v>19</v>
      </c>
      <c r="N92" s="93" t="s">
        <v>19</v>
      </c>
      <c r="O92" s="94" t="s">
        <v>19</v>
      </c>
      <c r="P92" s="93">
        <v>6</v>
      </c>
      <c r="Q92" s="93" t="s">
        <v>19</v>
      </c>
      <c r="R92" s="93">
        <v>6</v>
      </c>
      <c r="S92" s="93" t="s">
        <v>19</v>
      </c>
      <c r="T92" s="93" t="s">
        <v>19</v>
      </c>
      <c r="U92" s="93" t="s">
        <v>19</v>
      </c>
      <c r="V92" s="93" t="s">
        <v>19</v>
      </c>
      <c r="W92" s="93" t="s">
        <v>19</v>
      </c>
    </row>
    <row r="93" spans="1:23" ht="12" customHeight="1">
      <c r="A93" s="89"/>
      <c r="B93" s="90"/>
      <c r="C93" s="90"/>
      <c r="D93" s="90" t="s">
        <v>441</v>
      </c>
      <c r="E93" s="90"/>
      <c r="F93" s="95" t="s">
        <v>442</v>
      </c>
      <c r="G93" s="92">
        <v>4</v>
      </c>
      <c r="H93" s="93">
        <v>4</v>
      </c>
      <c r="I93" s="93" t="s">
        <v>19</v>
      </c>
      <c r="J93" s="93" t="s">
        <v>19</v>
      </c>
      <c r="K93" s="93" t="s">
        <v>19</v>
      </c>
      <c r="L93" s="93" t="s">
        <v>19</v>
      </c>
      <c r="M93" s="93" t="s">
        <v>19</v>
      </c>
      <c r="N93" s="93" t="s">
        <v>19</v>
      </c>
      <c r="O93" s="94" t="s">
        <v>19</v>
      </c>
      <c r="P93" s="93">
        <v>8</v>
      </c>
      <c r="Q93" s="93">
        <v>8</v>
      </c>
      <c r="R93" s="93" t="s">
        <v>19</v>
      </c>
      <c r="S93" s="93" t="s">
        <v>19</v>
      </c>
      <c r="T93" s="93" t="s">
        <v>19</v>
      </c>
      <c r="U93" s="93" t="s">
        <v>19</v>
      </c>
      <c r="V93" s="93" t="s">
        <v>19</v>
      </c>
      <c r="W93" s="93" t="s">
        <v>19</v>
      </c>
    </row>
    <row r="94" spans="1:23" ht="12" customHeight="1">
      <c r="A94" s="89"/>
      <c r="B94" s="90"/>
      <c r="C94" s="90"/>
      <c r="D94" s="90" t="s">
        <v>443</v>
      </c>
      <c r="E94" s="90"/>
      <c r="F94" s="95" t="s">
        <v>444</v>
      </c>
      <c r="G94" s="98">
        <v>2</v>
      </c>
      <c r="H94" s="99" t="s">
        <v>19</v>
      </c>
      <c r="I94" s="99">
        <v>1</v>
      </c>
      <c r="J94" s="99" t="s">
        <v>19</v>
      </c>
      <c r="K94" s="99" t="s">
        <v>19</v>
      </c>
      <c r="L94" s="99" t="s">
        <v>19</v>
      </c>
      <c r="M94" s="99">
        <v>1</v>
      </c>
      <c r="N94" s="99" t="s">
        <v>19</v>
      </c>
      <c r="O94" s="100" t="s">
        <v>19</v>
      </c>
      <c r="P94" s="99">
        <v>77</v>
      </c>
      <c r="Q94" s="99" t="s">
        <v>19</v>
      </c>
      <c r="R94" s="99">
        <v>8</v>
      </c>
      <c r="S94" s="99" t="s">
        <v>19</v>
      </c>
      <c r="T94" s="99" t="s">
        <v>19</v>
      </c>
      <c r="U94" s="99" t="s">
        <v>19</v>
      </c>
      <c r="V94" s="99">
        <v>69</v>
      </c>
      <c r="W94" s="99" t="s">
        <v>19</v>
      </c>
    </row>
    <row r="95" spans="1:23" ht="12" customHeight="1">
      <c r="A95" s="89"/>
      <c r="B95" s="90"/>
      <c r="C95" s="90"/>
      <c r="D95" s="90" t="s">
        <v>445</v>
      </c>
      <c r="E95" s="90"/>
      <c r="F95" s="95" t="s">
        <v>446</v>
      </c>
      <c r="G95" s="112">
        <v>5</v>
      </c>
      <c r="H95" s="113">
        <v>2</v>
      </c>
      <c r="I95" s="113">
        <v>2</v>
      </c>
      <c r="J95" s="113">
        <v>1</v>
      </c>
      <c r="K95" s="113" t="s">
        <v>19</v>
      </c>
      <c r="L95" s="113" t="s">
        <v>19</v>
      </c>
      <c r="M95" s="113" t="s">
        <v>19</v>
      </c>
      <c r="N95" s="113" t="s">
        <v>19</v>
      </c>
      <c r="O95" s="113" t="s">
        <v>19</v>
      </c>
      <c r="P95" s="98">
        <v>29</v>
      </c>
      <c r="Q95" s="99">
        <v>3</v>
      </c>
      <c r="R95" s="99">
        <v>13</v>
      </c>
      <c r="S95" s="99">
        <v>13</v>
      </c>
      <c r="T95" s="99" t="s">
        <v>19</v>
      </c>
      <c r="U95" s="99" t="s">
        <v>19</v>
      </c>
      <c r="V95" s="99" t="s">
        <v>19</v>
      </c>
      <c r="W95" s="99" t="s">
        <v>19</v>
      </c>
    </row>
    <row r="96" spans="1:23" ht="12" customHeight="1">
      <c r="A96" s="89"/>
      <c r="B96" s="90"/>
      <c r="C96" s="90"/>
      <c r="D96" s="90" t="s">
        <v>447</v>
      </c>
      <c r="E96" s="90"/>
      <c r="F96" s="95" t="s">
        <v>448</v>
      </c>
      <c r="G96" s="98">
        <v>1</v>
      </c>
      <c r="H96" s="99">
        <v>1</v>
      </c>
      <c r="I96" s="99" t="s">
        <v>19</v>
      </c>
      <c r="J96" s="99" t="s">
        <v>19</v>
      </c>
      <c r="K96" s="99" t="s">
        <v>19</v>
      </c>
      <c r="L96" s="99" t="s">
        <v>19</v>
      </c>
      <c r="M96" s="99" t="s">
        <v>19</v>
      </c>
      <c r="N96" s="99" t="s">
        <v>19</v>
      </c>
      <c r="O96" s="99" t="s">
        <v>19</v>
      </c>
      <c r="P96" s="98">
        <v>2</v>
      </c>
      <c r="Q96" s="99">
        <v>2</v>
      </c>
      <c r="R96" s="99" t="s">
        <v>19</v>
      </c>
      <c r="S96" s="99" t="s">
        <v>19</v>
      </c>
      <c r="T96" s="99" t="s">
        <v>19</v>
      </c>
      <c r="U96" s="99" t="s">
        <v>19</v>
      </c>
      <c r="V96" s="99" t="s">
        <v>19</v>
      </c>
      <c r="W96" s="99" t="s">
        <v>19</v>
      </c>
    </row>
    <row r="97" spans="1:23" ht="12" customHeight="1">
      <c r="A97" s="89"/>
      <c r="B97" s="90"/>
      <c r="C97" s="90" t="s">
        <v>449</v>
      </c>
      <c r="D97" s="90"/>
      <c r="E97" s="90"/>
      <c r="F97" s="95" t="s">
        <v>450</v>
      </c>
      <c r="G97" s="98">
        <v>32</v>
      </c>
      <c r="H97" s="99">
        <v>19</v>
      </c>
      <c r="I97" s="99">
        <v>7</v>
      </c>
      <c r="J97" s="99">
        <v>4</v>
      </c>
      <c r="K97" s="99">
        <v>2</v>
      </c>
      <c r="L97" s="99" t="s">
        <v>19</v>
      </c>
      <c r="M97" s="99" t="s">
        <v>19</v>
      </c>
      <c r="N97" s="99" t="s">
        <v>19</v>
      </c>
      <c r="O97" s="99" t="s">
        <v>19</v>
      </c>
      <c r="P97" s="98">
        <v>204</v>
      </c>
      <c r="Q97" s="99">
        <v>46</v>
      </c>
      <c r="R97" s="99">
        <v>49</v>
      </c>
      <c r="S97" s="99">
        <v>56</v>
      </c>
      <c r="T97" s="99">
        <v>53</v>
      </c>
      <c r="U97" s="99" t="s">
        <v>19</v>
      </c>
      <c r="V97" s="99" t="s">
        <v>19</v>
      </c>
      <c r="W97" s="99" t="s">
        <v>19</v>
      </c>
    </row>
    <row r="98" spans="1:23" ht="12" customHeight="1">
      <c r="A98" s="89"/>
      <c r="B98" s="90"/>
      <c r="C98" s="90"/>
      <c r="D98" s="90" t="s">
        <v>451</v>
      </c>
      <c r="E98" s="90"/>
      <c r="F98" s="95" t="s">
        <v>452</v>
      </c>
      <c r="G98" s="98">
        <v>13</v>
      </c>
      <c r="H98" s="99">
        <v>7</v>
      </c>
      <c r="I98" s="99">
        <v>3</v>
      </c>
      <c r="J98" s="99">
        <v>2</v>
      </c>
      <c r="K98" s="99">
        <v>1</v>
      </c>
      <c r="L98" s="99" t="s">
        <v>19</v>
      </c>
      <c r="M98" s="99" t="s">
        <v>19</v>
      </c>
      <c r="N98" s="99" t="s">
        <v>19</v>
      </c>
      <c r="O98" s="99" t="s">
        <v>19</v>
      </c>
      <c r="P98" s="98">
        <v>92</v>
      </c>
      <c r="Q98" s="99">
        <v>17</v>
      </c>
      <c r="R98" s="99">
        <v>22</v>
      </c>
      <c r="S98" s="99">
        <v>25</v>
      </c>
      <c r="T98" s="99">
        <v>28</v>
      </c>
      <c r="U98" s="99" t="s">
        <v>19</v>
      </c>
      <c r="V98" s="99" t="s">
        <v>19</v>
      </c>
      <c r="W98" s="99" t="s">
        <v>19</v>
      </c>
    </row>
    <row r="99" spans="1:23" ht="12" customHeight="1">
      <c r="A99" s="89"/>
      <c r="B99" s="90"/>
      <c r="C99" s="90"/>
      <c r="D99" s="90" t="s">
        <v>453</v>
      </c>
      <c r="E99" s="90"/>
      <c r="F99" s="95" t="s">
        <v>454</v>
      </c>
      <c r="G99" s="92">
        <v>18</v>
      </c>
      <c r="H99" s="93">
        <v>11</v>
      </c>
      <c r="I99" s="93">
        <v>4</v>
      </c>
      <c r="J99" s="93">
        <v>2</v>
      </c>
      <c r="K99" s="93">
        <v>1</v>
      </c>
      <c r="L99" s="93" t="s">
        <v>19</v>
      </c>
      <c r="M99" s="93" t="s">
        <v>19</v>
      </c>
      <c r="N99" s="93" t="s">
        <v>19</v>
      </c>
      <c r="O99" s="93" t="s">
        <v>19</v>
      </c>
      <c r="P99" s="92">
        <v>108</v>
      </c>
      <c r="Q99" s="93">
        <v>25</v>
      </c>
      <c r="R99" s="93">
        <v>27</v>
      </c>
      <c r="S99" s="93">
        <v>31</v>
      </c>
      <c r="T99" s="93">
        <v>25</v>
      </c>
      <c r="U99" s="93" t="s">
        <v>19</v>
      </c>
      <c r="V99" s="93" t="s">
        <v>19</v>
      </c>
      <c r="W99" s="93" t="s">
        <v>19</v>
      </c>
    </row>
    <row r="100" spans="1:23" ht="12" customHeight="1">
      <c r="A100" s="89"/>
      <c r="B100" s="90"/>
      <c r="C100" s="90"/>
      <c r="D100" s="90" t="s">
        <v>455</v>
      </c>
      <c r="E100" s="90"/>
      <c r="F100" s="95" t="s">
        <v>456</v>
      </c>
      <c r="G100" s="92">
        <v>1</v>
      </c>
      <c r="H100" s="93">
        <v>1</v>
      </c>
      <c r="I100" s="93" t="s">
        <v>19</v>
      </c>
      <c r="J100" s="93" t="s">
        <v>19</v>
      </c>
      <c r="K100" s="93" t="s">
        <v>19</v>
      </c>
      <c r="L100" s="93" t="s">
        <v>19</v>
      </c>
      <c r="M100" s="93" t="s">
        <v>19</v>
      </c>
      <c r="N100" s="93" t="s">
        <v>19</v>
      </c>
      <c r="O100" s="93" t="s">
        <v>19</v>
      </c>
      <c r="P100" s="92">
        <v>4</v>
      </c>
      <c r="Q100" s="93">
        <v>4</v>
      </c>
      <c r="R100" s="93" t="s">
        <v>19</v>
      </c>
      <c r="S100" s="93" t="s">
        <v>19</v>
      </c>
      <c r="T100" s="93" t="s">
        <v>19</v>
      </c>
      <c r="U100" s="93" t="s">
        <v>19</v>
      </c>
      <c r="V100" s="93" t="s">
        <v>19</v>
      </c>
      <c r="W100" s="93" t="s">
        <v>19</v>
      </c>
    </row>
    <row r="101" spans="1:23" ht="12" customHeight="1">
      <c r="A101" s="89"/>
      <c r="B101" s="90"/>
      <c r="C101" s="90" t="s">
        <v>457</v>
      </c>
      <c r="D101" s="90"/>
      <c r="E101" s="90"/>
      <c r="F101" s="95" t="s">
        <v>63</v>
      </c>
      <c r="G101" s="92">
        <v>4</v>
      </c>
      <c r="H101" s="93">
        <v>2</v>
      </c>
      <c r="I101" s="93" t="s">
        <v>19</v>
      </c>
      <c r="J101" s="93" t="s">
        <v>19</v>
      </c>
      <c r="K101" s="93">
        <v>1</v>
      </c>
      <c r="L101" s="93">
        <v>1</v>
      </c>
      <c r="M101" s="93" t="s">
        <v>19</v>
      </c>
      <c r="N101" s="93" t="s">
        <v>19</v>
      </c>
      <c r="O101" s="93" t="s">
        <v>19</v>
      </c>
      <c r="P101" s="92">
        <v>67</v>
      </c>
      <c r="Q101" s="93">
        <v>5</v>
      </c>
      <c r="R101" s="93" t="s">
        <v>19</v>
      </c>
      <c r="S101" s="93" t="s">
        <v>19</v>
      </c>
      <c r="T101" s="93">
        <v>24</v>
      </c>
      <c r="U101" s="93">
        <v>38</v>
      </c>
      <c r="V101" s="93" t="s">
        <v>19</v>
      </c>
      <c r="W101" s="93" t="s">
        <v>19</v>
      </c>
    </row>
    <row r="102" spans="1:23" ht="12" customHeight="1">
      <c r="A102" s="89"/>
      <c r="B102" s="90"/>
      <c r="C102" s="90"/>
      <c r="D102" s="90" t="s">
        <v>458</v>
      </c>
      <c r="E102" s="90"/>
      <c r="F102" s="91" t="s">
        <v>459</v>
      </c>
      <c r="G102" s="92">
        <v>1</v>
      </c>
      <c r="H102" s="93">
        <v>1</v>
      </c>
      <c r="I102" s="93" t="s">
        <v>19</v>
      </c>
      <c r="J102" s="93" t="s">
        <v>19</v>
      </c>
      <c r="K102" s="93" t="s">
        <v>19</v>
      </c>
      <c r="L102" s="93" t="s">
        <v>19</v>
      </c>
      <c r="M102" s="93" t="s">
        <v>19</v>
      </c>
      <c r="N102" s="93" t="s">
        <v>19</v>
      </c>
      <c r="O102" s="94" t="s">
        <v>19</v>
      </c>
      <c r="P102" s="93">
        <v>2</v>
      </c>
      <c r="Q102" s="93">
        <v>2</v>
      </c>
      <c r="R102" s="93" t="s">
        <v>19</v>
      </c>
      <c r="S102" s="93" t="s">
        <v>19</v>
      </c>
      <c r="T102" s="93" t="s">
        <v>19</v>
      </c>
      <c r="U102" s="93" t="s">
        <v>19</v>
      </c>
      <c r="V102" s="93" t="s">
        <v>19</v>
      </c>
      <c r="W102" s="93" t="s">
        <v>19</v>
      </c>
    </row>
    <row r="103" spans="1:23" ht="12" customHeight="1">
      <c r="A103" s="89"/>
      <c r="B103" s="90"/>
      <c r="C103" s="90"/>
      <c r="D103" s="90" t="s">
        <v>460</v>
      </c>
      <c r="E103" s="90"/>
      <c r="F103" s="95" t="s">
        <v>461</v>
      </c>
      <c r="G103" s="92">
        <v>2</v>
      </c>
      <c r="H103" s="93" t="s">
        <v>19</v>
      </c>
      <c r="I103" s="93" t="s">
        <v>19</v>
      </c>
      <c r="J103" s="93" t="s">
        <v>19</v>
      </c>
      <c r="K103" s="93">
        <v>1</v>
      </c>
      <c r="L103" s="93">
        <v>1</v>
      </c>
      <c r="M103" s="93" t="s">
        <v>19</v>
      </c>
      <c r="N103" s="93" t="s">
        <v>19</v>
      </c>
      <c r="O103" s="94" t="s">
        <v>19</v>
      </c>
      <c r="P103" s="93">
        <v>62</v>
      </c>
      <c r="Q103" s="93" t="s">
        <v>19</v>
      </c>
      <c r="R103" s="93" t="s">
        <v>19</v>
      </c>
      <c r="S103" s="93" t="s">
        <v>19</v>
      </c>
      <c r="T103" s="93">
        <v>24</v>
      </c>
      <c r="U103" s="93">
        <v>38</v>
      </c>
      <c r="V103" s="93" t="s">
        <v>19</v>
      </c>
      <c r="W103" s="93" t="s">
        <v>19</v>
      </c>
    </row>
    <row r="104" spans="1:23" ht="12" customHeight="1">
      <c r="A104" s="89"/>
      <c r="B104" s="90"/>
      <c r="C104" s="90"/>
      <c r="D104" s="90" t="s">
        <v>462</v>
      </c>
      <c r="E104" s="90"/>
      <c r="F104" s="95" t="s">
        <v>463</v>
      </c>
      <c r="G104" s="92">
        <v>1</v>
      </c>
      <c r="H104" s="93">
        <v>1</v>
      </c>
      <c r="I104" s="93" t="s">
        <v>19</v>
      </c>
      <c r="J104" s="93" t="s">
        <v>19</v>
      </c>
      <c r="K104" s="93" t="s">
        <v>19</v>
      </c>
      <c r="L104" s="93" t="s">
        <v>19</v>
      </c>
      <c r="M104" s="93" t="s">
        <v>19</v>
      </c>
      <c r="N104" s="93" t="s">
        <v>19</v>
      </c>
      <c r="O104" s="94" t="s">
        <v>19</v>
      </c>
      <c r="P104" s="93">
        <v>3</v>
      </c>
      <c r="Q104" s="93">
        <v>3</v>
      </c>
      <c r="R104" s="93" t="s">
        <v>19</v>
      </c>
      <c r="S104" s="93" t="s">
        <v>19</v>
      </c>
      <c r="T104" s="93" t="s">
        <v>19</v>
      </c>
      <c r="U104" s="93" t="s">
        <v>19</v>
      </c>
      <c r="V104" s="93" t="s">
        <v>19</v>
      </c>
      <c r="W104" s="93" t="s">
        <v>19</v>
      </c>
    </row>
    <row r="105" spans="1:23" ht="12" customHeight="1">
      <c r="A105" s="89"/>
      <c r="B105" s="90"/>
      <c r="C105" s="90" t="s">
        <v>464</v>
      </c>
      <c r="D105" s="90"/>
      <c r="E105" s="90"/>
      <c r="F105" s="95" t="s">
        <v>65</v>
      </c>
      <c r="G105" s="92">
        <v>59</v>
      </c>
      <c r="H105" s="93">
        <v>30</v>
      </c>
      <c r="I105" s="93">
        <v>15</v>
      </c>
      <c r="J105" s="93">
        <v>5</v>
      </c>
      <c r="K105" s="93">
        <v>6</v>
      </c>
      <c r="L105" s="93">
        <v>3</v>
      </c>
      <c r="M105" s="93" t="s">
        <v>19</v>
      </c>
      <c r="N105" s="93" t="s">
        <v>19</v>
      </c>
      <c r="O105" s="94" t="s">
        <v>19</v>
      </c>
      <c r="P105" s="93">
        <v>489</v>
      </c>
      <c r="Q105" s="93">
        <v>77</v>
      </c>
      <c r="R105" s="93">
        <v>90</v>
      </c>
      <c r="S105" s="93">
        <v>62</v>
      </c>
      <c r="T105" s="93">
        <v>147</v>
      </c>
      <c r="U105" s="93">
        <v>113</v>
      </c>
      <c r="V105" s="93" t="s">
        <v>19</v>
      </c>
      <c r="W105" s="93" t="s">
        <v>19</v>
      </c>
    </row>
    <row r="106" spans="1:23" ht="12" customHeight="1">
      <c r="A106" s="89"/>
      <c r="B106" s="90"/>
      <c r="C106" s="90"/>
      <c r="D106" s="90" t="s">
        <v>465</v>
      </c>
      <c r="E106" s="90"/>
      <c r="F106" s="95" t="s">
        <v>348</v>
      </c>
      <c r="G106" s="92">
        <v>1</v>
      </c>
      <c r="H106" s="93">
        <v>1</v>
      </c>
      <c r="I106" s="93" t="s">
        <v>19</v>
      </c>
      <c r="J106" s="93" t="s">
        <v>19</v>
      </c>
      <c r="K106" s="93" t="s">
        <v>19</v>
      </c>
      <c r="L106" s="93" t="s">
        <v>19</v>
      </c>
      <c r="M106" s="93" t="s">
        <v>19</v>
      </c>
      <c r="N106" s="93" t="s">
        <v>19</v>
      </c>
      <c r="O106" s="94" t="s">
        <v>19</v>
      </c>
      <c r="P106" s="93">
        <v>2</v>
      </c>
      <c r="Q106" s="93">
        <v>2</v>
      </c>
      <c r="R106" s="93" t="s">
        <v>19</v>
      </c>
      <c r="S106" s="93" t="s">
        <v>19</v>
      </c>
      <c r="T106" s="93" t="s">
        <v>19</v>
      </c>
      <c r="U106" s="93" t="s">
        <v>19</v>
      </c>
      <c r="V106" s="93" t="s">
        <v>19</v>
      </c>
      <c r="W106" s="93" t="s">
        <v>19</v>
      </c>
    </row>
    <row r="107" spans="1:23" ht="12" customHeight="1">
      <c r="A107" s="89"/>
      <c r="B107" s="90"/>
      <c r="C107" s="90"/>
      <c r="D107" s="90" t="s">
        <v>466</v>
      </c>
      <c r="E107" s="90"/>
      <c r="F107" s="95" t="s">
        <v>467</v>
      </c>
      <c r="G107" s="92">
        <v>51</v>
      </c>
      <c r="H107" s="93">
        <v>26</v>
      </c>
      <c r="I107" s="93">
        <v>14</v>
      </c>
      <c r="J107" s="93">
        <v>3</v>
      </c>
      <c r="K107" s="93">
        <v>6</v>
      </c>
      <c r="L107" s="93">
        <v>2</v>
      </c>
      <c r="M107" s="93" t="s">
        <v>19</v>
      </c>
      <c r="N107" s="93" t="s">
        <v>19</v>
      </c>
      <c r="O107" s="94" t="s">
        <v>19</v>
      </c>
      <c r="P107" s="93">
        <v>410</v>
      </c>
      <c r="Q107" s="93">
        <v>68</v>
      </c>
      <c r="R107" s="93">
        <v>85</v>
      </c>
      <c r="S107" s="93">
        <v>38</v>
      </c>
      <c r="T107" s="93">
        <v>147</v>
      </c>
      <c r="U107" s="93">
        <v>72</v>
      </c>
      <c r="V107" s="93" t="s">
        <v>19</v>
      </c>
      <c r="W107" s="93" t="s">
        <v>19</v>
      </c>
    </row>
    <row r="108" spans="1:23" ht="12" customHeight="1">
      <c r="A108" s="89"/>
      <c r="B108" s="90"/>
      <c r="C108" s="90"/>
      <c r="D108" s="90" t="s">
        <v>468</v>
      </c>
      <c r="E108" s="90"/>
      <c r="F108" s="95" t="s">
        <v>469</v>
      </c>
      <c r="G108" s="92">
        <v>3</v>
      </c>
      <c r="H108" s="93" t="s">
        <v>19</v>
      </c>
      <c r="I108" s="93">
        <v>1</v>
      </c>
      <c r="J108" s="93">
        <v>1</v>
      </c>
      <c r="K108" s="93" t="s">
        <v>19</v>
      </c>
      <c r="L108" s="93">
        <v>1</v>
      </c>
      <c r="M108" s="93" t="s">
        <v>19</v>
      </c>
      <c r="N108" s="93" t="s">
        <v>19</v>
      </c>
      <c r="O108" s="94" t="s">
        <v>19</v>
      </c>
      <c r="P108" s="93">
        <v>60</v>
      </c>
      <c r="Q108" s="93" t="s">
        <v>19</v>
      </c>
      <c r="R108" s="93">
        <v>5</v>
      </c>
      <c r="S108" s="93">
        <v>14</v>
      </c>
      <c r="T108" s="93" t="s">
        <v>19</v>
      </c>
      <c r="U108" s="93">
        <v>41</v>
      </c>
      <c r="V108" s="93" t="s">
        <v>19</v>
      </c>
      <c r="W108" s="93" t="s">
        <v>19</v>
      </c>
    </row>
    <row r="109" spans="1:23" ht="12" customHeight="1">
      <c r="A109" s="89"/>
      <c r="B109" s="90"/>
      <c r="C109" s="90"/>
      <c r="D109" s="90" t="s">
        <v>470</v>
      </c>
      <c r="E109" s="90"/>
      <c r="F109" s="95" t="s">
        <v>471</v>
      </c>
      <c r="G109" s="92">
        <v>4</v>
      </c>
      <c r="H109" s="93">
        <v>3</v>
      </c>
      <c r="I109" s="93" t="s">
        <v>19</v>
      </c>
      <c r="J109" s="93">
        <v>1</v>
      </c>
      <c r="K109" s="93" t="s">
        <v>19</v>
      </c>
      <c r="L109" s="93" t="s">
        <v>19</v>
      </c>
      <c r="M109" s="93" t="s">
        <v>19</v>
      </c>
      <c r="N109" s="93" t="s">
        <v>19</v>
      </c>
      <c r="O109" s="94" t="s">
        <v>19</v>
      </c>
      <c r="P109" s="93">
        <v>17</v>
      </c>
      <c r="Q109" s="93">
        <v>7</v>
      </c>
      <c r="R109" s="93" t="s">
        <v>19</v>
      </c>
      <c r="S109" s="93">
        <v>10</v>
      </c>
      <c r="T109" s="93" t="s">
        <v>19</v>
      </c>
      <c r="U109" s="93" t="s">
        <v>19</v>
      </c>
      <c r="V109" s="93" t="s">
        <v>19</v>
      </c>
      <c r="W109" s="93" t="s">
        <v>19</v>
      </c>
    </row>
    <row r="110" spans="1:23" ht="12" customHeight="1">
      <c r="A110" s="89"/>
      <c r="B110" s="90"/>
      <c r="C110" s="90" t="s">
        <v>472</v>
      </c>
      <c r="D110" s="90"/>
      <c r="E110" s="90"/>
      <c r="F110" s="95" t="s">
        <v>473</v>
      </c>
      <c r="G110" s="92">
        <v>10</v>
      </c>
      <c r="H110" s="93">
        <v>3</v>
      </c>
      <c r="I110" s="93">
        <v>4</v>
      </c>
      <c r="J110" s="93" t="s">
        <v>19</v>
      </c>
      <c r="K110" s="93">
        <v>1</v>
      </c>
      <c r="L110" s="93">
        <v>2</v>
      </c>
      <c r="M110" s="93" t="s">
        <v>19</v>
      </c>
      <c r="N110" s="93" t="s">
        <v>19</v>
      </c>
      <c r="O110" s="94" t="s">
        <v>19</v>
      </c>
      <c r="P110" s="93">
        <v>147</v>
      </c>
      <c r="Q110" s="93">
        <v>8</v>
      </c>
      <c r="R110" s="93">
        <v>28</v>
      </c>
      <c r="S110" s="93" t="s">
        <v>19</v>
      </c>
      <c r="T110" s="93">
        <v>20</v>
      </c>
      <c r="U110" s="93">
        <v>91</v>
      </c>
      <c r="V110" s="93" t="s">
        <v>19</v>
      </c>
      <c r="W110" s="93" t="s">
        <v>19</v>
      </c>
    </row>
    <row r="111" spans="1:23" ht="12" customHeight="1">
      <c r="A111" s="89"/>
      <c r="B111" s="90"/>
      <c r="C111" s="90"/>
      <c r="D111" s="90" t="s">
        <v>474</v>
      </c>
      <c r="E111" s="90"/>
      <c r="F111" s="95" t="s">
        <v>475</v>
      </c>
      <c r="G111" s="92">
        <v>1</v>
      </c>
      <c r="H111" s="93" t="s">
        <v>19</v>
      </c>
      <c r="I111" s="93">
        <v>1</v>
      </c>
      <c r="J111" s="93" t="s">
        <v>19</v>
      </c>
      <c r="K111" s="93" t="s">
        <v>19</v>
      </c>
      <c r="L111" s="93" t="s">
        <v>19</v>
      </c>
      <c r="M111" s="93" t="s">
        <v>19</v>
      </c>
      <c r="N111" s="93" t="s">
        <v>19</v>
      </c>
      <c r="O111" s="94" t="s">
        <v>19</v>
      </c>
      <c r="P111" s="93">
        <v>9</v>
      </c>
      <c r="Q111" s="93" t="s">
        <v>19</v>
      </c>
      <c r="R111" s="93">
        <v>9</v>
      </c>
      <c r="S111" s="93" t="s">
        <v>19</v>
      </c>
      <c r="T111" s="93" t="s">
        <v>19</v>
      </c>
      <c r="U111" s="93" t="s">
        <v>19</v>
      </c>
      <c r="V111" s="93" t="s">
        <v>19</v>
      </c>
      <c r="W111" s="93" t="s">
        <v>19</v>
      </c>
    </row>
    <row r="112" spans="1:23" ht="12" customHeight="1">
      <c r="A112" s="89"/>
      <c r="B112" s="90"/>
      <c r="C112" s="90"/>
      <c r="D112" s="90" t="s">
        <v>476</v>
      </c>
      <c r="E112" s="90"/>
      <c r="F112" s="95" t="s">
        <v>477</v>
      </c>
      <c r="G112" s="92">
        <v>1</v>
      </c>
      <c r="H112" s="93" t="s">
        <v>19</v>
      </c>
      <c r="I112" s="93" t="s">
        <v>19</v>
      </c>
      <c r="J112" s="93" t="s">
        <v>19</v>
      </c>
      <c r="K112" s="93" t="s">
        <v>19</v>
      </c>
      <c r="L112" s="93">
        <v>1</v>
      </c>
      <c r="M112" s="93" t="s">
        <v>19</v>
      </c>
      <c r="N112" s="93" t="s">
        <v>19</v>
      </c>
      <c r="O112" s="94" t="s">
        <v>19</v>
      </c>
      <c r="P112" s="93">
        <v>48</v>
      </c>
      <c r="Q112" s="93" t="s">
        <v>19</v>
      </c>
      <c r="R112" s="93" t="s">
        <v>19</v>
      </c>
      <c r="S112" s="93" t="s">
        <v>19</v>
      </c>
      <c r="T112" s="93" t="s">
        <v>19</v>
      </c>
      <c r="U112" s="93">
        <v>48</v>
      </c>
      <c r="V112" s="93" t="s">
        <v>19</v>
      </c>
      <c r="W112" s="93" t="s">
        <v>19</v>
      </c>
    </row>
    <row r="113" spans="1:23" ht="12" customHeight="1">
      <c r="A113" s="89"/>
      <c r="B113" s="90"/>
      <c r="C113" s="90"/>
      <c r="D113" s="90" t="s">
        <v>478</v>
      </c>
      <c r="E113" s="90"/>
      <c r="F113" s="95" t="s">
        <v>479</v>
      </c>
      <c r="G113" s="92">
        <v>1</v>
      </c>
      <c r="H113" s="93" t="s">
        <v>19</v>
      </c>
      <c r="I113" s="93">
        <v>1</v>
      </c>
      <c r="J113" s="93" t="s">
        <v>19</v>
      </c>
      <c r="K113" s="93" t="s">
        <v>19</v>
      </c>
      <c r="L113" s="93" t="s">
        <v>19</v>
      </c>
      <c r="M113" s="93" t="s">
        <v>19</v>
      </c>
      <c r="N113" s="93" t="s">
        <v>19</v>
      </c>
      <c r="O113" s="94" t="s">
        <v>19</v>
      </c>
      <c r="P113" s="93">
        <v>6</v>
      </c>
      <c r="Q113" s="93" t="s">
        <v>19</v>
      </c>
      <c r="R113" s="93">
        <v>6</v>
      </c>
      <c r="S113" s="93" t="s">
        <v>19</v>
      </c>
      <c r="T113" s="93" t="s">
        <v>19</v>
      </c>
      <c r="U113" s="93" t="s">
        <v>19</v>
      </c>
      <c r="V113" s="93" t="s">
        <v>19</v>
      </c>
      <c r="W113" s="93" t="s">
        <v>19</v>
      </c>
    </row>
    <row r="114" spans="1:23" ht="12" customHeight="1">
      <c r="A114" s="89"/>
      <c r="B114" s="90"/>
      <c r="C114" s="90"/>
      <c r="D114" s="90" t="s">
        <v>480</v>
      </c>
      <c r="E114" s="90"/>
      <c r="F114" s="95" t="s">
        <v>481</v>
      </c>
      <c r="G114" s="92"/>
      <c r="H114" s="93"/>
      <c r="I114" s="93"/>
      <c r="J114" s="93"/>
      <c r="K114" s="93"/>
      <c r="L114" s="93"/>
      <c r="M114" s="93"/>
      <c r="N114" s="93"/>
      <c r="O114" s="94"/>
      <c r="P114" s="93"/>
      <c r="Q114" s="93"/>
      <c r="R114" s="93"/>
      <c r="S114" s="93"/>
      <c r="T114" s="93"/>
      <c r="U114" s="93"/>
      <c r="V114" s="93"/>
      <c r="W114" s="93"/>
    </row>
    <row r="115" spans="1:23" ht="12" customHeight="1">
      <c r="A115" s="89"/>
      <c r="B115" s="90"/>
      <c r="C115" s="90"/>
      <c r="D115" s="71"/>
      <c r="F115" s="71" t="s">
        <v>482</v>
      </c>
      <c r="G115" s="92">
        <v>1</v>
      </c>
      <c r="H115" s="93">
        <v>1</v>
      </c>
      <c r="I115" s="93" t="s">
        <v>19</v>
      </c>
      <c r="J115" s="93" t="s">
        <v>19</v>
      </c>
      <c r="K115" s="93" t="s">
        <v>19</v>
      </c>
      <c r="L115" s="93" t="s">
        <v>19</v>
      </c>
      <c r="M115" s="93" t="s">
        <v>19</v>
      </c>
      <c r="N115" s="93" t="s">
        <v>19</v>
      </c>
      <c r="O115" s="94" t="s">
        <v>19</v>
      </c>
      <c r="P115" s="93">
        <v>3</v>
      </c>
      <c r="Q115" s="93">
        <v>3</v>
      </c>
      <c r="R115" s="93" t="s">
        <v>19</v>
      </c>
      <c r="S115" s="93" t="s">
        <v>19</v>
      </c>
      <c r="T115" s="93" t="s">
        <v>19</v>
      </c>
      <c r="U115" s="93" t="s">
        <v>19</v>
      </c>
      <c r="V115" s="93" t="s">
        <v>19</v>
      </c>
      <c r="W115" s="93" t="s">
        <v>19</v>
      </c>
    </row>
    <row r="116" spans="1:23" ht="12" customHeight="1">
      <c r="A116" s="89"/>
      <c r="B116" s="90"/>
      <c r="C116" s="90"/>
      <c r="D116" s="90" t="s">
        <v>483</v>
      </c>
      <c r="E116" s="90"/>
      <c r="F116" s="95" t="s">
        <v>484</v>
      </c>
      <c r="G116" s="92">
        <v>2</v>
      </c>
      <c r="H116" s="93">
        <v>1</v>
      </c>
      <c r="I116" s="93">
        <v>1</v>
      </c>
      <c r="J116" s="93" t="s">
        <v>19</v>
      </c>
      <c r="K116" s="93" t="s">
        <v>19</v>
      </c>
      <c r="L116" s="93" t="s">
        <v>19</v>
      </c>
      <c r="M116" s="93" t="s">
        <v>19</v>
      </c>
      <c r="N116" s="93" t="s">
        <v>19</v>
      </c>
      <c r="O116" s="94" t="s">
        <v>19</v>
      </c>
      <c r="P116" s="93">
        <v>9</v>
      </c>
      <c r="Q116" s="93">
        <v>2</v>
      </c>
      <c r="R116" s="93">
        <v>7</v>
      </c>
      <c r="S116" s="93" t="s">
        <v>19</v>
      </c>
      <c r="T116" s="93" t="s">
        <v>19</v>
      </c>
      <c r="U116" s="93" t="s">
        <v>19</v>
      </c>
      <c r="V116" s="93" t="s">
        <v>19</v>
      </c>
      <c r="W116" s="93" t="s">
        <v>19</v>
      </c>
    </row>
    <row r="117" spans="1:23" ht="12" customHeight="1">
      <c r="A117" s="89"/>
      <c r="B117" s="90"/>
      <c r="C117" s="90"/>
      <c r="D117" s="90" t="s">
        <v>485</v>
      </c>
      <c r="E117" s="90"/>
      <c r="F117" s="91" t="s">
        <v>486</v>
      </c>
      <c r="G117" s="92">
        <v>1</v>
      </c>
      <c r="H117" s="93" t="s">
        <v>19</v>
      </c>
      <c r="I117" s="93" t="s">
        <v>19</v>
      </c>
      <c r="J117" s="93" t="s">
        <v>19</v>
      </c>
      <c r="K117" s="93">
        <v>1</v>
      </c>
      <c r="L117" s="93" t="s">
        <v>19</v>
      </c>
      <c r="M117" s="93" t="s">
        <v>19</v>
      </c>
      <c r="N117" s="93" t="s">
        <v>19</v>
      </c>
      <c r="O117" s="94" t="s">
        <v>19</v>
      </c>
      <c r="P117" s="93">
        <v>20</v>
      </c>
      <c r="Q117" s="93" t="s">
        <v>19</v>
      </c>
      <c r="R117" s="93" t="s">
        <v>19</v>
      </c>
      <c r="S117" s="93" t="s">
        <v>19</v>
      </c>
      <c r="T117" s="93">
        <v>20</v>
      </c>
      <c r="U117" s="93" t="s">
        <v>19</v>
      </c>
      <c r="V117" s="93" t="s">
        <v>19</v>
      </c>
      <c r="W117" s="93" t="s">
        <v>19</v>
      </c>
    </row>
    <row r="118" spans="1:23" ht="12" customHeight="1">
      <c r="A118" s="89"/>
      <c r="B118" s="90"/>
      <c r="C118" s="90"/>
      <c r="D118" s="90" t="s">
        <v>487</v>
      </c>
      <c r="E118" s="90"/>
      <c r="F118" s="95" t="s">
        <v>488</v>
      </c>
      <c r="G118" s="92">
        <v>3</v>
      </c>
      <c r="H118" s="93">
        <v>1</v>
      </c>
      <c r="I118" s="93">
        <v>1</v>
      </c>
      <c r="J118" s="93" t="s">
        <v>19</v>
      </c>
      <c r="K118" s="93" t="s">
        <v>19</v>
      </c>
      <c r="L118" s="93">
        <v>1</v>
      </c>
      <c r="M118" s="93" t="s">
        <v>19</v>
      </c>
      <c r="N118" s="93" t="s">
        <v>19</v>
      </c>
      <c r="O118" s="94" t="s">
        <v>19</v>
      </c>
      <c r="P118" s="93">
        <v>52</v>
      </c>
      <c r="Q118" s="93">
        <v>3</v>
      </c>
      <c r="R118" s="93">
        <v>6</v>
      </c>
      <c r="S118" s="93" t="s">
        <v>19</v>
      </c>
      <c r="T118" s="93" t="s">
        <v>19</v>
      </c>
      <c r="U118" s="93">
        <v>43</v>
      </c>
      <c r="V118" s="93" t="s">
        <v>19</v>
      </c>
      <c r="W118" s="93" t="s">
        <v>19</v>
      </c>
    </row>
    <row r="119" spans="1:23" ht="12" customHeight="1">
      <c r="A119" s="89"/>
      <c r="B119" s="90"/>
      <c r="C119" s="90" t="s">
        <v>489</v>
      </c>
      <c r="D119" s="90"/>
      <c r="E119" s="90"/>
      <c r="F119" s="95" t="s">
        <v>490</v>
      </c>
      <c r="G119" s="92">
        <v>3</v>
      </c>
      <c r="H119" s="93">
        <v>3</v>
      </c>
      <c r="I119" s="93" t="s">
        <v>19</v>
      </c>
      <c r="J119" s="93" t="s">
        <v>19</v>
      </c>
      <c r="K119" s="93" t="s">
        <v>19</v>
      </c>
      <c r="L119" s="93" t="s">
        <v>19</v>
      </c>
      <c r="M119" s="93" t="s">
        <v>19</v>
      </c>
      <c r="N119" s="93" t="s">
        <v>19</v>
      </c>
      <c r="O119" s="94" t="s">
        <v>19</v>
      </c>
      <c r="P119" s="93">
        <v>5</v>
      </c>
      <c r="Q119" s="93">
        <v>5</v>
      </c>
      <c r="R119" s="93" t="s">
        <v>19</v>
      </c>
      <c r="S119" s="93" t="s">
        <v>19</v>
      </c>
      <c r="T119" s="93" t="s">
        <v>19</v>
      </c>
      <c r="U119" s="93" t="s">
        <v>19</v>
      </c>
      <c r="V119" s="93" t="s">
        <v>19</v>
      </c>
      <c r="W119" s="93" t="s">
        <v>19</v>
      </c>
    </row>
    <row r="120" spans="1:23" ht="12" customHeight="1">
      <c r="A120" s="89"/>
      <c r="B120" s="90"/>
      <c r="C120" s="90"/>
      <c r="D120" s="90" t="s">
        <v>491</v>
      </c>
      <c r="E120" s="90"/>
      <c r="F120" s="95" t="s">
        <v>492</v>
      </c>
      <c r="G120" s="92">
        <v>2</v>
      </c>
      <c r="H120" s="93">
        <v>2</v>
      </c>
      <c r="I120" s="93" t="s">
        <v>19</v>
      </c>
      <c r="J120" s="93" t="s">
        <v>19</v>
      </c>
      <c r="K120" s="93" t="s">
        <v>19</v>
      </c>
      <c r="L120" s="93" t="s">
        <v>19</v>
      </c>
      <c r="M120" s="93" t="s">
        <v>19</v>
      </c>
      <c r="N120" s="93" t="s">
        <v>19</v>
      </c>
      <c r="O120" s="94" t="s">
        <v>19</v>
      </c>
      <c r="P120" s="93">
        <v>4</v>
      </c>
      <c r="Q120" s="93">
        <v>4</v>
      </c>
      <c r="R120" s="93" t="s">
        <v>19</v>
      </c>
      <c r="S120" s="93" t="s">
        <v>19</v>
      </c>
      <c r="T120" s="93" t="s">
        <v>19</v>
      </c>
      <c r="U120" s="93" t="s">
        <v>19</v>
      </c>
      <c r="V120" s="93" t="s">
        <v>19</v>
      </c>
      <c r="W120" s="93" t="s">
        <v>19</v>
      </c>
    </row>
    <row r="121" spans="1:23" ht="12" customHeight="1">
      <c r="A121" s="89"/>
      <c r="B121" s="90"/>
      <c r="C121" s="90"/>
      <c r="D121" s="90" t="s">
        <v>493</v>
      </c>
      <c r="E121" s="90"/>
      <c r="F121" s="95" t="s">
        <v>494</v>
      </c>
      <c r="G121" s="92">
        <v>1</v>
      </c>
      <c r="H121" s="93">
        <v>1</v>
      </c>
      <c r="I121" s="93" t="s">
        <v>19</v>
      </c>
      <c r="J121" s="93" t="s">
        <v>19</v>
      </c>
      <c r="K121" s="93" t="s">
        <v>19</v>
      </c>
      <c r="L121" s="93" t="s">
        <v>19</v>
      </c>
      <c r="M121" s="93" t="s">
        <v>19</v>
      </c>
      <c r="N121" s="93" t="s">
        <v>19</v>
      </c>
      <c r="O121" s="94" t="s">
        <v>19</v>
      </c>
      <c r="P121" s="93">
        <v>1</v>
      </c>
      <c r="Q121" s="93">
        <v>1</v>
      </c>
      <c r="R121" s="93" t="s">
        <v>19</v>
      </c>
      <c r="S121" s="93" t="s">
        <v>19</v>
      </c>
      <c r="T121" s="93" t="s">
        <v>19</v>
      </c>
      <c r="U121" s="93" t="s">
        <v>19</v>
      </c>
      <c r="V121" s="93" t="s">
        <v>19</v>
      </c>
      <c r="W121" s="93" t="s">
        <v>19</v>
      </c>
    </row>
    <row r="122" spans="1:23" ht="12" customHeight="1">
      <c r="A122" s="89"/>
      <c r="B122" s="90"/>
      <c r="C122" s="90" t="s">
        <v>495</v>
      </c>
      <c r="D122" s="90"/>
      <c r="E122" s="90"/>
      <c r="F122" s="95" t="s">
        <v>496</v>
      </c>
      <c r="G122" s="92">
        <v>5</v>
      </c>
      <c r="H122" s="93">
        <v>3</v>
      </c>
      <c r="I122" s="93" t="s">
        <v>19</v>
      </c>
      <c r="J122" s="93" t="s">
        <v>19</v>
      </c>
      <c r="K122" s="93">
        <v>1</v>
      </c>
      <c r="L122" s="93">
        <v>1</v>
      </c>
      <c r="M122" s="93" t="s">
        <v>19</v>
      </c>
      <c r="N122" s="93" t="s">
        <v>19</v>
      </c>
      <c r="O122" s="94" t="s">
        <v>19</v>
      </c>
      <c r="P122" s="93">
        <v>62</v>
      </c>
      <c r="Q122" s="93">
        <v>9</v>
      </c>
      <c r="R122" s="93" t="s">
        <v>19</v>
      </c>
      <c r="S122" s="93" t="s">
        <v>19</v>
      </c>
      <c r="T122" s="93">
        <v>21</v>
      </c>
      <c r="U122" s="93">
        <v>32</v>
      </c>
      <c r="V122" s="93" t="s">
        <v>19</v>
      </c>
      <c r="W122" s="93" t="s">
        <v>19</v>
      </c>
    </row>
    <row r="123" spans="1:23" ht="12" customHeight="1">
      <c r="A123" s="89"/>
      <c r="B123" s="90"/>
      <c r="C123" s="90"/>
      <c r="D123" s="90" t="s">
        <v>497</v>
      </c>
      <c r="E123" s="90"/>
      <c r="F123" s="95" t="s">
        <v>498</v>
      </c>
      <c r="G123" s="92"/>
      <c r="H123" s="93"/>
      <c r="I123" s="93"/>
      <c r="J123" s="93"/>
      <c r="K123" s="93"/>
      <c r="L123" s="93"/>
      <c r="M123" s="93"/>
      <c r="N123" s="93"/>
      <c r="O123" s="94"/>
      <c r="P123" s="93"/>
      <c r="Q123" s="93"/>
      <c r="R123" s="93"/>
      <c r="S123" s="93"/>
      <c r="T123" s="93"/>
      <c r="U123" s="93"/>
      <c r="V123" s="93"/>
      <c r="W123" s="93"/>
    </row>
    <row r="124" spans="1:23" ht="12" customHeight="1">
      <c r="A124" s="89"/>
      <c r="B124" s="90"/>
      <c r="C124" s="90"/>
      <c r="D124" s="71"/>
      <c r="F124" s="71" t="s">
        <v>499</v>
      </c>
      <c r="G124" s="92">
        <v>1</v>
      </c>
      <c r="H124" s="93" t="s">
        <v>19</v>
      </c>
      <c r="I124" s="93" t="s">
        <v>19</v>
      </c>
      <c r="J124" s="93" t="s">
        <v>19</v>
      </c>
      <c r="K124" s="93" t="s">
        <v>19</v>
      </c>
      <c r="L124" s="93">
        <v>1</v>
      </c>
      <c r="M124" s="93" t="s">
        <v>19</v>
      </c>
      <c r="N124" s="93" t="s">
        <v>19</v>
      </c>
      <c r="O124" s="94" t="s">
        <v>19</v>
      </c>
      <c r="P124" s="93">
        <v>32</v>
      </c>
      <c r="Q124" s="93" t="s">
        <v>19</v>
      </c>
      <c r="R124" s="93" t="s">
        <v>19</v>
      </c>
      <c r="S124" s="93" t="s">
        <v>19</v>
      </c>
      <c r="T124" s="93" t="s">
        <v>19</v>
      </c>
      <c r="U124" s="93">
        <v>32</v>
      </c>
      <c r="V124" s="93" t="s">
        <v>19</v>
      </c>
      <c r="W124" s="93" t="s">
        <v>19</v>
      </c>
    </row>
    <row r="125" spans="1:23" ht="12" customHeight="1">
      <c r="A125" s="89"/>
      <c r="B125" s="90"/>
      <c r="C125" s="90"/>
      <c r="D125" s="90" t="s">
        <v>500</v>
      </c>
      <c r="E125" s="90"/>
      <c r="F125" s="95" t="s">
        <v>501</v>
      </c>
      <c r="G125" s="92"/>
      <c r="H125" s="93"/>
      <c r="I125" s="93"/>
      <c r="J125" s="93"/>
      <c r="K125" s="93"/>
      <c r="L125" s="93"/>
      <c r="M125" s="93"/>
      <c r="N125" s="93"/>
      <c r="O125" s="94"/>
      <c r="P125" s="93"/>
      <c r="Q125" s="93"/>
      <c r="R125" s="93"/>
      <c r="S125" s="93"/>
      <c r="T125" s="93"/>
      <c r="U125" s="93"/>
      <c r="V125" s="93"/>
      <c r="W125" s="93"/>
    </row>
    <row r="126" spans="1:23" ht="12" customHeight="1">
      <c r="A126" s="89"/>
      <c r="B126" s="90"/>
      <c r="C126" s="90"/>
      <c r="D126" s="71"/>
      <c r="F126" s="71" t="s">
        <v>502</v>
      </c>
      <c r="G126" s="92">
        <v>1</v>
      </c>
      <c r="H126" s="93">
        <v>1</v>
      </c>
      <c r="I126" s="93" t="s">
        <v>19</v>
      </c>
      <c r="J126" s="93" t="s">
        <v>19</v>
      </c>
      <c r="K126" s="93" t="s">
        <v>19</v>
      </c>
      <c r="L126" s="93" t="s">
        <v>19</v>
      </c>
      <c r="M126" s="93" t="s">
        <v>19</v>
      </c>
      <c r="N126" s="93" t="s">
        <v>19</v>
      </c>
      <c r="O126" s="94" t="s">
        <v>19</v>
      </c>
      <c r="P126" s="93">
        <v>2</v>
      </c>
      <c r="Q126" s="93">
        <v>2</v>
      </c>
      <c r="R126" s="93" t="s">
        <v>19</v>
      </c>
      <c r="S126" s="93" t="s">
        <v>19</v>
      </c>
      <c r="T126" s="93" t="s">
        <v>19</v>
      </c>
      <c r="U126" s="93" t="s">
        <v>19</v>
      </c>
      <c r="V126" s="93" t="s">
        <v>19</v>
      </c>
      <c r="W126" s="93" t="s">
        <v>19</v>
      </c>
    </row>
    <row r="127" spans="1:23" ht="12" customHeight="1">
      <c r="A127" s="89"/>
      <c r="B127" s="90"/>
      <c r="C127" s="90"/>
      <c r="D127" s="90" t="s">
        <v>503</v>
      </c>
      <c r="E127" s="90"/>
      <c r="F127" s="95" t="s">
        <v>504</v>
      </c>
      <c r="G127" s="92">
        <v>3</v>
      </c>
      <c r="H127" s="93">
        <v>2</v>
      </c>
      <c r="I127" s="93" t="s">
        <v>19</v>
      </c>
      <c r="J127" s="93" t="s">
        <v>19</v>
      </c>
      <c r="K127" s="93">
        <v>1</v>
      </c>
      <c r="L127" s="93" t="s">
        <v>19</v>
      </c>
      <c r="M127" s="93" t="s">
        <v>19</v>
      </c>
      <c r="N127" s="93" t="s">
        <v>19</v>
      </c>
      <c r="O127" s="94" t="s">
        <v>19</v>
      </c>
      <c r="P127" s="93">
        <v>28</v>
      </c>
      <c r="Q127" s="93">
        <v>7</v>
      </c>
      <c r="R127" s="93" t="s">
        <v>19</v>
      </c>
      <c r="S127" s="93" t="s">
        <v>19</v>
      </c>
      <c r="T127" s="93">
        <v>21</v>
      </c>
      <c r="U127" s="93" t="s">
        <v>19</v>
      </c>
      <c r="V127" s="93" t="s">
        <v>19</v>
      </c>
      <c r="W127" s="93" t="s">
        <v>19</v>
      </c>
    </row>
    <row r="128" spans="1:23" s="65" customFormat="1" ht="12" customHeight="1">
      <c r="A128" s="114"/>
      <c r="B128" s="115"/>
      <c r="C128" s="115"/>
      <c r="D128" s="115"/>
      <c r="E128" s="114"/>
      <c r="F128" s="116"/>
      <c r="G128" s="117"/>
      <c r="H128" s="118"/>
      <c r="I128" s="118"/>
      <c r="J128" s="118"/>
      <c r="K128" s="118"/>
      <c r="L128" s="118"/>
      <c r="M128" s="118"/>
      <c r="N128" s="119"/>
      <c r="O128" s="120"/>
      <c r="P128" s="118"/>
      <c r="Q128" s="118"/>
      <c r="R128" s="118"/>
      <c r="S128" s="118"/>
      <c r="T128" s="118"/>
      <c r="U128" s="118"/>
      <c r="V128" s="118"/>
      <c r="W128" s="118"/>
    </row>
    <row r="129" spans="1:23" ht="15" customHeight="1">
      <c r="A129" s="300" t="s">
        <v>505</v>
      </c>
      <c r="B129" s="300"/>
      <c r="C129" s="300"/>
      <c r="D129" s="300"/>
      <c r="E129" s="300"/>
      <c r="F129" s="300"/>
      <c r="G129" s="300"/>
      <c r="H129" s="300"/>
      <c r="I129" s="300"/>
      <c r="J129" s="300"/>
      <c r="K129" s="300"/>
      <c r="L129" s="300"/>
      <c r="M129" s="300"/>
      <c r="N129" s="300"/>
      <c r="O129" s="300"/>
      <c r="P129" s="64"/>
      <c r="Q129" s="64"/>
      <c r="R129" s="64"/>
      <c r="S129" s="64"/>
      <c r="T129" s="64"/>
      <c r="U129" s="64"/>
      <c r="V129" s="64"/>
      <c r="W129" s="64"/>
    </row>
    <row r="130" spans="1:23" ht="15" customHeight="1">
      <c r="A130" s="66"/>
      <c r="B130" s="67"/>
      <c r="C130" s="67"/>
      <c r="D130" s="67"/>
      <c r="E130" s="68"/>
      <c r="F130" s="69"/>
      <c r="V130" s="293" t="s">
        <v>1</v>
      </c>
      <c r="W130" s="293"/>
    </row>
    <row r="131" spans="1:23" ht="15" customHeight="1">
      <c r="A131" s="294" t="s">
        <v>296</v>
      </c>
      <c r="B131" s="294"/>
      <c r="C131" s="294"/>
      <c r="D131" s="294"/>
      <c r="E131" s="294"/>
      <c r="F131" s="295"/>
      <c r="G131" s="298" t="s">
        <v>297</v>
      </c>
      <c r="H131" s="298"/>
      <c r="I131" s="298"/>
      <c r="J131" s="298"/>
      <c r="K131" s="298"/>
      <c r="L131" s="298"/>
      <c r="M131" s="298"/>
      <c r="N131" s="298"/>
      <c r="O131" s="298"/>
      <c r="P131" s="298" t="s">
        <v>298</v>
      </c>
      <c r="Q131" s="298"/>
      <c r="R131" s="298"/>
      <c r="S131" s="298"/>
      <c r="T131" s="298"/>
      <c r="U131" s="298"/>
      <c r="V131" s="298"/>
      <c r="W131" s="299"/>
    </row>
    <row r="132" spans="1:23" s="75" customFormat="1" ht="24">
      <c r="A132" s="296"/>
      <c r="B132" s="296"/>
      <c r="C132" s="296"/>
      <c r="D132" s="296"/>
      <c r="E132" s="296"/>
      <c r="F132" s="297"/>
      <c r="G132" s="72" t="s">
        <v>299</v>
      </c>
      <c r="H132" s="72" t="s">
        <v>300</v>
      </c>
      <c r="I132" s="72" t="s">
        <v>301</v>
      </c>
      <c r="J132" s="72" t="s">
        <v>302</v>
      </c>
      <c r="K132" s="72" t="s">
        <v>303</v>
      </c>
      <c r="L132" s="72" t="s">
        <v>304</v>
      </c>
      <c r="M132" s="72" t="s">
        <v>305</v>
      </c>
      <c r="N132" s="73" t="s">
        <v>506</v>
      </c>
      <c r="O132" s="73" t="s">
        <v>507</v>
      </c>
      <c r="P132" s="72" t="s">
        <v>299</v>
      </c>
      <c r="Q132" s="72" t="s">
        <v>300</v>
      </c>
      <c r="R132" s="72" t="s">
        <v>301</v>
      </c>
      <c r="S132" s="72" t="s">
        <v>302</v>
      </c>
      <c r="T132" s="72" t="s">
        <v>303</v>
      </c>
      <c r="U132" s="72" t="s">
        <v>304</v>
      </c>
      <c r="V132" s="72" t="s">
        <v>305</v>
      </c>
      <c r="W132" s="74" t="s">
        <v>400</v>
      </c>
    </row>
    <row r="133" spans="1:23" ht="12" customHeight="1">
      <c r="A133" s="76"/>
      <c r="B133" s="77"/>
      <c r="C133" s="77"/>
      <c r="D133" s="77"/>
      <c r="E133" s="78"/>
      <c r="F133" s="79"/>
      <c r="G133" s="80"/>
      <c r="O133" s="81"/>
    </row>
    <row r="134" spans="1:23" ht="12" customHeight="1">
      <c r="A134" s="89"/>
      <c r="B134" s="90"/>
      <c r="C134" s="90" t="s">
        <v>508</v>
      </c>
      <c r="D134" s="90"/>
      <c r="E134" s="90"/>
      <c r="F134" s="95" t="s">
        <v>509</v>
      </c>
      <c r="G134" s="92">
        <v>2</v>
      </c>
      <c r="H134" s="93">
        <v>1</v>
      </c>
      <c r="I134" s="93" t="s">
        <v>19</v>
      </c>
      <c r="J134" s="93">
        <v>1</v>
      </c>
      <c r="K134" s="93" t="s">
        <v>19</v>
      </c>
      <c r="L134" s="93" t="s">
        <v>19</v>
      </c>
      <c r="M134" s="93" t="s">
        <v>19</v>
      </c>
      <c r="N134" s="93" t="s">
        <v>19</v>
      </c>
      <c r="O134" s="94" t="s">
        <v>19</v>
      </c>
      <c r="P134" s="93">
        <v>19</v>
      </c>
      <c r="Q134" s="93">
        <v>1</v>
      </c>
      <c r="R134" s="93" t="s">
        <v>19</v>
      </c>
      <c r="S134" s="93">
        <v>18</v>
      </c>
      <c r="T134" s="93" t="s">
        <v>19</v>
      </c>
      <c r="U134" s="93" t="s">
        <v>19</v>
      </c>
      <c r="V134" s="93" t="s">
        <v>19</v>
      </c>
      <c r="W134" s="93" t="s">
        <v>19</v>
      </c>
    </row>
    <row r="135" spans="1:23" ht="12" customHeight="1">
      <c r="A135" s="89"/>
      <c r="B135" s="90"/>
      <c r="C135" s="90"/>
      <c r="D135" s="90" t="s">
        <v>510</v>
      </c>
      <c r="E135" s="90"/>
      <c r="F135" s="95" t="s">
        <v>511</v>
      </c>
      <c r="G135" s="92"/>
      <c r="H135" s="93"/>
      <c r="I135" s="93"/>
      <c r="J135" s="93"/>
      <c r="K135" s="93"/>
      <c r="L135" s="93"/>
      <c r="M135" s="93"/>
      <c r="N135" s="93"/>
      <c r="O135" s="94"/>
      <c r="P135" s="93"/>
      <c r="Q135" s="93"/>
      <c r="R135" s="93"/>
      <c r="S135" s="93"/>
      <c r="T135" s="93"/>
      <c r="U135" s="93"/>
      <c r="V135" s="93"/>
      <c r="W135" s="93"/>
    </row>
    <row r="136" spans="1:23" ht="12" customHeight="1">
      <c r="A136" s="89"/>
      <c r="B136" s="90"/>
      <c r="C136" s="90"/>
      <c r="D136" s="71"/>
      <c r="F136" s="71" t="s">
        <v>512</v>
      </c>
      <c r="G136" s="92">
        <v>1</v>
      </c>
      <c r="H136" s="93">
        <v>1</v>
      </c>
      <c r="I136" s="93" t="s">
        <v>19</v>
      </c>
      <c r="J136" s="93" t="s">
        <v>19</v>
      </c>
      <c r="K136" s="93" t="s">
        <v>19</v>
      </c>
      <c r="L136" s="93" t="s">
        <v>19</v>
      </c>
      <c r="M136" s="93" t="s">
        <v>19</v>
      </c>
      <c r="N136" s="93" t="s">
        <v>19</v>
      </c>
      <c r="O136" s="94" t="s">
        <v>19</v>
      </c>
      <c r="P136" s="93">
        <v>1</v>
      </c>
      <c r="Q136" s="93">
        <v>1</v>
      </c>
      <c r="R136" s="93" t="s">
        <v>19</v>
      </c>
      <c r="S136" s="93" t="s">
        <v>19</v>
      </c>
      <c r="T136" s="93" t="s">
        <v>19</v>
      </c>
      <c r="U136" s="93" t="s">
        <v>19</v>
      </c>
      <c r="V136" s="93" t="s">
        <v>19</v>
      </c>
      <c r="W136" s="93" t="s">
        <v>19</v>
      </c>
    </row>
    <row r="137" spans="1:23" ht="12" customHeight="1">
      <c r="A137" s="89"/>
      <c r="B137" s="90"/>
      <c r="C137" s="90"/>
      <c r="D137" s="90" t="s">
        <v>513</v>
      </c>
      <c r="E137" s="90"/>
      <c r="F137" s="95" t="s">
        <v>514</v>
      </c>
      <c r="G137" s="92">
        <v>1</v>
      </c>
      <c r="H137" s="93" t="s">
        <v>19</v>
      </c>
      <c r="I137" s="93" t="s">
        <v>19</v>
      </c>
      <c r="J137" s="93">
        <v>1</v>
      </c>
      <c r="K137" s="93" t="s">
        <v>19</v>
      </c>
      <c r="L137" s="93" t="s">
        <v>19</v>
      </c>
      <c r="M137" s="93" t="s">
        <v>19</v>
      </c>
      <c r="N137" s="93" t="s">
        <v>19</v>
      </c>
      <c r="O137" s="94" t="s">
        <v>19</v>
      </c>
      <c r="P137" s="93">
        <v>18</v>
      </c>
      <c r="Q137" s="93" t="s">
        <v>19</v>
      </c>
      <c r="R137" s="93" t="s">
        <v>19</v>
      </c>
      <c r="S137" s="93">
        <v>18</v>
      </c>
      <c r="T137" s="93" t="s">
        <v>19</v>
      </c>
      <c r="U137" s="93" t="s">
        <v>19</v>
      </c>
      <c r="V137" s="93" t="s">
        <v>19</v>
      </c>
      <c r="W137" s="93" t="s">
        <v>19</v>
      </c>
    </row>
    <row r="138" spans="1:23" ht="12" customHeight="1">
      <c r="A138" s="89"/>
      <c r="B138" s="90"/>
      <c r="C138" s="90" t="s">
        <v>515</v>
      </c>
      <c r="D138" s="90"/>
      <c r="E138" s="90"/>
      <c r="F138" s="95" t="s">
        <v>75</v>
      </c>
      <c r="G138" s="92" t="s">
        <v>19</v>
      </c>
      <c r="H138" s="93" t="s">
        <v>19</v>
      </c>
      <c r="I138" s="93" t="s">
        <v>19</v>
      </c>
      <c r="J138" s="93" t="s">
        <v>19</v>
      </c>
      <c r="K138" s="93" t="s">
        <v>19</v>
      </c>
      <c r="L138" s="93" t="s">
        <v>19</v>
      </c>
      <c r="M138" s="93" t="s">
        <v>19</v>
      </c>
      <c r="N138" s="93" t="s">
        <v>19</v>
      </c>
      <c r="O138" s="94" t="s">
        <v>19</v>
      </c>
      <c r="P138" s="93" t="s">
        <v>19</v>
      </c>
      <c r="Q138" s="93" t="s">
        <v>19</v>
      </c>
      <c r="R138" s="93" t="s">
        <v>19</v>
      </c>
      <c r="S138" s="93" t="s">
        <v>19</v>
      </c>
      <c r="T138" s="93" t="s">
        <v>19</v>
      </c>
      <c r="U138" s="93" t="s">
        <v>19</v>
      </c>
      <c r="V138" s="93" t="s">
        <v>19</v>
      </c>
      <c r="W138" s="93" t="s">
        <v>19</v>
      </c>
    </row>
    <row r="139" spans="1:23" ht="12" customHeight="1">
      <c r="A139" s="89"/>
      <c r="B139" s="90"/>
      <c r="C139" s="90" t="s">
        <v>516</v>
      </c>
      <c r="D139" s="90"/>
      <c r="E139" s="90"/>
      <c r="F139" s="95" t="s">
        <v>77</v>
      </c>
      <c r="G139" s="98">
        <v>20</v>
      </c>
      <c r="H139" s="99">
        <v>9</v>
      </c>
      <c r="I139" s="99">
        <v>7</v>
      </c>
      <c r="J139" s="99">
        <v>3</v>
      </c>
      <c r="K139" s="99">
        <v>1</v>
      </c>
      <c r="L139" s="99" t="s">
        <v>19</v>
      </c>
      <c r="M139" s="99" t="s">
        <v>19</v>
      </c>
      <c r="N139" s="99" t="s">
        <v>19</v>
      </c>
      <c r="O139" s="99" t="s">
        <v>19</v>
      </c>
      <c r="P139" s="98">
        <v>136</v>
      </c>
      <c r="Q139" s="99">
        <v>23</v>
      </c>
      <c r="R139" s="99">
        <v>49</v>
      </c>
      <c r="S139" s="99">
        <v>41</v>
      </c>
      <c r="T139" s="99">
        <v>23</v>
      </c>
      <c r="U139" s="99" t="s">
        <v>19</v>
      </c>
      <c r="V139" s="99" t="s">
        <v>19</v>
      </c>
      <c r="W139" s="99" t="s">
        <v>19</v>
      </c>
    </row>
    <row r="140" spans="1:23" ht="12" customHeight="1">
      <c r="A140" s="89"/>
      <c r="B140" s="90"/>
      <c r="C140" s="90"/>
      <c r="D140" s="90" t="s">
        <v>517</v>
      </c>
      <c r="E140" s="90"/>
      <c r="F140" s="95" t="s">
        <v>475</v>
      </c>
      <c r="G140" s="98">
        <v>2</v>
      </c>
      <c r="H140" s="99">
        <v>1</v>
      </c>
      <c r="I140" s="99">
        <v>1</v>
      </c>
      <c r="J140" s="99" t="s">
        <v>19</v>
      </c>
      <c r="K140" s="99" t="s">
        <v>19</v>
      </c>
      <c r="L140" s="99" t="s">
        <v>19</v>
      </c>
      <c r="M140" s="99" t="s">
        <v>19</v>
      </c>
      <c r="N140" s="99" t="s">
        <v>19</v>
      </c>
      <c r="O140" s="99" t="s">
        <v>19</v>
      </c>
      <c r="P140" s="98">
        <v>9</v>
      </c>
      <c r="Q140" s="99">
        <v>1</v>
      </c>
      <c r="R140" s="99">
        <v>8</v>
      </c>
      <c r="S140" s="99" t="s">
        <v>19</v>
      </c>
      <c r="T140" s="99" t="s">
        <v>19</v>
      </c>
      <c r="U140" s="99" t="s">
        <v>19</v>
      </c>
      <c r="V140" s="99" t="s">
        <v>19</v>
      </c>
      <c r="W140" s="99" t="s">
        <v>19</v>
      </c>
    </row>
    <row r="141" spans="1:23" ht="12" customHeight="1">
      <c r="A141" s="89"/>
      <c r="B141" s="90"/>
      <c r="C141" s="90"/>
      <c r="D141" s="90" t="s">
        <v>518</v>
      </c>
      <c r="E141" s="90"/>
      <c r="F141" s="95" t="s">
        <v>519</v>
      </c>
      <c r="G141" s="92">
        <v>1</v>
      </c>
      <c r="H141" s="93">
        <v>1</v>
      </c>
      <c r="I141" s="93" t="s">
        <v>19</v>
      </c>
      <c r="J141" s="93" t="s">
        <v>19</v>
      </c>
      <c r="K141" s="93" t="s">
        <v>19</v>
      </c>
      <c r="L141" s="93" t="s">
        <v>19</v>
      </c>
      <c r="M141" s="93" t="s">
        <v>19</v>
      </c>
      <c r="N141" s="93" t="s">
        <v>19</v>
      </c>
      <c r="O141" s="93" t="s">
        <v>19</v>
      </c>
      <c r="P141" s="92">
        <v>3</v>
      </c>
      <c r="Q141" s="93">
        <v>3</v>
      </c>
      <c r="R141" s="93" t="s">
        <v>19</v>
      </c>
      <c r="S141" s="93" t="s">
        <v>19</v>
      </c>
      <c r="T141" s="93" t="s">
        <v>19</v>
      </c>
      <c r="U141" s="93" t="s">
        <v>19</v>
      </c>
      <c r="V141" s="93" t="s">
        <v>19</v>
      </c>
      <c r="W141" s="93" t="s">
        <v>19</v>
      </c>
    </row>
    <row r="142" spans="1:23" ht="12" customHeight="1">
      <c r="A142" s="89"/>
      <c r="B142" s="90"/>
      <c r="C142" s="90"/>
      <c r="D142" s="90" t="s">
        <v>520</v>
      </c>
      <c r="E142" s="90"/>
      <c r="F142" s="95" t="s">
        <v>521</v>
      </c>
      <c r="G142" s="92">
        <v>10</v>
      </c>
      <c r="H142" s="93">
        <v>3</v>
      </c>
      <c r="I142" s="93">
        <v>5</v>
      </c>
      <c r="J142" s="93">
        <v>1</v>
      </c>
      <c r="K142" s="93">
        <v>1</v>
      </c>
      <c r="L142" s="93" t="s">
        <v>19</v>
      </c>
      <c r="M142" s="93" t="s">
        <v>19</v>
      </c>
      <c r="N142" s="93" t="s">
        <v>19</v>
      </c>
      <c r="O142" s="93" t="s">
        <v>19</v>
      </c>
      <c r="P142" s="92">
        <v>82</v>
      </c>
      <c r="Q142" s="93">
        <v>8</v>
      </c>
      <c r="R142" s="93">
        <v>34</v>
      </c>
      <c r="S142" s="93">
        <v>17</v>
      </c>
      <c r="T142" s="93">
        <v>23</v>
      </c>
      <c r="U142" s="93" t="s">
        <v>19</v>
      </c>
      <c r="V142" s="93" t="s">
        <v>19</v>
      </c>
      <c r="W142" s="93" t="s">
        <v>19</v>
      </c>
    </row>
    <row r="143" spans="1:23" ht="12" customHeight="1">
      <c r="A143" s="89"/>
      <c r="B143" s="90"/>
      <c r="D143" s="90" t="s">
        <v>522</v>
      </c>
      <c r="E143" s="90"/>
      <c r="F143" s="91" t="s">
        <v>523</v>
      </c>
      <c r="G143" s="92">
        <v>1</v>
      </c>
      <c r="H143" s="93">
        <v>1</v>
      </c>
      <c r="I143" s="93" t="s">
        <v>19</v>
      </c>
      <c r="J143" s="93" t="s">
        <v>19</v>
      </c>
      <c r="K143" s="93" t="s">
        <v>19</v>
      </c>
      <c r="L143" s="93" t="s">
        <v>19</v>
      </c>
      <c r="M143" s="93" t="s">
        <v>19</v>
      </c>
      <c r="N143" s="93" t="s">
        <v>19</v>
      </c>
      <c r="O143" s="93" t="s">
        <v>19</v>
      </c>
      <c r="P143" s="92">
        <v>2</v>
      </c>
      <c r="Q143" s="93">
        <v>2</v>
      </c>
      <c r="R143" s="93" t="s">
        <v>19</v>
      </c>
      <c r="S143" s="93" t="s">
        <v>19</v>
      </c>
      <c r="T143" s="93" t="s">
        <v>19</v>
      </c>
      <c r="U143" s="93" t="s">
        <v>19</v>
      </c>
      <c r="V143" s="93" t="s">
        <v>19</v>
      </c>
      <c r="W143" s="93" t="s">
        <v>19</v>
      </c>
    </row>
    <row r="144" spans="1:23" ht="12" customHeight="1">
      <c r="D144" s="90" t="s">
        <v>524</v>
      </c>
      <c r="E144" s="90"/>
      <c r="F144" s="95" t="s">
        <v>525</v>
      </c>
      <c r="G144" s="92">
        <v>1</v>
      </c>
      <c r="H144" s="93" t="s">
        <v>19</v>
      </c>
      <c r="I144" s="93">
        <v>1</v>
      </c>
      <c r="J144" s="93" t="s">
        <v>19</v>
      </c>
      <c r="K144" s="93" t="s">
        <v>19</v>
      </c>
      <c r="L144" s="93" t="s">
        <v>19</v>
      </c>
      <c r="M144" s="93" t="s">
        <v>19</v>
      </c>
      <c r="N144" s="93" t="s">
        <v>19</v>
      </c>
      <c r="O144" s="93" t="s">
        <v>19</v>
      </c>
      <c r="P144" s="92">
        <v>7</v>
      </c>
      <c r="Q144" s="93" t="s">
        <v>19</v>
      </c>
      <c r="R144" s="93">
        <v>7</v>
      </c>
      <c r="S144" s="93" t="s">
        <v>19</v>
      </c>
      <c r="T144" s="93" t="s">
        <v>19</v>
      </c>
      <c r="U144" s="93" t="s">
        <v>19</v>
      </c>
      <c r="V144" s="93" t="s">
        <v>19</v>
      </c>
      <c r="W144" s="93" t="s">
        <v>19</v>
      </c>
    </row>
    <row r="145" spans="1:23" ht="12" customHeight="1">
      <c r="A145" s="89"/>
      <c r="B145" s="90"/>
      <c r="C145" s="90"/>
      <c r="D145" s="90" t="s">
        <v>526</v>
      </c>
      <c r="E145" s="90"/>
      <c r="F145" s="95" t="s">
        <v>527</v>
      </c>
      <c r="G145" s="92">
        <v>5</v>
      </c>
      <c r="H145" s="93">
        <v>3</v>
      </c>
      <c r="I145" s="93" t="s">
        <v>19</v>
      </c>
      <c r="J145" s="93">
        <v>2</v>
      </c>
      <c r="K145" s="93" t="s">
        <v>19</v>
      </c>
      <c r="L145" s="93" t="s">
        <v>19</v>
      </c>
      <c r="M145" s="93" t="s">
        <v>19</v>
      </c>
      <c r="N145" s="93" t="s">
        <v>19</v>
      </c>
      <c r="O145" s="94" t="s">
        <v>19</v>
      </c>
      <c r="P145" s="93">
        <v>33</v>
      </c>
      <c r="Q145" s="93">
        <v>9</v>
      </c>
      <c r="R145" s="93" t="s">
        <v>19</v>
      </c>
      <c r="S145" s="93">
        <v>24</v>
      </c>
      <c r="T145" s="93" t="s">
        <v>19</v>
      </c>
      <c r="U145" s="93" t="s">
        <v>19</v>
      </c>
      <c r="V145" s="93" t="s">
        <v>19</v>
      </c>
      <c r="W145" s="93" t="s">
        <v>19</v>
      </c>
    </row>
    <row r="146" spans="1:23" ht="12" customHeight="1">
      <c r="A146" s="89"/>
      <c r="B146" s="90"/>
      <c r="C146" s="90" t="s">
        <v>528</v>
      </c>
      <c r="D146" s="90"/>
      <c r="E146" s="90"/>
      <c r="F146" s="95" t="s">
        <v>79</v>
      </c>
      <c r="G146" s="92">
        <v>6</v>
      </c>
      <c r="H146" s="93">
        <v>2</v>
      </c>
      <c r="I146" s="93" t="s">
        <v>19</v>
      </c>
      <c r="J146" s="93">
        <v>2</v>
      </c>
      <c r="K146" s="93" t="s">
        <v>19</v>
      </c>
      <c r="L146" s="93" t="s">
        <v>19</v>
      </c>
      <c r="M146" s="93">
        <v>2</v>
      </c>
      <c r="N146" s="93" t="s">
        <v>19</v>
      </c>
      <c r="O146" s="94" t="s">
        <v>19</v>
      </c>
      <c r="P146" s="93">
        <v>186</v>
      </c>
      <c r="Q146" s="93">
        <v>4</v>
      </c>
      <c r="R146" s="93" t="s">
        <v>19</v>
      </c>
      <c r="S146" s="93">
        <v>28</v>
      </c>
      <c r="T146" s="93" t="s">
        <v>19</v>
      </c>
      <c r="U146" s="93" t="s">
        <v>19</v>
      </c>
      <c r="V146" s="93">
        <v>154</v>
      </c>
      <c r="W146" s="93" t="s">
        <v>19</v>
      </c>
    </row>
    <row r="147" spans="1:23" ht="12" customHeight="1">
      <c r="A147" s="89"/>
      <c r="B147" s="90"/>
      <c r="C147" s="90"/>
      <c r="D147" s="90" t="s">
        <v>529</v>
      </c>
      <c r="E147" s="90"/>
      <c r="F147" s="95" t="s">
        <v>530</v>
      </c>
      <c r="G147" s="92">
        <v>2</v>
      </c>
      <c r="H147" s="93">
        <v>1</v>
      </c>
      <c r="I147" s="93" t="s">
        <v>19</v>
      </c>
      <c r="J147" s="93">
        <v>1</v>
      </c>
      <c r="K147" s="93" t="s">
        <v>19</v>
      </c>
      <c r="L147" s="93" t="s">
        <v>19</v>
      </c>
      <c r="M147" s="93" t="s">
        <v>19</v>
      </c>
      <c r="N147" s="93" t="s">
        <v>19</v>
      </c>
      <c r="O147" s="94" t="s">
        <v>19</v>
      </c>
      <c r="P147" s="93">
        <v>19</v>
      </c>
      <c r="Q147" s="93">
        <v>2</v>
      </c>
      <c r="R147" s="93" t="s">
        <v>19</v>
      </c>
      <c r="S147" s="93">
        <v>17</v>
      </c>
      <c r="T147" s="93" t="s">
        <v>19</v>
      </c>
      <c r="U147" s="93" t="s">
        <v>19</v>
      </c>
      <c r="V147" s="93" t="s">
        <v>19</v>
      </c>
      <c r="W147" s="93" t="s">
        <v>19</v>
      </c>
    </row>
    <row r="148" spans="1:23" ht="12" customHeight="1">
      <c r="A148" s="89"/>
      <c r="B148" s="90"/>
      <c r="C148" s="90"/>
      <c r="D148" s="90" t="s">
        <v>531</v>
      </c>
      <c r="E148" s="90"/>
      <c r="F148" s="95" t="s">
        <v>532</v>
      </c>
      <c r="G148" s="92">
        <v>4</v>
      </c>
      <c r="H148" s="93">
        <v>1</v>
      </c>
      <c r="I148" s="93" t="s">
        <v>19</v>
      </c>
      <c r="J148" s="93">
        <v>1</v>
      </c>
      <c r="K148" s="93" t="s">
        <v>19</v>
      </c>
      <c r="L148" s="93" t="s">
        <v>19</v>
      </c>
      <c r="M148" s="93">
        <v>2</v>
      </c>
      <c r="N148" s="93" t="s">
        <v>19</v>
      </c>
      <c r="O148" s="94" t="s">
        <v>19</v>
      </c>
      <c r="P148" s="93">
        <v>167</v>
      </c>
      <c r="Q148" s="93">
        <v>2</v>
      </c>
      <c r="R148" s="93" t="s">
        <v>19</v>
      </c>
      <c r="S148" s="93">
        <v>11</v>
      </c>
      <c r="T148" s="93" t="s">
        <v>19</v>
      </c>
      <c r="U148" s="93" t="s">
        <v>19</v>
      </c>
      <c r="V148" s="93">
        <v>154</v>
      </c>
      <c r="W148" s="93" t="s">
        <v>19</v>
      </c>
    </row>
    <row r="149" spans="1:23" ht="12" customHeight="1">
      <c r="A149" s="89"/>
      <c r="B149" s="90"/>
      <c r="C149" s="90" t="s">
        <v>533</v>
      </c>
      <c r="D149" s="90"/>
      <c r="E149" s="90"/>
      <c r="F149" s="95" t="s">
        <v>534</v>
      </c>
      <c r="G149" s="92">
        <v>2</v>
      </c>
      <c r="H149" s="93">
        <v>1</v>
      </c>
      <c r="I149" s="93">
        <v>1</v>
      </c>
      <c r="J149" s="93" t="s">
        <v>19</v>
      </c>
      <c r="K149" s="93" t="s">
        <v>19</v>
      </c>
      <c r="L149" s="93" t="s">
        <v>19</v>
      </c>
      <c r="M149" s="93" t="s">
        <v>19</v>
      </c>
      <c r="N149" s="93" t="s">
        <v>19</v>
      </c>
      <c r="O149" s="94" t="s">
        <v>19</v>
      </c>
      <c r="P149" s="93">
        <v>8</v>
      </c>
      <c r="Q149" s="93">
        <v>3</v>
      </c>
      <c r="R149" s="93">
        <v>5</v>
      </c>
      <c r="S149" s="93" t="s">
        <v>19</v>
      </c>
      <c r="T149" s="93" t="s">
        <v>19</v>
      </c>
      <c r="U149" s="93" t="s">
        <v>19</v>
      </c>
      <c r="V149" s="93" t="s">
        <v>19</v>
      </c>
      <c r="W149" s="93" t="s">
        <v>19</v>
      </c>
    </row>
    <row r="150" spans="1:23" ht="12" customHeight="1">
      <c r="A150" s="89"/>
      <c r="B150" s="90"/>
      <c r="C150" s="90"/>
      <c r="D150" s="90" t="s">
        <v>535</v>
      </c>
      <c r="E150" s="90"/>
      <c r="F150" s="95" t="s">
        <v>536</v>
      </c>
      <c r="G150" s="92"/>
      <c r="H150" s="93"/>
      <c r="I150" s="93"/>
      <c r="J150" s="93"/>
      <c r="K150" s="93"/>
      <c r="L150" s="93"/>
      <c r="M150" s="93"/>
      <c r="N150" s="93"/>
      <c r="O150" s="94"/>
      <c r="P150" s="93"/>
      <c r="Q150" s="93"/>
      <c r="R150" s="93"/>
      <c r="S150" s="93"/>
      <c r="T150" s="93"/>
      <c r="U150" s="93"/>
      <c r="V150" s="93"/>
      <c r="W150" s="93"/>
    </row>
    <row r="151" spans="1:23" ht="12" customHeight="1">
      <c r="A151" s="89"/>
      <c r="B151" s="90"/>
      <c r="C151" s="90"/>
      <c r="D151" s="71"/>
      <c r="F151" s="71" t="s">
        <v>537</v>
      </c>
      <c r="G151" s="92">
        <v>1</v>
      </c>
      <c r="H151" s="93">
        <v>1</v>
      </c>
      <c r="I151" s="93" t="s">
        <v>19</v>
      </c>
      <c r="J151" s="93" t="s">
        <v>19</v>
      </c>
      <c r="K151" s="93" t="s">
        <v>19</v>
      </c>
      <c r="L151" s="93" t="s">
        <v>19</v>
      </c>
      <c r="M151" s="93" t="s">
        <v>19</v>
      </c>
      <c r="N151" s="93" t="s">
        <v>19</v>
      </c>
      <c r="O151" s="94" t="s">
        <v>19</v>
      </c>
      <c r="P151" s="93">
        <v>3</v>
      </c>
      <c r="Q151" s="93">
        <v>3</v>
      </c>
      <c r="R151" s="93" t="s">
        <v>19</v>
      </c>
      <c r="S151" s="93" t="s">
        <v>19</v>
      </c>
      <c r="T151" s="93" t="s">
        <v>19</v>
      </c>
      <c r="U151" s="93" t="s">
        <v>19</v>
      </c>
      <c r="V151" s="93" t="s">
        <v>19</v>
      </c>
      <c r="W151" s="93" t="s">
        <v>19</v>
      </c>
    </row>
    <row r="152" spans="1:23" ht="12" customHeight="1">
      <c r="A152" s="89"/>
      <c r="B152" s="90"/>
      <c r="C152" s="90"/>
      <c r="D152" s="90" t="s">
        <v>538</v>
      </c>
      <c r="E152" s="90"/>
      <c r="F152" s="95" t="s">
        <v>539</v>
      </c>
      <c r="G152" s="92">
        <v>1</v>
      </c>
      <c r="H152" s="93" t="s">
        <v>19</v>
      </c>
      <c r="I152" s="93">
        <v>1</v>
      </c>
      <c r="J152" s="93" t="s">
        <v>19</v>
      </c>
      <c r="K152" s="93" t="s">
        <v>19</v>
      </c>
      <c r="L152" s="93" t="s">
        <v>19</v>
      </c>
      <c r="M152" s="93" t="s">
        <v>19</v>
      </c>
      <c r="N152" s="93" t="s">
        <v>19</v>
      </c>
      <c r="O152" s="94" t="s">
        <v>19</v>
      </c>
      <c r="P152" s="93">
        <v>5</v>
      </c>
      <c r="Q152" s="93" t="s">
        <v>19</v>
      </c>
      <c r="R152" s="93">
        <v>5</v>
      </c>
      <c r="S152" s="93" t="s">
        <v>19</v>
      </c>
      <c r="T152" s="93" t="s">
        <v>19</v>
      </c>
      <c r="U152" s="93" t="s">
        <v>19</v>
      </c>
      <c r="V152" s="93" t="s">
        <v>19</v>
      </c>
      <c r="W152" s="93" t="s">
        <v>19</v>
      </c>
    </row>
    <row r="153" spans="1:23" ht="12" customHeight="1">
      <c r="A153" s="89"/>
      <c r="B153" s="90"/>
      <c r="C153" s="90" t="s">
        <v>540</v>
      </c>
      <c r="D153" s="90"/>
      <c r="E153" s="90"/>
      <c r="F153" s="95" t="s">
        <v>83</v>
      </c>
      <c r="G153" s="92">
        <v>59</v>
      </c>
      <c r="H153" s="93">
        <v>33</v>
      </c>
      <c r="I153" s="93">
        <v>16</v>
      </c>
      <c r="J153" s="93">
        <v>6</v>
      </c>
      <c r="K153" s="93">
        <v>3</v>
      </c>
      <c r="L153" s="93">
        <v>1</v>
      </c>
      <c r="M153" s="93" t="s">
        <v>19</v>
      </c>
      <c r="N153" s="93" t="s">
        <v>19</v>
      </c>
      <c r="O153" s="94" t="s">
        <v>19</v>
      </c>
      <c r="P153" s="93">
        <v>379</v>
      </c>
      <c r="Q153" s="93">
        <v>76</v>
      </c>
      <c r="R153" s="93">
        <v>115</v>
      </c>
      <c r="S153" s="93">
        <v>89</v>
      </c>
      <c r="T153" s="93">
        <v>69</v>
      </c>
      <c r="U153" s="93">
        <v>30</v>
      </c>
      <c r="V153" s="93" t="s">
        <v>19</v>
      </c>
      <c r="W153" s="93" t="s">
        <v>19</v>
      </c>
    </row>
    <row r="154" spans="1:23" ht="12" customHeight="1">
      <c r="A154" s="89"/>
      <c r="B154" s="90"/>
      <c r="C154" s="90"/>
      <c r="D154" s="90" t="s">
        <v>541</v>
      </c>
      <c r="E154" s="90"/>
      <c r="F154" s="95" t="s">
        <v>542</v>
      </c>
      <c r="G154" s="92">
        <v>1</v>
      </c>
      <c r="H154" s="93" t="s">
        <v>19</v>
      </c>
      <c r="I154" s="93">
        <v>1</v>
      </c>
      <c r="J154" s="93" t="s">
        <v>19</v>
      </c>
      <c r="K154" s="93" t="s">
        <v>19</v>
      </c>
      <c r="L154" s="93" t="s">
        <v>19</v>
      </c>
      <c r="M154" s="93" t="s">
        <v>19</v>
      </c>
      <c r="N154" s="93" t="s">
        <v>19</v>
      </c>
      <c r="O154" s="94" t="s">
        <v>19</v>
      </c>
      <c r="P154" s="93">
        <v>9</v>
      </c>
      <c r="Q154" s="93" t="s">
        <v>19</v>
      </c>
      <c r="R154" s="93">
        <v>9</v>
      </c>
      <c r="S154" s="93" t="s">
        <v>19</v>
      </c>
      <c r="T154" s="93" t="s">
        <v>19</v>
      </c>
      <c r="U154" s="93" t="s">
        <v>19</v>
      </c>
      <c r="V154" s="93" t="s">
        <v>19</v>
      </c>
      <c r="W154" s="93" t="s">
        <v>19</v>
      </c>
    </row>
    <row r="155" spans="1:23" ht="12" customHeight="1">
      <c r="A155" s="89"/>
      <c r="B155" s="90"/>
      <c r="C155" s="90"/>
      <c r="D155" s="90" t="s">
        <v>543</v>
      </c>
      <c r="E155" s="90"/>
      <c r="F155" s="95" t="s">
        <v>544</v>
      </c>
      <c r="G155" s="92">
        <v>7</v>
      </c>
      <c r="H155" s="93">
        <v>7</v>
      </c>
      <c r="I155" s="93" t="s">
        <v>19</v>
      </c>
      <c r="J155" s="93" t="s">
        <v>19</v>
      </c>
      <c r="K155" s="93" t="s">
        <v>19</v>
      </c>
      <c r="L155" s="93" t="s">
        <v>19</v>
      </c>
      <c r="M155" s="93" t="s">
        <v>19</v>
      </c>
      <c r="N155" s="93" t="s">
        <v>19</v>
      </c>
      <c r="O155" s="94" t="s">
        <v>19</v>
      </c>
      <c r="P155" s="93">
        <v>13</v>
      </c>
      <c r="Q155" s="93">
        <v>13</v>
      </c>
      <c r="R155" s="93" t="s">
        <v>19</v>
      </c>
      <c r="S155" s="93" t="s">
        <v>19</v>
      </c>
      <c r="T155" s="93" t="s">
        <v>19</v>
      </c>
      <c r="U155" s="93" t="s">
        <v>19</v>
      </c>
      <c r="V155" s="93" t="s">
        <v>19</v>
      </c>
      <c r="W155" s="93" t="s">
        <v>19</v>
      </c>
    </row>
    <row r="156" spans="1:23" ht="12" customHeight="1">
      <c r="A156" s="89"/>
      <c r="B156" s="90"/>
      <c r="C156" s="90"/>
      <c r="D156" s="90" t="s">
        <v>545</v>
      </c>
      <c r="E156" s="90"/>
      <c r="F156" s="95" t="s">
        <v>546</v>
      </c>
      <c r="G156" s="92">
        <v>4</v>
      </c>
      <c r="H156" s="93">
        <v>2</v>
      </c>
      <c r="I156" s="93" t="s">
        <v>19</v>
      </c>
      <c r="J156" s="93">
        <v>2</v>
      </c>
      <c r="K156" s="93" t="s">
        <v>19</v>
      </c>
      <c r="L156" s="93" t="s">
        <v>19</v>
      </c>
      <c r="M156" s="93" t="s">
        <v>19</v>
      </c>
      <c r="N156" s="93" t="s">
        <v>19</v>
      </c>
      <c r="O156" s="94" t="s">
        <v>19</v>
      </c>
      <c r="P156" s="93">
        <v>27</v>
      </c>
      <c r="Q156" s="93">
        <v>3</v>
      </c>
      <c r="R156" s="93" t="s">
        <v>19</v>
      </c>
      <c r="S156" s="93">
        <v>24</v>
      </c>
      <c r="T156" s="93" t="s">
        <v>19</v>
      </c>
      <c r="U156" s="93" t="s">
        <v>19</v>
      </c>
      <c r="V156" s="93" t="s">
        <v>19</v>
      </c>
      <c r="W156" s="93" t="s">
        <v>19</v>
      </c>
    </row>
    <row r="157" spans="1:23" ht="12" customHeight="1">
      <c r="A157" s="89"/>
      <c r="B157" s="90"/>
      <c r="C157" s="90"/>
      <c r="D157" s="90" t="s">
        <v>547</v>
      </c>
      <c r="E157" s="90"/>
      <c r="F157" s="95" t="s">
        <v>548</v>
      </c>
      <c r="G157" s="92">
        <v>41</v>
      </c>
      <c r="H157" s="93">
        <v>20</v>
      </c>
      <c r="I157" s="93">
        <v>14</v>
      </c>
      <c r="J157" s="93">
        <v>3</v>
      </c>
      <c r="K157" s="93">
        <v>3</v>
      </c>
      <c r="L157" s="93">
        <v>1</v>
      </c>
      <c r="M157" s="93" t="s">
        <v>19</v>
      </c>
      <c r="N157" s="93" t="s">
        <v>19</v>
      </c>
      <c r="O157" s="94" t="s">
        <v>19</v>
      </c>
      <c r="P157" s="93">
        <v>300</v>
      </c>
      <c r="Q157" s="93">
        <v>54</v>
      </c>
      <c r="R157" s="93">
        <v>101</v>
      </c>
      <c r="S157" s="93">
        <v>46</v>
      </c>
      <c r="T157" s="93">
        <v>69</v>
      </c>
      <c r="U157" s="93">
        <v>30</v>
      </c>
      <c r="V157" s="93" t="s">
        <v>19</v>
      </c>
      <c r="W157" s="93" t="s">
        <v>19</v>
      </c>
    </row>
    <row r="158" spans="1:23" ht="12" customHeight="1">
      <c r="A158" s="89"/>
      <c r="B158" s="90"/>
      <c r="C158" s="90"/>
      <c r="D158" s="90" t="s">
        <v>549</v>
      </c>
      <c r="E158" s="90"/>
      <c r="F158" s="95" t="s">
        <v>550</v>
      </c>
      <c r="G158" s="92">
        <v>1</v>
      </c>
      <c r="H158" s="93" t="s">
        <v>19</v>
      </c>
      <c r="I158" s="93" t="s">
        <v>19</v>
      </c>
      <c r="J158" s="93">
        <v>1</v>
      </c>
      <c r="K158" s="93" t="s">
        <v>19</v>
      </c>
      <c r="L158" s="93" t="s">
        <v>19</v>
      </c>
      <c r="M158" s="93" t="s">
        <v>19</v>
      </c>
      <c r="N158" s="93" t="s">
        <v>19</v>
      </c>
      <c r="O158" s="94" t="s">
        <v>19</v>
      </c>
      <c r="P158" s="93">
        <v>19</v>
      </c>
      <c r="Q158" s="93" t="s">
        <v>19</v>
      </c>
      <c r="R158" s="93" t="s">
        <v>19</v>
      </c>
      <c r="S158" s="93">
        <v>19</v>
      </c>
      <c r="T158" s="93" t="s">
        <v>19</v>
      </c>
      <c r="U158" s="93" t="s">
        <v>19</v>
      </c>
      <c r="V158" s="93" t="s">
        <v>19</v>
      </c>
      <c r="W158" s="93" t="s">
        <v>19</v>
      </c>
    </row>
    <row r="159" spans="1:23" ht="12" customHeight="1">
      <c r="A159" s="89"/>
      <c r="B159" s="90"/>
      <c r="C159" s="90"/>
      <c r="D159" s="90" t="s">
        <v>551</v>
      </c>
      <c r="E159" s="90"/>
      <c r="F159" s="95" t="s">
        <v>552</v>
      </c>
      <c r="G159" s="92">
        <v>1</v>
      </c>
      <c r="H159" s="93">
        <v>1</v>
      </c>
      <c r="I159" s="93" t="s">
        <v>19</v>
      </c>
      <c r="J159" s="93" t="s">
        <v>19</v>
      </c>
      <c r="K159" s="93" t="s">
        <v>19</v>
      </c>
      <c r="L159" s="93" t="s">
        <v>19</v>
      </c>
      <c r="M159" s="93" t="s">
        <v>19</v>
      </c>
      <c r="N159" s="93" t="s">
        <v>19</v>
      </c>
      <c r="O159" s="94" t="s">
        <v>19</v>
      </c>
      <c r="P159" s="93">
        <v>2</v>
      </c>
      <c r="Q159" s="93">
        <v>2</v>
      </c>
      <c r="R159" s="93" t="s">
        <v>19</v>
      </c>
      <c r="S159" s="93" t="s">
        <v>19</v>
      </c>
      <c r="T159" s="93" t="s">
        <v>19</v>
      </c>
      <c r="U159" s="93" t="s">
        <v>19</v>
      </c>
      <c r="V159" s="93" t="s">
        <v>19</v>
      </c>
      <c r="W159" s="93" t="s">
        <v>19</v>
      </c>
    </row>
    <row r="160" spans="1:23" ht="12" customHeight="1">
      <c r="A160" s="89"/>
      <c r="B160" s="90"/>
      <c r="C160" s="90"/>
      <c r="D160" s="90" t="s">
        <v>553</v>
      </c>
      <c r="E160" s="90"/>
      <c r="F160" s="95" t="s">
        <v>554</v>
      </c>
      <c r="G160" s="92">
        <v>2</v>
      </c>
      <c r="H160" s="93">
        <v>2</v>
      </c>
      <c r="I160" s="93" t="s">
        <v>19</v>
      </c>
      <c r="J160" s="93" t="s">
        <v>19</v>
      </c>
      <c r="K160" s="93" t="s">
        <v>19</v>
      </c>
      <c r="L160" s="93" t="s">
        <v>19</v>
      </c>
      <c r="M160" s="93" t="s">
        <v>19</v>
      </c>
      <c r="N160" s="93" t="s">
        <v>19</v>
      </c>
      <c r="O160" s="94" t="s">
        <v>19</v>
      </c>
      <c r="P160" s="93">
        <v>3</v>
      </c>
      <c r="Q160" s="93">
        <v>3</v>
      </c>
      <c r="R160" s="93" t="s">
        <v>19</v>
      </c>
      <c r="S160" s="93" t="s">
        <v>19</v>
      </c>
      <c r="T160" s="93" t="s">
        <v>19</v>
      </c>
      <c r="U160" s="93" t="s">
        <v>19</v>
      </c>
      <c r="V160" s="93" t="s">
        <v>19</v>
      </c>
      <c r="W160" s="93" t="s">
        <v>19</v>
      </c>
    </row>
    <row r="161" spans="1:23" ht="12" customHeight="1">
      <c r="A161" s="89"/>
      <c r="B161" s="90"/>
      <c r="C161" s="90"/>
      <c r="D161" s="90" t="s">
        <v>555</v>
      </c>
      <c r="E161" s="90"/>
      <c r="F161" s="95" t="s">
        <v>556</v>
      </c>
      <c r="G161" s="92">
        <v>2</v>
      </c>
      <c r="H161" s="93">
        <v>1</v>
      </c>
      <c r="I161" s="93">
        <v>1</v>
      </c>
      <c r="J161" s="93" t="s">
        <v>19</v>
      </c>
      <c r="K161" s="93" t="s">
        <v>19</v>
      </c>
      <c r="L161" s="93" t="s">
        <v>19</v>
      </c>
      <c r="M161" s="93" t="s">
        <v>19</v>
      </c>
      <c r="N161" s="93" t="s">
        <v>19</v>
      </c>
      <c r="O161" s="94" t="s">
        <v>19</v>
      </c>
      <c r="P161" s="93">
        <v>6</v>
      </c>
      <c r="Q161" s="93">
        <v>1</v>
      </c>
      <c r="R161" s="93">
        <v>5</v>
      </c>
      <c r="S161" s="93" t="s">
        <v>19</v>
      </c>
      <c r="T161" s="93" t="s">
        <v>19</v>
      </c>
      <c r="U161" s="93" t="s">
        <v>19</v>
      </c>
      <c r="V161" s="93" t="s">
        <v>19</v>
      </c>
      <c r="W161" s="93" t="s">
        <v>19</v>
      </c>
    </row>
    <row r="162" spans="1:23" ht="12" customHeight="1">
      <c r="A162" s="89"/>
      <c r="B162" s="90"/>
      <c r="C162" s="90" t="s">
        <v>557</v>
      </c>
      <c r="D162" s="90"/>
      <c r="E162" s="90"/>
      <c r="F162" s="95" t="s">
        <v>85</v>
      </c>
      <c r="G162" s="92">
        <v>13</v>
      </c>
      <c r="H162" s="93">
        <v>5</v>
      </c>
      <c r="I162" s="93">
        <v>6</v>
      </c>
      <c r="J162" s="93">
        <v>2</v>
      </c>
      <c r="K162" s="93" t="s">
        <v>19</v>
      </c>
      <c r="L162" s="93" t="s">
        <v>19</v>
      </c>
      <c r="M162" s="93" t="s">
        <v>19</v>
      </c>
      <c r="N162" s="93" t="s">
        <v>19</v>
      </c>
      <c r="O162" s="94" t="s">
        <v>19</v>
      </c>
      <c r="P162" s="93">
        <v>86</v>
      </c>
      <c r="Q162" s="93">
        <v>16</v>
      </c>
      <c r="R162" s="93">
        <v>40</v>
      </c>
      <c r="S162" s="93">
        <v>30</v>
      </c>
      <c r="T162" s="93" t="s">
        <v>19</v>
      </c>
      <c r="U162" s="93" t="s">
        <v>19</v>
      </c>
      <c r="V162" s="93" t="s">
        <v>19</v>
      </c>
      <c r="W162" s="93" t="s">
        <v>19</v>
      </c>
    </row>
    <row r="163" spans="1:23" ht="12" customHeight="1">
      <c r="A163" s="89"/>
      <c r="B163" s="90"/>
      <c r="C163" s="90"/>
      <c r="D163" s="90" t="s">
        <v>558</v>
      </c>
      <c r="E163" s="90"/>
      <c r="F163" s="95" t="s">
        <v>559</v>
      </c>
      <c r="G163" s="92">
        <v>2</v>
      </c>
      <c r="H163" s="93">
        <v>1</v>
      </c>
      <c r="I163" s="93" t="s">
        <v>19</v>
      </c>
      <c r="J163" s="93">
        <v>1</v>
      </c>
      <c r="K163" s="93" t="s">
        <v>19</v>
      </c>
      <c r="L163" s="93" t="s">
        <v>19</v>
      </c>
      <c r="M163" s="93" t="s">
        <v>19</v>
      </c>
      <c r="N163" s="93" t="s">
        <v>19</v>
      </c>
      <c r="O163" s="94" t="s">
        <v>19</v>
      </c>
      <c r="P163" s="93">
        <v>16</v>
      </c>
      <c r="Q163" s="93">
        <v>4</v>
      </c>
      <c r="R163" s="93" t="s">
        <v>19</v>
      </c>
      <c r="S163" s="93">
        <v>12</v>
      </c>
      <c r="T163" s="93" t="s">
        <v>19</v>
      </c>
      <c r="U163" s="93" t="s">
        <v>19</v>
      </c>
      <c r="V163" s="93" t="s">
        <v>19</v>
      </c>
      <c r="W163" s="93" t="s">
        <v>19</v>
      </c>
    </row>
    <row r="164" spans="1:23" ht="12" customHeight="1">
      <c r="A164" s="89"/>
      <c r="B164" s="90"/>
      <c r="C164" s="90"/>
      <c r="D164" s="90" t="s">
        <v>560</v>
      </c>
      <c r="E164" s="90"/>
      <c r="F164" s="91" t="s">
        <v>561</v>
      </c>
      <c r="G164" s="92">
        <v>11</v>
      </c>
      <c r="H164" s="93">
        <v>4</v>
      </c>
      <c r="I164" s="93">
        <v>6</v>
      </c>
      <c r="J164" s="93">
        <v>1</v>
      </c>
      <c r="K164" s="93" t="s">
        <v>19</v>
      </c>
      <c r="L164" s="93" t="s">
        <v>19</v>
      </c>
      <c r="M164" s="93" t="s">
        <v>19</v>
      </c>
      <c r="N164" s="93" t="s">
        <v>19</v>
      </c>
      <c r="O164" s="94" t="s">
        <v>19</v>
      </c>
      <c r="P164" s="93">
        <v>70</v>
      </c>
      <c r="Q164" s="93">
        <v>12</v>
      </c>
      <c r="R164" s="93">
        <v>40</v>
      </c>
      <c r="S164" s="93">
        <v>18</v>
      </c>
      <c r="T164" s="93" t="s">
        <v>19</v>
      </c>
      <c r="U164" s="93" t="s">
        <v>19</v>
      </c>
      <c r="V164" s="93" t="s">
        <v>19</v>
      </c>
      <c r="W164" s="93" t="s">
        <v>19</v>
      </c>
    </row>
    <row r="165" spans="1:23" ht="12" customHeight="1">
      <c r="A165" s="89"/>
      <c r="B165" s="90"/>
      <c r="C165" s="90" t="s">
        <v>562</v>
      </c>
      <c r="D165" s="90"/>
      <c r="E165" s="90"/>
      <c r="F165" s="95" t="s">
        <v>87</v>
      </c>
      <c r="G165" s="92">
        <v>24</v>
      </c>
      <c r="H165" s="93">
        <v>9</v>
      </c>
      <c r="I165" s="93">
        <v>7</v>
      </c>
      <c r="J165" s="93">
        <v>4</v>
      </c>
      <c r="K165" s="93">
        <v>1</v>
      </c>
      <c r="L165" s="93" t="s">
        <v>19</v>
      </c>
      <c r="M165" s="93">
        <v>3</v>
      </c>
      <c r="N165" s="93" t="s">
        <v>19</v>
      </c>
      <c r="O165" s="94" t="s">
        <v>19</v>
      </c>
      <c r="P165" s="93">
        <v>352</v>
      </c>
      <c r="Q165" s="93">
        <v>18</v>
      </c>
      <c r="R165" s="93">
        <v>44</v>
      </c>
      <c r="S165" s="93">
        <v>46</v>
      </c>
      <c r="T165" s="93">
        <v>26</v>
      </c>
      <c r="U165" s="93" t="s">
        <v>19</v>
      </c>
      <c r="V165" s="93">
        <v>218</v>
      </c>
      <c r="W165" s="93" t="s">
        <v>19</v>
      </c>
    </row>
    <row r="166" spans="1:23" ht="12" customHeight="1">
      <c r="A166" s="89"/>
      <c r="B166" s="90"/>
      <c r="C166" s="90"/>
      <c r="D166" s="90" t="s">
        <v>563</v>
      </c>
      <c r="E166" s="90"/>
      <c r="F166" s="95" t="s">
        <v>564</v>
      </c>
      <c r="G166" s="92">
        <v>2</v>
      </c>
      <c r="H166" s="93" t="s">
        <v>19</v>
      </c>
      <c r="I166" s="93">
        <v>2</v>
      </c>
      <c r="J166" s="93" t="s">
        <v>19</v>
      </c>
      <c r="K166" s="93" t="s">
        <v>19</v>
      </c>
      <c r="L166" s="93" t="s">
        <v>19</v>
      </c>
      <c r="M166" s="93" t="s">
        <v>19</v>
      </c>
      <c r="N166" s="93" t="s">
        <v>19</v>
      </c>
      <c r="O166" s="94" t="s">
        <v>19</v>
      </c>
      <c r="P166" s="93">
        <v>15</v>
      </c>
      <c r="Q166" s="93" t="s">
        <v>19</v>
      </c>
      <c r="R166" s="93">
        <v>15</v>
      </c>
      <c r="S166" s="93" t="s">
        <v>19</v>
      </c>
      <c r="T166" s="93" t="s">
        <v>19</v>
      </c>
      <c r="U166" s="93" t="s">
        <v>19</v>
      </c>
      <c r="V166" s="93" t="s">
        <v>19</v>
      </c>
      <c r="W166" s="93" t="s">
        <v>19</v>
      </c>
    </row>
    <row r="167" spans="1:23" ht="12" customHeight="1">
      <c r="A167" s="89"/>
      <c r="B167" s="90"/>
      <c r="C167" s="90"/>
      <c r="D167" s="90" t="s">
        <v>565</v>
      </c>
      <c r="E167" s="90"/>
      <c r="F167" s="95" t="s">
        <v>566</v>
      </c>
      <c r="G167" s="92">
        <v>11</v>
      </c>
      <c r="H167" s="93">
        <v>3</v>
      </c>
      <c r="I167" s="93">
        <v>4</v>
      </c>
      <c r="J167" s="93">
        <v>3</v>
      </c>
      <c r="K167" s="93" t="s">
        <v>19</v>
      </c>
      <c r="L167" s="93" t="s">
        <v>19</v>
      </c>
      <c r="M167" s="93">
        <v>1</v>
      </c>
      <c r="N167" s="93" t="s">
        <v>19</v>
      </c>
      <c r="O167" s="94" t="s">
        <v>19</v>
      </c>
      <c r="P167" s="93">
        <v>116</v>
      </c>
      <c r="Q167" s="93">
        <v>5</v>
      </c>
      <c r="R167" s="93">
        <v>24</v>
      </c>
      <c r="S167" s="93">
        <v>35</v>
      </c>
      <c r="T167" s="93" t="s">
        <v>19</v>
      </c>
      <c r="U167" s="93" t="s">
        <v>19</v>
      </c>
      <c r="V167" s="93">
        <v>52</v>
      </c>
      <c r="W167" s="93" t="s">
        <v>19</v>
      </c>
    </row>
    <row r="168" spans="1:23" ht="12" customHeight="1">
      <c r="A168" s="89"/>
      <c r="B168" s="90"/>
      <c r="C168" s="90"/>
      <c r="D168" s="90" t="s">
        <v>567</v>
      </c>
      <c r="E168" s="90"/>
      <c r="F168" s="95" t="s">
        <v>568</v>
      </c>
      <c r="G168" s="92"/>
      <c r="H168" s="93"/>
      <c r="I168" s="93"/>
      <c r="J168" s="93"/>
      <c r="K168" s="93"/>
      <c r="L168" s="93"/>
      <c r="M168" s="93"/>
      <c r="N168" s="93"/>
      <c r="O168" s="94"/>
      <c r="P168" s="93"/>
      <c r="Q168" s="93"/>
      <c r="R168" s="93"/>
      <c r="S168" s="93"/>
      <c r="T168" s="93"/>
      <c r="U168" s="93"/>
      <c r="V168" s="93"/>
      <c r="W168" s="93"/>
    </row>
    <row r="169" spans="1:23" ht="12" customHeight="1">
      <c r="A169" s="89"/>
      <c r="B169" s="90"/>
      <c r="C169" s="90"/>
      <c r="D169" s="71"/>
      <c r="F169" s="71" t="s">
        <v>569</v>
      </c>
      <c r="G169" s="92">
        <v>1</v>
      </c>
      <c r="H169" s="93" t="s">
        <v>19</v>
      </c>
      <c r="I169" s="93" t="s">
        <v>19</v>
      </c>
      <c r="J169" s="93" t="s">
        <v>19</v>
      </c>
      <c r="K169" s="93" t="s">
        <v>19</v>
      </c>
      <c r="L169" s="93" t="s">
        <v>19</v>
      </c>
      <c r="M169" s="93">
        <v>1</v>
      </c>
      <c r="N169" s="93" t="s">
        <v>19</v>
      </c>
      <c r="O169" s="94" t="s">
        <v>19</v>
      </c>
      <c r="P169" s="93">
        <v>99</v>
      </c>
      <c r="Q169" s="93" t="s">
        <v>19</v>
      </c>
      <c r="R169" s="93" t="s">
        <v>19</v>
      </c>
      <c r="S169" s="93" t="s">
        <v>19</v>
      </c>
      <c r="T169" s="93" t="s">
        <v>19</v>
      </c>
      <c r="U169" s="93" t="s">
        <v>19</v>
      </c>
      <c r="V169" s="93">
        <v>99</v>
      </c>
      <c r="W169" s="93" t="s">
        <v>19</v>
      </c>
    </row>
    <row r="170" spans="1:23" ht="12" customHeight="1">
      <c r="A170" s="89"/>
      <c r="B170" s="90"/>
      <c r="C170" s="90"/>
      <c r="D170" s="90" t="s">
        <v>570</v>
      </c>
      <c r="E170" s="90"/>
      <c r="F170" s="95" t="s">
        <v>571</v>
      </c>
      <c r="G170" s="92">
        <v>10</v>
      </c>
      <c r="H170" s="93">
        <v>6</v>
      </c>
      <c r="I170" s="93">
        <v>1</v>
      </c>
      <c r="J170" s="93">
        <v>1</v>
      </c>
      <c r="K170" s="93">
        <v>1</v>
      </c>
      <c r="L170" s="93" t="s">
        <v>19</v>
      </c>
      <c r="M170" s="93">
        <v>1</v>
      </c>
      <c r="N170" s="93" t="s">
        <v>19</v>
      </c>
      <c r="O170" s="94" t="s">
        <v>19</v>
      </c>
      <c r="P170" s="93">
        <v>122</v>
      </c>
      <c r="Q170" s="93">
        <v>13</v>
      </c>
      <c r="R170" s="93">
        <v>5</v>
      </c>
      <c r="S170" s="93">
        <v>11</v>
      </c>
      <c r="T170" s="93">
        <v>26</v>
      </c>
      <c r="U170" s="93" t="s">
        <v>19</v>
      </c>
      <c r="V170" s="93">
        <v>67</v>
      </c>
      <c r="W170" s="93" t="s">
        <v>19</v>
      </c>
    </row>
    <row r="171" spans="1:23" ht="12" customHeight="1">
      <c r="A171" s="89"/>
      <c r="B171" s="90"/>
      <c r="C171" s="90" t="s">
        <v>572</v>
      </c>
      <c r="D171" s="90"/>
      <c r="E171" s="90"/>
      <c r="F171" s="95" t="s">
        <v>89</v>
      </c>
      <c r="G171" s="92">
        <v>7</v>
      </c>
      <c r="H171" s="93">
        <v>3</v>
      </c>
      <c r="I171" s="93">
        <v>2</v>
      </c>
      <c r="J171" s="93">
        <v>1</v>
      </c>
      <c r="K171" s="93">
        <v>1</v>
      </c>
      <c r="L171" s="93" t="s">
        <v>19</v>
      </c>
      <c r="M171" s="93" t="s">
        <v>19</v>
      </c>
      <c r="N171" s="93" t="s">
        <v>19</v>
      </c>
      <c r="O171" s="94" t="s">
        <v>19</v>
      </c>
      <c r="P171" s="93">
        <v>52</v>
      </c>
      <c r="Q171" s="93">
        <v>7</v>
      </c>
      <c r="R171" s="93">
        <v>11</v>
      </c>
      <c r="S171" s="93">
        <v>14</v>
      </c>
      <c r="T171" s="93">
        <v>20</v>
      </c>
      <c r="U171" s="93" t="s">
        <v>19</v>
      </c>
      <c r="V171" s="93" t="s">
        <v>19</v>
      </c>
      <c r="W171" s="93" t="s">
        <v>19</v>
      </c>
    </row>
    <row r="172" spans="1:23" ht="12" customHeight="1">
      <c r="A172" s="89"/>
      <c r="B172" s="90"/>
      <c r="C172" s="90"/>
      <c r="D172" s="90" t="s">
        <v>573</v>
      </c>
      <c r="E172" s="90"/>
      <c r="F172" s="95" t="s">
        <v>574</v>
      </c>
      <c r="G172" s="112">
        <v>2</v>
      </c>
      <c r="H172" s="113">
        <v>1</v>
      </c>
      <c r="I172" s="113">
        <v>1</v>
      </c>
      <c r="J172" s="113" t="s">
        <v>19</v>
      </c>
      <c r="K172" s="113" t="s">
        <v>19</v>
      </c>
      <c r="L172" s="113" t="s">
        <v>19</v>
      </c>
      <c r="M172" s="113" t="s">
        <v>19</v>
      </c>
      <c r="N172" s="113" t="s">
        <v>19</v>
      </c>
      <c r="O172" s="113" t="s">
        <v>19</v>
      </c>
      <c r="P172" s="98">
        <v>8</v>
      </c>
      <c r="Q172" s="99">
        <v>2</v>
      </c>
      <c r="R172" s="99">
        <v>6</v>
      </c>
      <c r="S172" s="99" t="s">
        <v>19</v>
      </c>
      <c r="T172" s="99" t="s">
        <v>19</v>
      </c>
      <c r="U172" s="99" t="s">
        <v>19</v>
      </c>
      <c r="V172" s="99" t="s">
        <v>19</v>
      </c>
      <c r="W172" s="99" t="s">
        <v>19</v>
      </c>
    </row>
    <row r="173" spans="1:23" ht="12" customHeight="1">
      <c r="A173" s="89"/>
      <c r="B173" s="90"/>
      <c r="C173" s="90"/>
      <c r="D173" s="90" t="s">
        <v>575</v>
      </c>
      <c r="E173" s="90"/>
      <c r="F173" s="95" t="s">
        <v>576</v>
      </c>
      <c r="G173" s="112"/>
      <c r="H173" s="113"/>
      <c r="I173" s="113"/>
      <c r="J173" s="113"/>
      <c r="K173" s="113"/>
      <c r="L173" s="113"/>
      <c r="M173" s="113"/>
      <c r="N173" s="113"/>
      <c r="O173" s="113"/>
      <c r="P173" s="98"/>
      <c r="Q173" s="99"/>
      <c r="R173" s="99"/>
      <c r="S173" s="99"/>
      <c r="T173" s="99"/>
      <c r="U173" s="99"/>
      <c r="V173" s="99"/>
      <c r="W173" s="99"/>
    </row>
    <row r="174" spans="1:23" ht="12" customHeight="1">
      <c r="A174" s="89"/>
      <c r="B174" s="90"/>
      <c r="C174" s="90"/>
      <c r="D174" s="71"/>
      <c r="F174" s="71" t="s">
        <v>577</v>
      </c>
      <c r="G174" s="98">
        <v>3</v>
      </c>
      <c r="H174" s="99">
        <v>1</v>
      </c>
      <c r="I174" s="99">
        <v>1</v>
      </c>
      <c r="J174" s="99" t="s">
        <v>19</v>
      </c>
      <c r="K174" s="99">
        <v>1</v>
      </c>
      <c r="L174" s="99" t="s">
        <v>19</v>
      </c>
      <c r="M174" s="99" t="s">
        <v>19</v>
      </c>
      <c r="N174" s="99" t="s">
        <v>19</v>
      </c>
      <c r="O174" s="99" t="s">
        <v>19</v>
      </c>
      <c r="P174" s="98">
        <v>27</v>
      </c>
      <c r="Q174" s="99">
        <v>2</v>
      </c>
      <c r="R174" s="99">
        <v>5</v>
      </c>
      <c r="S174" s="99" t="s">
        <v>19</v>
      </c>
      <c r="T174" s="99">
        <v>20</v>
      </c>
      <c r="U174" s="99" t="s">
        <v>19</v>
      </c>
      <c r="V174" s="99" t="s">
        <v>19</v>
      </c>
      <c r="W174" s="99" t="s">
        <v>19</v>
      </c>
    </row>
    <row r="175" spans="1:23" ht="12" customHeight="1">
      <c r="A175" s="89"/>
      <c r="B175" s="90"/>
      <c r="C175" s="90"/>
      <c r="D175" s="90" t="s">
        <v>578</v>
      </c>
      <c r="E175" s="90"/>
      <c r="F175" s="95" t="s">
        <v>579</v>
      </c>
      <c r="G175" s="98">
        <v>2</v>
      </c>
      <c r="H175" s="99">
        <v>1</v>
      </c>
      <c r="I175" s="99" t="s">
        <v>19</v>
      </c>
      <c r="J175" s="99">
        <v>1</v>
      </c>
      <c r="K175" s="99" t="s">
        <v>19</v>
      </c>
      <c r="L175" s="99" t="s">
        <v>19</v>
      </c>
      <c r="M175" s="99" t="s">
        <v>19</v>
      </c>
      <c r="N175" s="99" t="s">
        <v>19</v>
      </c>
      <c r="O175" s="99" t="s">
        <v>19</v>
      </c>
      <c r="P175" s="98">
        <v>17</v>
      </c>
      <c r="Q175" s="99">
        <v>3</v>
      </c>
      <c r="R175" s="99" t="s">
        <v>19</v>
      </c>
      <c r="S175" s="99">
        <v>14</v>
      </c>
      <c r="T175" s="99" t="s">
        <v>19</v>
      </c>
      <c r="U175" s="99" t="s">
        <v>19</v>
      </c>
      <c r="V175" s="99" t="s">
        <v>19</v>
      </c>
      <c r="W175" s="99" t="s">
        <v>19</v>
      </c>
    </row>
    <row r="176" spans="1:23" ht="12" customHeight="1">
      <c r="A176" s="89"/>
      <c r="B176" s="90"/>
      <c r="C176" s="90" t="s">
        <v>580</v>
      </c>
      <c r="D176" s="90"/>
      <c r="E176" s="90"/>
      <c r="F176" s="91" t="s">
        <v>581</v>
      </c>
      <c r="G176" s="92">
        <v>5</v>
      </c>
      <c r="H176" s="93" t="s">
        <v>19</v>
      </c>
      <c r="I176" s="93">
        <v>1</v>
      </c>
      <c r="J176" s="93">
        <v>1</v>
      </c>
      <c r="K176" s="93">
        <v>1</v>
      </c>
      <c r="L176" s="93" t="s">
        <v>19</v>
      </c>
      <c r="M176" s="93">
        <v>1</v>
      </c>
      <c r="N176" s="93">
        <v>1</v>
      </c>
      <c r="O176" s="93" t="s">
        <v>19</v>
      </c>
      <c r="P176" s="92">
        <v>429</v>
      </c>
      <c r="Q176" s="93" t="s">
        <v>19</v>
      </c>
      <c r="R176" s="93">
        <v>9</v>
      </c>
      <c r="S176" s="93">
        <v>15</v>
      </c>
      <c r="T176" s="93">
        <v>21</v>
      </c>
      <c r="U176" s="93" t="s">
        <v>19</v>
      </c>
      <c r="V176" s="93">
        <v>58</v>
      </c>
      <c r="W176" s="93">
        <v>326</v>
      </c>
    </row>
    <row r="177" spans="1:23" ht="12" customHeight="1">
      <c r="A177" s="89"/>
      <c r="B177" s="90"/>
      <c r="C177" s="90"/>
      <c r="D177" s="90" t="s">
        <v>582</v>
      </c>
      <c r="E177" s="90"/>
      <c r="F177" s="95" t="s">
        <v>583</v>
      </c>
      <c r="G177" s="92">
        <v>5</v>
      </c>
      <c r="H177" s="93" t="s">
        <v>19</v>
      </c>
      <c r="I177" s="93">
        <v>1</v>
      </c>
      <c r="J177" s="93">
        <v>1</v>
      </c>
      <c r="K177" s="93">
        <v>1</v>
      </c>
      <c r="L177" s="93" t="s">
        <v>19</v>
      </c>
      <c r="M177" s="93">
        <v>1</v>
      </c>
      <c r="N177" s="93">
        <v>1</v>
      </c>
      <c r="O177" s="94" t="s">
        <v>19</v>
      </c>
      <c r="P177" s="93">
        <v>429</v>
      </c>
      <c r="Q177" s="93" t="s">
        <v>19</v>
      </c>
      <c r="R177" s="93">
        <v>9</v>
      </c>
      <c r="S177" s="93">
        <v>15</v>
      </c>
      <c r="T177" s="93">
        <v>21</v>
      </c>
      <c r="U177" s="93" t="s">
        <v>19</v>
      </c>
      <c r="V177" s="93">
        <v>58</v>
      </c>
      <c r="W177" s="93">
        <v>326</v>
      </c>
    </row>
    <row r="178" spans="1:23" ht="12" customHeight="1">
      <c r="A178" s="89"/>
      <c r="B178" s="90"/>
      <c r="C178" s="90" t="s">
        <v>584</v>
      </c>
      <c r="D178" s="90"/>
      <c r="E178" s="90"/>
      <c r="F178" s="95" t="s">
        <v>93</v>
      </c>
      <c r="G178" s="92">
        <v>7</v>
      </c>
      <c r="H178" s="93">
        <v>6</v>
      </c>
      <c r="I178" s="93">
        <v>1</v>
      </c>
      <c r="J178" s="93" t="s">
        <v>19</v>
      </c>
      <c r="K178" s="93" t="s">
        <v>19</v>
      </c>
      <c r="L178" s="93" t="s">
        <v>19</v>
      </c>
      <c r="M178" s="93" t="s">
        <v>19</v>
      </c>
      <c r="N178" s="93" t="s">
        <v>19</v>
      </c>
      <c r="O178" s="94" t="s">
        <v>19</v>
      </c>
      <c r="P178" s="93">
        <v>27</v>
      </c>
      <c r="Q178" s="93">
        <v>19</v>
      </c>
      <c r="R178" s="93">
        <v>8</v>
      </c>
      <c r="S178" s="93" t="s">
        <v>19</v>
      </c>
      <c r="T178" s="93" t="s">
        <v>19</v>
      </c>
      <c r="U178" s="93" t="s">
        <v>19</v>
      </c>
      <c r="V178" s="93" t="s">
        <v>19</v>
      </c>
      <c r="W178" s="93" t="s">
        <v>19</v>
      </c>
    </row>
    <row r="179" spans="1:23" ht="12" customHeight="1">
      <c r="A179" s="89"/>
      <c r="B179" s="90"/>
      <c r="C179" s="90"/>
      <c r="D179" s="90" t="s">
        <v>585</v>
      </c>
      <c r="E179" s="90"/>
      <c r="F179" s="95" t="s">
        <v>586</v>
      </c>
      <c r="G179" s="92">
        <v>4</v>
      </c>
      <c r="H179" s="93">
        <v>4</v>
      </c>
      <c r="I179" s="93" t="s">
        <v>19</v>
      </c>
      <c r="J179" s="93" t="s">
        <v>19</v>
      </c>
      <c r="K179" s="93" t="s">
        <v>19</v>
      </c>
      <c r="L179" s="93" t="s">
        <v>19</v>
      </c>
      <c r="M179" s="93" t="s">
        <v>19</v>
      </c>
      <c r="N179" s="93" t="s">
        <v>19</v>
      </c>
      <c r="O179" s="94" t="s">
        <v>19</v>
      </c>
      <c r="P179" s="93">
        <v>12</v>
      </c>
      <c r="Q179" s="93">
        <v>12</v>
      </c>
      <c r="R179" s="93" t="s">
        <v>19</v>
      </c>
      <c r="S179" s="93" t="s">
        <v>19</v>
      </c>
      <c r="T179" s="93" t="s">
        <v>19</v>
      </c>
      <c r="U179" s="93" t="s">
        <v>19</v>
      </c>
      <c r="V179" s="93" t="s">
        <v>19</v>
      </c>
      <c r="W179" s="93" t="s">
        <v>19</v>
      </c>
    </row>
    <row r="180" spans="1:23" ht="12" customHeight="1">
      <c r="A180" s="89"/>
      <c r="B180" s="90"/>
      <c r="C180" s="90"/>
      <c r="D180" s="90" t="s">
        <v>587</v>
      </c>
      <c r="E180" s="90"/>
      <c r="F180" s="95" t="s">
        <v>588</v>
      </c>
      <c r="G180" s="92">
        <v>1</v>
      </c>
      <c r="H180" s="93" t="s">
        <v>19</v>
      </c>
      <c r="I180" s="93">
        <v>1</v>
      </c>
      <c r="J180" s="93" t="s">
        <v>19</v>
      </c>
      <c r="K180" s="93" t="s">
        <v>19</v>
      </c>
      <c r="L180" s="93" t="s">
        <v>19</v>
      </c>
      <c r="M180" s="93" t="s">
        <v>19</v>
      </c>
      <c r="N180" s="93" t="s">
        <v>19</v>
      </c>
      <c r="O180" s="94" t="s">
        <v>19</v>
      </c>
      <c r="P180" s="93">
        <v>8</v>
      </c>
      <c r="Q180" s="93" t="s">
        <v>19</v>
      </c>
      <c r="R180" s="93">
        <v>8</v>
      </c>
      <c r="S180" s="93" t="s">
        <v>19</v>
      </c>
      <c r="T180" s="93" t="s">
        <v>19</v>
      </c>
      <c r="U180" s="93" t="s">
        <v>19</v>
      </c>
      <c r="V180" s="93" t="s">
        <v>19</v>
      </c>
      <c r="W180" s="93" t="s">
        <v>19</v>
      </c>
    </row>
    <row r="181" spans="1:23" ht="12" customHeight="1">
      <c r="A181" s="89"/>
      <c r="B181" s="90"/>
      <c r="C181" s="90"/>
      <c r="D181" s="90" t="s">
        <v>589</v>
      </c>
      <c r="E181" s="90"/>
      <c r="F181" s="95" t="s">
        <v>590</v>
      </c>
      <c r="G181" s="92">
        <v>1</v>
      </c>
      <c r="H181" s="93">
        <v>1</v>
      </c>
      <c r="I181" s="93" t="s">
        <v>19</v>
      </c>
      <c r="J181" s="93" t="s">
        <v>19</v>
      </c>
      <c r="K181" s="93" t="s">
        <v>19</v>
      </c>
      <c r="L181" s="93" t="s">
        <v>19</v>
      </c>
      <c r="M181" s="93" t="s">
        <v>19</v>
      </c>
      <c r="N181" s="93" t="s">
        <v>19</v>
      </c>
      <c r="O181" s="94" t="s">
        <v>19</v>
      </c>
      <c r="P181" s="93">
        <v>4</v>
      </c>
      <c r="Q181" s="93">
        <v>4</v>
      </c>
      <c r="R181" s="93" t="s">
        <v>19</v>
      </c>
      <c r="S181" s="93" t="s">
        <v>19</v>
      </c>
      <c r="T181" s="93" t="s">
        <v>19</v>
      </c>
      <c r="U181" s="93" t="s">
        <v>19</v>
      </c>
      <c r="V181" s="93" t="s">
        <v>19</v>
      </c>
      <c r="W181" s="93" t="s">
        <v>19</v>
      </c>
    </row>
    <row r="182" spans="1:23" ht="12" customHeight="1">
      <c r="A182" s="89"/>
      <c r="B182" s="90"/>
      <c r="C182" s="90"/>
      <c r="D182" s="90" t="s">
        <v>591</v>
      </c>
      <c r="E182" s="90"/>
      <c r="F182" s="95" t="s">
        <v>592</v>
      </c>
      <c r="G182" s="92">
        <v>1</v>
      </c>
      <c r="H182" s="93">
        <v>1</v>
      </c>
      <c r="I182" s="93" t="s">
        <v>19</v>
      </c>
      <c r="J182" s="93" t="s">
        <v>19</v>
      </c>
      <c r="K182" s="93" t="s">
        <v>19</v>
      </c>
      <c r="L182" s="93" t="s">
        <v>19</v>
      </c>
      <c r="M182" s="93" t="s">
        <v>19</v>
      </c>
      <c r="N182" s="93" t="s">
        <v>19</v>
      </c>
      <c r="O182" s="94" t="s">
        <v>19</v>
      </c>
      <c r="P182" s="93">
        <v>3</v>
      </c>
      <c r="Q182" s="93">
        <v>3</v>
      </c>
      <c r="R182" s="93" t="s">
        <v>19</v>
      </c>
      <c r="S182" s="93" t="s">
        <v>19</v>
      </c>
      <c r="T182" s="93" t="s">
        <v>19</v>
      </c>
      <c r="U182" s="93" t="s">
        <v>19</v>
      </c>
      <c r="V182" s="93" t="s">
        <v>19</v>
      </c>
      <c r="W182" s="93" t="s">
        <v>19</v>
      </c>
    </row>
    <row r="183" spans="1:23" ht="12" customHeight="1">
      <c r="A183" s="89"/>
      <c r="B183" s="90"/>
      <c r="C183" s="90" t="s">
        <v>593</v>
      </c>
      <c r="D183" s="90"/>
      <c r="E183" s="90"/>
      <c r="F183" s="91" t="s">
        <v>95</v>
      </c>
      <c r="G183" s="92">
        <v>3</v>
      </c>
      <c r="H183" s="93">
        <v>1</v>
      </c>
      <c r="I183" s="93" t="s">
        <v>19</v>
      </c>
      <c r="J183" s="93" t="s">
        <v>19</v>
      </c>
      <c r="K183" s="93">
        <v>1</v>
      </c>
      <c r="L183" s="93" t="s">
        <v>19</v>
      </c>
      <c r="M183" s="93">
        <v>1</v>
      </c>
      <c r="N183" s="93" t="s">
        <v>19</v>
      </c>
      <c r="O183" s="94" t="s">
        <v>19</v>
      </c>
      <c r="P183" s="93">
        <v>90</v>
      </c>
      <c r="Q183" s="93">
        <v>3</v>
      </c>
      <c r="R183" s="93" t="s">
        <v>19</v>
      </c>
      <c r="S183" s="93" t="s">
        <v>19</v>
      </c>
      <c r="T183" s="93">
        <v>21</v>
      </c>
      <c r="U183" s="93" t="s">
        <v>19</v>
      </c>
      <c r="V183" s="93">
        <v>66</v>
      </c>
      <c r="W183" s="93" t="s">
        <v>19</v>
      </c>
    </row>
    <row r="184" spans="1:23" ht="12" customHeight="1">
      <c r="A184" s="89"/>
      <c r="B184" s="90"/>
      <c r="C184" s="90"/>
      <c r="D184" s="90" t="s">
        <v>594</v>
      </c>
      <c r="E184" s="90"/>
      <c r="F184" s="95" t="s">
        <v>595</v>
      </c>
      <c r="G184" s="92">
        <v>2</v>
      </c>
      <c r="H184" s="93" t="s">
        <v>19</v>
      </c>
      <c r="I184" s="93" t="s">
        <v>19</v>
      </c>
      <c r="J184" s="93" t="s">
        <v>19</v>
      </c>
      <c r="K184" s="93">
        <v>1</v>
      </c>
      <c r="L184" s="93" t="s">
        <v>19</v>
      </c>
      <c r="M184" s="93">
        <v>1</v>
      </c>
      <c r="N184" s="93" t="s">
        <v>19</v>
      </c>
      <c r="O184" s="94" t="s">
        <v>19</v>
      </c>
      <c r="P184" s="93">
        <v>87</v>
      </c>
      <c r="Q184" s="93" t="s">
        <v>19</v>
      </c>
      <c r="R184" s="93" t="s">
        <v>19</v>
      </c>
      <c r="S184" s="93" t="s">
        <v>19</v>
      </c>
      <c r="T184" s="93">
        <v>21</v>
      </c>
      <c r="U184" s="93" t="s">
        <v>19</v>
      </c>
      <c r="V184" s="93">
        <v>66</v>
      </c>
      <c r="W184" s="93" t="s">
        <v>19</v>
      </c>
    </row>
    <row r="185" spans="1:23" ht="12" customHeight="1">
      <c r="A185" s="89"/>
      <c r="B185" s="90"/>
      <c r="C185" s="90"/>
      <c r="D185" s="90" t="s">
        <v>596</v>
      </c>
      <c r="E185" s="90"/>
      <c r="F185" s="95" t="s">
        <v>597</v>
      </c>
      <c r="G185" s="92">
        <v>1</v>
      </c>
      <c r="H185" s="93">
        <v>1</v>
      </c>
      <c r="I185" s="93" t="s">
        <v>19</v>
      </c>
      <c r="J185" s="93" t="s">
        <v>19</v>
      </c>
      <c r="K185" s="93" t="s">
        <v>19</v>
      </c>
      <c r="L185" s="93" t="s">
        <v>19</v>
      </c>
      <c r="M185" s="93" t="s">
        <v>19</v>
      </c>
      <c r="N185" s="93" t="s">
        <v>19</v>
      </c>
      <c r="O185" s="94" t="s">
        <v>19</v>
      </c>
      <c r="P185" s="93">
        <v>3</v>
      </c>
      <c r="Q185" s="93">
        <v>3</v>
      </c>
      <c r="R185" s="93" t="s">
        <v>19</v>
      </c>
      <c r="S185" s="93" t="s">
        <v>19</v>
      </c>
      <c r="T185" s="93" t="s">
        <v>19</v>
      </c>
      <c r="U185" s="93" t="s">
        <v>19</v>
      </c>
      <c r="V185" s="93" t="s">
        <v>19</v>
      </c>
      <c r="W185" s="93" t="s">
        <v>19</v>
      </c>
    </row>
    <row r="186" spans="1:23" ht="12" customHeight="1">
      <c r="A186" s="89"/>
      <c r="B186" s="90"/>
      <c r="C186" s="90" t="s">
        <v>598</v>
      </c>
      <c r="D186" s="90"/>
      <c r="E186" s="90"/>
      <c r="F186" s="95" t="s">
        <v>97</v>
      </c>
      <c r="G186" s="92">
        <v>40</v>
      </c>
      <c r="H186" s="93">
        <v>11</v>
      </c>
      <c r="I186" s="93">
        <v>10</v>
      </c>
      <c r="J186" s="93">
        <v>15</v>
      </c>
      <c r="K186" s="93" t="s">
        <v>19</v>
      </c>
      <c r="L186" s="93">
        <v>2</v>
      </c>
      <c r="M186" s="93">
        <v>1</v>
      </c>
      <c r="N186" s="93">
        <v>1</v>
      </c>
      <c r="O186" s="94" t="s">
        <v>19</v>
      </c>
      <c r="P186" s="93">
        <v>959</v>
      </c>
      <c r="Q186" s="93">
        <v>26</v>
      </c>
      <c r="R186" s="93">
        <v>70</v>
      </c>
      <c r="S186" s="93">
        <v>205</v>
      </c>
      <c r="T186" s="93" t="s">
        <v>19</v>
      </c>
      <c r="U186" s="93">
        <v>71</v>
      </c>
      <c r="V186" s="93">
        <v>83</v>
      </c>
      <c r="W186" s="93">
        <v>504</v>
      </c>
    </row>
    <row r="187" spans="1:23" ht="12" customHeight="1">
      <c r="A187" s="89"/>
      <c r="B187" s="90"/>
      <c r="C187" s="90"/>
      <c r="D187" s="90" t="s">
        <v>599</v>
      </c>
      <c r="E187" s="90"/>
      <c r="F187" s="95" t="s">
        <v>600</v>
      </c>
      <c r="G187" s="92">
        <v>1</v>
      </c>
      <c r="H187" s="93" t="s">
        <v>19</v>
      </c>
      <c r="I187" s="93">
        <v>1</v>
      </c>
      <c r="J187" s="93" t="s">
        <v>19</v>
      </c>
      <c r="K187" s="93" t="s">
        <v>19</v>
      </c>
      <c r="L187" s="93" t="s">
        <v>19</v>
      </c>
      <c r="M187" s="93" t="s">
        <v>19</v>
      </c>
      <c r="N187" s="93" t="s">
        <v>19</v>
      </c>
      <c r="O187" s="94" t="s">
        <v>19</v>
      </c>
      <c r="P187" s="93">
        <v>6</v>
      </c>
      <c r="Q187" s="93" t="s">
        <v>19</v>
      </c>
      <c r="R187" s="93">
        <v>6</v>
      </c>
      <c r="S187" s="93" t="s">
        <v>19</v>
      </c>
      <c r="T187" s="93" t="s">
        <v>19</v>
      </c>
      <c r="U187" s="93" t="s">
        <v>19</v>
      </c>
      <c r="V187" s="93" t="s">
        <v>19</v>
      </c>
      <c r="W187" s="93" t="s">
        <v>19</v>
      </c>
    </row>
    <row r="188" spans="1:23" ht="12" customHeight="1">
      <c r="A188" s="89"/>
      <c r="B188" s="90"/>
      <c r="C188" s="90"/>
      <c r="D188" s="90" t="s">
        <v>601</v>
      </c>
      <c r="E188" s="90"/>
      <c r="F188" s="95" t="s">
        <v>602</v>
      </c>
      <c r="G188" s="92">
        <v>38</v>
      </c>
      <c r="H188" s="93">
        <v>10</v>
      </c>
      <c r="I188" s="93">
        <v>9</v>
      </c>
      <c r="J188" s="93">
        <v>15</v>
      </c>
      <c r="K188" s="93" t="s">
        <v>19</v>
      </c>
      <c r="L188" s="93">
        <v>2</v>
      </c>
      <c r="M188" s="93">
        <v>1</v>
      </c>
      <c r="N188" s="93">
        <v>1</v>
      </c>
      <c r="O188" s="94" t="s">
        <v>19</v>
      </c>
      <c r="P188" s="93">
        <v>952</v>
      </c>
      <c r="Q188" s="93">
        <v>25</v>
      </c>
      <c r="R188" s="93">
        <v>64</v>
      </c>
      <c r="S188" s="93">
        <v>205</v>
      </c>
      <c r="T188" s="93" t="s">
        <v>19</v>
      </c>
      <c r="U188" s="93">
        <v>71</v>
      </c>
      <c r="V188" s="93">
        <v>83</v>
      </c>
      <c r="W188" s="93">
        <v>504</v>
      </c>
    </row>
    <row r="189" spans="1:23" ht="12" customHeight="1">
      <c r="A189" s="89"/>
      <c r="B189" s="90"/>
      <c r="C189" s="90"/>
      <c r="D189" s="90" t="s">
        <v>603</v>
      </c>
      <c r="E189" s="90"/>
      <c r="F189" s="95" t="s">
        <v>604</v>
      </c>
      <c r="G189" s="92">
        <v>1</v>
      </c>
      <c r="H189" s="93">
        <v>1</v>
      </c>
      <c r="I189" s="93" t="s">
        <v>19</v>
      </c>
      <c r="J189" s="93" t="s">
        <v>19</v>
      </c>
      <c r="K189" s="93" t="s">
        <v>19</v>
      </c>
      <c r="L189" s="93" t="s">
        <v>19</v>
      </c>
      <c r="M189" s="93" t="s">
        <v>19</v>
      </c>
      <c r="N189" s="93" t="s">
        <v>19</v>
      </c>
      <c r="O189" s="94" t="s">
        <v>19</v>
      </c>
      <c r="P189" s="93">
        <v>1</v>
      </c>
      <c r="Q189" s="93">
        <v>1</v>
      </c>
      <c r="R189" s="93" t="s">
        <v>19</v>
      </c>
      <c r="S189" s="93" t="s">
        <v>19</v>
      </c>
      <c r="T189" s="93" t="s">
        <v>19</v>
      </c>
      <c r="U189" s="93" t="s">
        <v>19</v>
      </c>
      <c r="V189" s="93" t="s">
        <v>19</v>
      </c>
      <c r="W189" s="93" t="s">
        <v>19</v>
      </c>
    </row>
    <row r="190" spans="1:23" ht="12" customHeight="1">
      <c r="A190" s="89"/>
      <c r="B190" s="90"/>
      <c r="C190" s="90" t="s">
        <v>605</v>
      </c>
      <c r="D190" s="90"/>
      <c r="E190" s="90"/>
      <c r="F190" s="95" t="s">
        <v>102</v>
      </c>
      <c r="G190" s="92">
        <v>39</v>
      </c>
      <c r="H190" s="93">
        <v>29</v>
      </c>
      <c r="I190" s="93">
        <v>6</v>
      </c>
      <c r="J190" s="93">
        <v>3</v>
      </c>
      <c r="K190" s="93">
        <v>1</v>
      </c>
      <c r="L190" s="93" t="s">
        <v>19</v>
      </c>
      <c r="M190" s="93" t="s">
        <v>19</v>
      </c>
      <c r="N190" s="93" t="s">
        <v>19</v>
      </c>
      <c r="O190" s="94" t="s">
        <v>19</v>
      </c>
      <c r="P190" s="93">
        <v>166</v>
      </c>
      <c r="Q190" s="93">
        <v>60</v>
      </c>
      <c r="R190" s="93">
        <v>50</v>
      </c>
      <c r="S190" s="93">
        <v>36</v>
      </c>
      <c r="T190" s="93">
        <v>20</v>
      </c>
      <c r="U190" s="93" t="s">
        <v>19</v>
      </c>
      <c r="V190" s="93" t="s">
        <v>19</v>
      </c>
      <c r="W190" s="93" t="s">
        <v>19</v>
      </c>
    </row>
    <row r="191" spans="1:23" ht="12" customHeight="1">
      <c r="A191" s="89"/>
      <c r="B191" s="90"/>
      <c r="C191" s="90"/>
      <c r="D191" s="90" t="s">
        <v>606</v>
      </c>
      <c r="E191" s="90"/>
      <c r="F191" s="95" t="s">
        <v>607</v>
      </c>
      <c r="G191" s="92">
        <v>2</v>
      </c>
      <c r="H191" s="93">
        <v>2</v>
      </c>
      <c r="I191" s="93" t="s">
        <v>19</v>
      </c>
      <c r="J191" s="93" t="s">
        <v>19</v>
      </c>
      <c r="K191" s="93" t="s">
        <v>19</v>
      </c>
      <c r="L191" s="93" t="s">
        <v>19</v>
      </c>
      <c r="M191" s="93" t="s">
        <v>19</v>
      </c>
      <c r="N191" s="93" t="s">
        <v>19</v>
      </c>
      <c r="O191" s="94" t="s">
        <v>19</v>
      </c>
      <c r="P191" s="93">
        <v>2</v>
      </c>
      <c r="Q191" s="93">
        <v>2</v>
      </c>
      <c r="R191" s="93" t="s">
        <v>19</v>
      </c>
      <c r="S191" s="93" t="s">
        <v>19</v>
      </c>
      <c r="T191" s="93" t="s">
        <v>19</v>
      </c>
      <c r="U191" s="93" t="s">
        <v>19</v>
      </c>
      <c r="V191" s="93" t="s">
        <v>19</v>
      </c>
      <c r="W191" s="93" t="s">
        <v>19</v>
      </c>
    </row>
    <row r="192" spans="1:23" s="65" customFormat="1" ht="12" customHeight="1">
      <c r="A192" s="106"/>
      <c r="B192" s="107"/>
      <c r="C192" s="107"/>
      <c r="D192" s="107"/>
      <c r="E192" s="106"/>
      <c r="F192" s="108"/>
      <c r="G192" s="117"/>
      <c r="H192" s="118"/>
      <c r="I192" s="118"/>
      <c r="J192" s="118"/>
      <c r="K192" s="118"/>
      <c r="L192" s="118"/>
      <c r="M192" s="118"/>
      <c r="N192" s="119"/>
      <c r="O192" s="120"/>
      <c r="P192" s="118"/>
      <c r="Q192" s="118"/>
      <c r="R192" s="118"/>
      <c r="S192" s="118"/>
      <c r="T192" s="118"/>
      <c r="U192" s="118"/>
      <c r="V192" s="118"/>
      <c r="W192" s="118"/>
    </row>
    <row r="193" spans="1:23" ht="15" customHeight="1">
      <c r="A193" s="300" t="s">
        <v>608</v>
      </c>
      <c r="B193" s="300"/>
      <c r="C193" s="300"/>
      <c r="D193" s="300"/>
      <c r="E193" s="300"/>
      <c r="F193" s="300"/>
      <c r="G193" s="300"/>
      <c r="H193" s="300"/>
      <c r="I193" s="300"/>
      <c r="J193" s="300"/>
      <c r="K193" s="300"/>
      <c r="L193" s="300"/>
      <c r="M193" s="300"/>
      <c r="N193" s="300"/>
      <c r="O193" s="300"/>
      <c r="P193" s="64"/>
      <c r="Q193" s="64"/>
      <c r="R193" s="64"/>
      <c r="S193" s="64"/>
      <c r="T193" s="64"/>
      <c r="U193" s="64"/>
      <c r="V193" s="64"/>
      <c r="W193" s="64"/>
    </row>
    <row r="194" spans="1:23" ht="15" customHeight="1">
      <c r="A194" s="66"/>
      <c r="B194" s="67"/>
      <c r="C194" s="67"/>
      <c r="D194" s="67"/>
      <c r="E194" s="68"/>
      <c r="F194" s="69"/>
      <c r="V194" s="293" t="s">
        <v>1</v>
      </c>
      <c r="W194" s="293"/>
    </row>
    <row r="195" spans="1:23" ht="15" customHeight="1">
      <c r="A195" s="294" t="s">
        <v>296</v>
      </c>
      <c r="B195" s="294"/>
      <c r="C195" s="294"/>
      <c r="D195" s="294"/>
      <c r="E195" s="294"/>
      <c r="F195" s="295"/>
      <c r="G195" s="298" t="s">
        <v>297</v>
      </c>
      <c r="H195" s="298"/>
      <c r="I195" s="298"/>
      <c r="J195" s="298"/>
      <c r="K195" s="298"/>
      <c r="L195" s="298"/>
      <c r="M195" s="298"/>
      <c r="N195" s="298"/>
      <c r="O195" s="298"/>
      <c r="P195" s="298" t="s">
        <v>298</v>
      </c>
      <c r="Q195" s="298"/>
      <c r="R195" s="298"/>
      <c r="S195" s="298"/>
      <c r="T195" s="298"/>
      <c r="U195" s="298"/>
      <c r="V195" s="298"/>
      <c r="W195" s="299"/>
    </row>
    <row r="196" spans="1:23" s="75" customFormat="1" ht="24">
      <c r="A196" s="296"/>
      <c r="B196" s="296"/>
      <c r="C196" s="296"/>
      <c r="D196" s="296"/>
      <c r="E196" s="296"/>
      <c r="F196" s="297"/>
      <c r="G196" s="72" t="s">
        <v>299</v>
      </c>
      <c r="H196" s="72" t="s">
        <v>300</v>
      </c>
      <c r="I196" s="72" t="s">
        <v>301</v>
      </c>
      <c r="J196" s="72" t="s">
        <v>302</v>
      </c>
      <c r="K196" s="72" t="s">
        <v>303</v>
      </c>
      <c r="L196" s="72" t="s">
        <v>304</v>
      </c>
      <c r="M196" s="72" t="s">
        <v>305</v>
      </c>
      <c r="N196" s="73" t="s">
        <v>506</v>
      </c>
      <c r="O196" s="73" t="s">
        <v>399</v>
      </c>
      <c r="P196" s="72" t="s">
        <v>299</v>
      </c>
      <c r="Q196" s="72" t="s">
        <v>300</v>
      </c>
      <c r="R196" s="72" t="s">
        <v>301</v>
      </c>
      <c r="S196" s="72" t="s">
        <v>302</v>
      </c>
      <c r="T196" s="72" t="s">
        <v>303</v>
      </c>
      <c r="U196" s="72" t="s">
        <v>304</v>
      </c>
      <c r="V196" s="72" t="s">
        <v>305</v>
      </c>
      <c r="W196" s="74" t="s">
        <v>306</v>
      </c>
    </row>
    <row r="197" spans="1:23" ht="12" customHeight="1">
      <c r="A197" s="76"/>
      <c r="B197" s="77"/>
      <c r="C197" s="77"/>
      <c r="D197" s="77"/>
      <c r="E197" s="78"/>
      <c r="F197" s="79"/>
      <c r="G197" s="80"/>
      <c r="O197" s="81"/>
    </row>
    <row r="198" spans="1:23" ht="12" customHeight="1">
      <c r="A198" s="89"/>
      <c r="B198" s="90"/>
      <c r="C198" s="90"/>
      <c r="D198" s="90" t="s">
        <v>609</v>
      </c>
      <c r="E198" s="90"/>
      <c r="F198" s="95" t="s">
        <v>610</v>
      </c>
      <c r="G198" s="92"/>
      <c r="H198" s="93"/>
      <c r="I198" s="93"/>
      <c r="J198" s="93"/>
      <c r="K198" s="93"/>
      <c r="L198" s="93"/>
      <c r="M198" s="93"/>
      <c r="N198" s="93"/>
      <c r="O198" s="94"/>
      <c r="P198" s="93"/>
      <c r="Q198" s="93"/>
      <c r="R198" s="93"/>
      <c r="S198" s="93"/>
      <c r="T198" s="93"/>
      <c r="U198" s="93"/>
      <c r="V198" s="93"/>
      <c r="W198" s="93"/>
    </row>
    <row r="199" spans="1:23" ht="12" customHeight="1">
      <c r="A199" s="89"/>
      <c r="B199" s="90"/>
      <c r="C199" s="90"/>
      <c r="D199" s="71"/>
      <c r="F199" s="71" t="s">
        <v>611</v>
      </c>
      <c r="G199" s="92">
        <v>1</v>
      </c>
      <c r="H199" s="93">
        <v>1</v>
      </c>
      <c r="I199" s="93" t="s">
        <v>19</v>
      </c>
      <c r="J199" s="93" t="s">
        <v>19</v>
      </c>
      <c r="K199" s="93" t="s">
        <v>19</v>
      </c>
      <c r="L199" s="93" t="s">
        <v>19</v>
      </c>
      <c r="M199" s="93" t="s">
        <v>19</v>
      </c>
      <c r="N199" s="93" t="s">
        <v>19</v>
      </c>
      <c r="O199" s="94" t="s">
        <v>19</v>
      </c>
      <c r="P199" s="93">
        <v>3</v>
      </c>
      <c r="Q199" s="93">
        <v>3</v>
      </c>
      <c r="R199" s="93" t="s">
        <v>19</v>
      </c>
      <c r="S199" s="93" t="s">
        <v>19</v>
      </c>
      <c r="T199" s="93" t="s">
        <v>19</v>
      </c>
      <c r="U199" s="93" t="s">
        <v>19</v>
      </c>
      <c r="V199" s="93" t="s">
        <v>19</v>
      </c>
      <c r="W199" s="93" t="s">
        <v>19</v>
      </c>
    </row>
    <row r="200" spans="1:23" ht="12" customHeight="1">
      <c r="A200" s="89"/>
      <c r="B200" s="90"/>
      <c r="C200" s="90"/>
      <c r="D200" s="90" t="s">
        <v>612</v>
      </c>
      <c r="E200" s="90"/>
      <c r="F200" s="95" t="s">
        <v>613</v>
      </c>
      <c r="G200" s="92">
        <v>1</v>
      </c>
      <c r="H200" s="93">
        <v>1</v>
      </c>
      <c r="I200" s="93" t="s">
        <v>19</v>
      </c>
      <c r="J200" s="93" t="s">
        <v>19</v>
      </c>
      <c r="K200" s="93" t="s">
        <v>19</v>
      </c>
      <c r="L200" s="93" t="s">
        <v>19</v>
      </c>
      <c r="M200" s="93" t="s">
        <v>19</v>
      </c>
      <c r="N200" s="93" t="s">
        <v>19</v>
      </c>
      <c r="O200" s="94" t="s">
        <v>19</v>
      </c>
      <c r="P200" s="93">
        <v>2</v>
      </c>
      <c r="Q200" s="93">
        <v>2</v>
      </c>
      <c r="R200" s="93" t="s">
        <v>19</v>
      </c>
      <c r="S200" s="93" t="s">
        <v>19</v>
      </c>
      <c r="T200" s="93" t="s">
        <v>19</v>
      </c>
      <c r="U200" s="93" t="s">
        <v>19</v>
      </c>
      <c r="V200" s="93" t="s">
        <v>19</v>
      </c>
      <c r="W200" s="93" t="s">
        <v>19</v>
      </c>
    </row>
    <row r="201" spans="1:23" ht="12" customHeight="1">
      <c r="A201" s="89"/>
      <c r="B201" s="90"/>
      <c r="C201" s="90"/>
      <c r="D201" s="90" t="s">
        <v>614</v>
      </c>
      <c r="E201" s="90"/>
      <c r="F201" s="95" t="s">
        <v>615</v>
      </c>
      <c r="G201" s="92"/>
      <c r="H201" s="93"/>
      <c r="I201" s="93"/>
      <c r="J201" s="93"/>
      <c r="K201" s="93"/>
      <c r="L201" s="93"/>
      <c r="M201" s="93"/>
      <c r="N201" s="93"/>
      <c r="O201" s="94"/>
      <c r="P201" s="93"/>
      <c r="Q201" s="93"/>
      <c r="R201" s="93"/>
      <c r="S201" s="93"/>
      <c r="T201" s="93"/>
      <c r="U201" s="93"/>
      <c r="V201" s="93"/>
      <c r="W201" s="93"/>
    </row>
    <row r="202" spans="1:23" ht="12" customHeight="1">
      <c r="A202" s="89"/>
      <c r="B202" s="90"/>
      <c r="C202" s="90"/>
      <c r="D202" s="71"/>
      <c r="F202" s="71" t="s">
        <v>616</v>
      </c>
      <c r="G202" s="92">
        <v>1</v>
      </c>
      <c r="H202" s="93">
        <v>1</v>
      </c>
      <c r="I202" s="93" t="s">
        <v>19</v>
      </c>
      <c r="J202" s="93" t="s">
        <v>19</v>
      </c>
      <c r="K202" s="93" t="s">
        <v>19</v>
      </c>
      <c r="L202" s="93" t="s">
        <v>19</v>
      </c>
      <c r="M202" s="93" t="s">
        <v>19</v>
      </c>
      <c r="N202" s="93" t="s">
        <v>19</v>
      </c>
      <c r="O202" s="94" t="s">
        <v>19</v>
      </c>
      <c r="P202" s="93">
        <v>2</v>
      </c>
      <c r="Q202" s="93">
        <v>2</v>
      </c>
      <c r="R202" s="93" t="s">
        <v>19</v>
      </c>
      <c r="S202" s="93" t="s">
        <v>19</v>
      </c>
      <c r="T202" s="93" t="s">
        <v>19</v>
      </c>
      <c r="U202" s="93" t="s">
        <v>19</v>
      </c>
      <c r="V202" s="93" t="s">
        <v>19</v>
      </c>
      <c r="W202" s="93" t="s">
        <v>19</v>
      </c>
    </row>
    <row r="203" spans="1:23" ht="12" customHeight="1">
      <c r="A203" s="89"/>
      <c r="B203" s="90"/>
      <c r="C203" s="90"/>
      <c r="D203" s="90" t="s">
        <v>617</v>
      </c>
      <c r="E203" s="90"/>
      <c r="F203" s="95" t="s">
        <v>618</v>
      </c>
      <c r="G203" s="92">
        <v>10</v>
      </c>
      <c r="H203" s="93">
        <v>10</v>
      </c>
      <c r="I203" s="93" t="s">
        <v>19</v>
      </c>
      <c r="J203" s="93" t="s">
        <v>19</v>
      </c>
      <c r="K203" s="93" t="s">
        <v>19</v>
      </c>
      <c r="L203" s="93" t="s">
        <v>19</v>
      </c>
      <c r="M203" s="93" t="s">
        <v>19</v>
      </c>
      <c r="N203" s="93" t="s">
        <v>19</v>
      </c>
      <c r="O203" s="94" t="s">
        <v>19</v>
      </c>
      <c r="P203" s="93">
        <v>22</v>
      </c>
      <c r="Q203" s="93">
        <v>22</v>
      </c>
      <c r="R203" s="93" t="s">
        <v>19</v>
      </c>
      <c r="S203" s="93" t="s">
        <v>19</v>
      </c>
      <c r="T203" s="93" t="s">
        <v>19</v>
      </c>
      <c r="U203" s="93" t="s">
        <v>19</v>
      </c>
      <c r="V203" s="93" t="s">
        <v>19</v>
      </c>
      <c r="W203" s="93" t="s">
        <v>19</v>
      </c>
    </row>
    <row r="204" spans="1:23" ht="12" customHeight="1">
      <c r="A204" s="89"/>
      <c r="B204" s="90"/>
      <c r="C204" s="90"/>
      <c r="D204" s="90" t="s">
        <v>619</v>
      </c>
      <c r="E204" s="90"/>
      <c r="F204" s="95" t="s">
        <v>620</v>
      </c>
      <c r="G204" s="92">
        <v>24</v>
      </c>
      <c r="H204" s="93">
        <v>14</v>
      </c>
      <c r="I204" s="93">
        <v>6</v>
      </c>
      <c r="J204" s="93">
        <v>3</v>
      </c>
      <c r="K204" s="93">
        <v>1</v>
      </c>
      <c r="L204" s="93" t="s">
        <v>19</v>
      </c>
      <c r="M204" s="93" t="s">
        <v>19</v>
      </c>
      <c r="N204" s="93" t="s">
        <v>19</v>
      </c>
      <c r="O204" s="94" t="s">
        <v>19</v>
      </c>
      <c r="P204" s="93">
        <v>135</v>
      </c>
      <c r="Q204" s="93">
        <v>29</v>
      </c>
      <c r="R204" s="93">
        <v>50</v>
      </c>
      <c r="S204" s="93">
        <v>36</v>
      </c>
      <c r="T204" s="93">
        <v>20</v>
      </c>
      <c r="U204" s="93" t="s">
        <v>19</v>
      </c>
      <c r="V204" s="93" t="s">
        <v>19</v>
      </c>
      <c r="W204" s="93" t="s">
        <v>19</v>
      </c>
    </row>
    <row r="205" spans="1:23" ht="12" customHeight="1">
      <c r="A205" s="89"/>
      <c r="B205" s="90"/>
      <c r="C205" s="90" t="s">
        <v>621</v>
      </c>
      <c r="F205" s="121" t="s">
        <v>622</v>
      </c>
      <c r="G205" s="92">
        <v>27</v>
      </c>
      <c r="H205" s="93">
        <v>20</v>
      </c>
      <c r="I205" s="93">
        <v>1</v>
      </c>
      <c r="J205" s="93">
        <v>4</v>
      </c>
      <c r="K205" s="93">
        <v>1</v>
      </c>
      <c r="L205" s="93">
        <v>1</v>
      </c>
      <c r="M205" s="93" t="s">
        <v>19</v>
      </c>
      <c r="N205" s="93" t="s">
        <v>19</v>
      </c>
      <c r="O205" s="94" t="s">
        <v>19</v>
      </c>
      <c r="P205" s="93">
        <v>174</v>
      </c>
      <c r="Q205" s="93">
        <v>44</v>
      </c>
      <c r="R205" s="93">
        <v>9</v>
      </c>
      <c r="S205" s="93">
        <v>57</v>
      </c>
      <c r="T205" s="93">
        <v>22</v>
      </c>
      <c r="U205" s="93">
        <v>42</v>
      </c>
      <c r="V205" s="93" t="s">
        <v>19</v>
      </c>
      <c r="W205" s="93" t="s">
        <v>19</v>
      </c>
    </row>
    <row r="206" spans="1:23" ht="12" customHeight="1">
      <c r="A206" s="89"/>
      <c r="B206" s="90"/>
      <c r="C206" s="90"/>
      <c r="D206" s="104" t="s">
        <v>623</v>
      </c>
      <c r="F206" s="121" t="s">
        <v>622</v>
      </c>
      <c r="G206" s="92">
        <v>27</v>
      </c>
      <c r="H206" s="93">
        <v>20</v>
      </c>
      <c r="I206" s="93">
        <v>1</v>
      </c>
      <c r="J206" s="93">
        <v>4</v>
      </c>
      <c r="K206" s="93">
        <v>1</v>
      </c>
      <c r="L206" s="93">
        <v>1</v>
      </c>
      <c r="M206" s="93" t="s">
        <v>19</v>
      </c>
      <c r="N206" s="93" t="s">
        <v>19</v>
      </c>
      <c r="O206" s="94" t="s">
        <v>19</v>
      </c>
      <c r="P206" s="93">
        <v>174</v>
      </c>
      <c r="Q206" s="93">
        <v>44</v>
      </c>
      <c r="R206" s="93">
        <v>9</v>
      </c>
      <c r="S206" s="93">
        <v>57</v>
      </c>
      <c r="T206" s="93">
        <v>22</v>
      </c>
      <c r="U206" s="93">
        <v>42</v>
      </c>
      <c r="V206" s="93" t="s">
        <v>19</v>
      </c>
      <c r="W206" s="93" t="s">
        <v>19</v>
      </c>
    </row>
    <row r="207" spans="1:23" ht="12" customHeight="1">
      <c r="A207" s="89"/>
      <c r="B207" s="90"/>
      <c r="C207" s="90"/>
      <c r="D207" s="90"/>
      <c r="E207" s="90"/>
      <c r="F207" s="95"/>
      <c r="G207" s="92"/>
      <c r="H207" s="93"/>
      <c r="I207" s="93"/>
      <c r="J207" s="93"/>
      <c r="K207" s="93"/>
      <c r="L207" s="93"/>
      <c r="M207" s="93"/>
      <c r="N207" s="93"/>
      <c r="O207" s="94"/>
      <c r="P207" s="93"/>
      <c r="Q207" s="93"/>
      <c r="R207" s="93"/>
      <c r="S207" s="93"/>
      <c r="T207" s="93"/>
      <c r="U207" s="93"/>
      <c r="V207" s="93"/>
      <c r="W207" s="93"/>
    </row>
    <row r="208" spans="1:23" s="88" customFormat="1" ht="12" customHeight="1">
      <c r="A208" s="82"/>
      <c r="B208" s="83" t="s">
        <v>624</v>
      </c>
      <c r="C208" s="83"/>
      <c r="D208" s="83"/>
      <c r="E208" s="83"/>
      <c r="F208" s="96" t="s">
        <v>625</v>
      </c>
      <c r="G208" s="85">
        <v>8</v>
      </c>
      <c r="H208" s="86">
        <v>2</v>
      </c>
      <c r="I208" s="86" t="s">
        <v>19</v>
      </c>
      <c r="J208" s="86">
        <v>2</v>
      </c>
      <c r="K208" s="86" t="s">
        <v>19</v>
      </c>
      <c r="L208" s="86">
        <v>1</v>
      </c>
      <c r="M208" s="86">
        <v>1</v>
      </c>
      <c r="N208" s="86">
        <v>2</v>
      </c>
      <c r="O208" s="87" t="s">
        <v>19</v>
      </c>
      <c r="P208" s="86">
        <v>388</v>
      </c>
      <c r="Q208" s="86">
        <v>3</v>
      </c>
      <c r="R208" s="86" t="s">
        <v>19</v>
      </c>
      <c r="S208" s="86">
        <v>33</v>
      </c>
      <c r="T208" s="86" t="s">
        <v>19</v>
      </c>
      <c r="U208" s="86">
        <v>31</v>
      </c>
      <c r="V208" s="86">
        <v>61</v>
      </c>
      <c r="W208" s="86">
        <v>260</v>
      </c>
    </row>
    <row r="209" spans="1:23" ht="12" customHeight="1">
      <c r="A209" s="89"/>
      <c r="C209" s="90" t="s">
        <v>626</v>
      </c>
      <c r="D209" s="90"/>
      <c r="E209" s="90"/>
      <c r="F209" s="95" t="s">
        <v>627</v>
      </c>
      <c r="G209" s="92">
        <v>5</v>
      </c>
      <c r="H209" s="93">
        <v>2</v>
      </c>
      <c r="I209" s="93" t="s">
        <v>19</v>
      </c>
      <c r="J209" s="93">
        <v>1</v>
      </c>
      <c r="K209" s="93" t="s">
        <v>19</v>
      </c>
      <c r="L209" s="93" t="s">
        <v>19</v>
      </c>
      <c r="M209" s="93" t="s">
        <v>19</v>
      </c>
      <c r="N209" s="93">
        <v>2</v>
      </c>
      <c r="O209" s="94" t="s">
        <v>19</v>
      </c>
      <c r="P209" s="93">
        <v>281</v>
      </c>
      <c r="Q209" s="93">
        <v>3</v>
      </c>
      <c r="R209" s="93" t="s">
        <v>19</v>
      </c>
      <c r="S209" s="93">
        <v>18</v>
      </c>
      <c r="T209" s="93" t="s">
        <v>19</v>
      </c>
      <c r="U209" s="93" t="s">
        <v>19</v>
      </c>
      <c r="V209" s="93" t="s">
        <v>19</v>
      </c>
      <c r="W209" s="93">
        <v>260</v>
      </c>
    </row>
    <row r="210" spans="1:23" ht="12" customHeight="1">
      <c r="A210" s="89"/>
      <c r="B210" s="90"/>
      <c r="C210" s="90"/>
      <c r="D210" s="90" t="s">
        <v>628</v>
      </c>
      <c r="E210" s="90"/>
      <c r="F210" s="95" t="s">
        <v>348</v>
      </c>
      <c r="G210" s="92">
        <v>1</v>
      </c>
      <c r="H210" s="93" t="s">
        <v>19</v>
      </c>
      <c r="I210" s="93" t="s">
        <v>19</v>
      </c>
      <c r="J210" s="93" t="s">
        <v>19</v>
      </c>
      <c r="K210" s="93" t="s">
        <v>19</v>
      </c>
      <c r="L210" s="93" t="s">
        <v>19</v>
      </c>
      <c r="M210" s="93" t="s">
        <v>19</v>
      </c>
      <c r="N210" s="93">
        <v>1</v>
      </c>
      <c r="O210" s="94" t="s">
        <v>19</v>
      </c>
      <c r="P210" s="93">
        <v>145</v>
      </c>
      <c r="Q210" s="93" t="s">
        <v>19</v>
      </c>
      <c r="R210" s="93" t="s">
        <v>19</v>
      </c>
      <c r="S210" s="93" t="s">
        <v>19</v>
      </c>
      <c r="T210" s="93" t="s">
        <v>19</v>
      </c>
      <c r="U210" s="93" t="s">
        <v>19</v>
      </c>
      <c r="V210" s="93" t="s">
        <v>19</v>
      </c>
      <c r="W210" s="93">
        <v>145</v>
      </c>
    </row>
    <row r="211" spans="1:23" ht="12" customHeight="1">
      <c r="A211" s="89"/>
      <c r="B211" s="90"/>
      <c r="C211" s="90"/>
      <c r="D211" s="90" t="s">
        <v>629</v>
      </c>
      <c r="E211" s="90"/>
      <c r="F211" s="95" t="s">
        <v>630</v>
      </c>
      <c r="G211" s="92">
        <v>4</v>
      </c>
      <c r="H211" s="93">
        <v>2</v>
      </c>
      <c r="I211" s="93" t="s">
        <v>19</v>
      </c>
      <c r="J211" s="93">
        <v>1</v>
      </c>
      <c r="K211" s="93" t="s">
        <v>19</v>
      </c>
      <c r="L211" s="93" t="s">
        <v>19</v>
      </c>
      <c r="M211" s="93" t="s">
        <v>19</v>
      </c>
      <c r="N211" s="93">
        <v>1</v>
      </c>
      <c r="O211" s="94" t="s">
        <v>19</v>
      </c>
      <c r="P211" s="93">
        <v>136</v>
      </c>
      <c r="Q211" s="93">
        <v>3</v>
      </c>
      <c r="R211" s="93" t="s">
        <v>19</v>
      </c>
      <c r="S211" s="93">
        <v>18</v>
      </c>
      <c r="T211" s="93" t="s">
        <v>19</v>
      </c>
      <c r="U211" s="93" t="s">
        <v>19</v>
      </c>
      <c r="V211" s="93" t="s">
        <v>19</v>
      </c>
      <c r="W211" s="93">
        <v>115</v>
      </c>
    </row>
    <row r="212" spans="1:23" ht="12" customHeight="1">
      <c r="A212" s="89"/>
      <c r="B212" s="90"/>
      <c r="C212" s="90" t="s">
        <v>631</v>
      </c>
      <c r="D212" s="90"/>
      <c r="E212" s="90"/>
      <c r="F212" s="95" t="s">
        <v>632</v>
      </c>
      <c r="G212" s="92">
        <v>2</v>
      </c>
      <c r="H212" s="93" t="s">
        <v>19</v>
      </c>
      <c r="I212" s="93" t="s">
        <v>19</v>
      </c>
      <c r="J212" s="93">
        <v>1</v>
      </c>
      <c r="K212" s="93" t="s">
        <v>19</v>
      </c>
      <c r="L212" s="93" t="s">
        <v>19</v>
      </c>
      <c r="M212" s="93">
        <v>1</v>
      </c>
      <c r="N212" s="93" t="s">
        <v>19</v>
      </c>
      <c r="O212" s="94" t="s">
        <v>19</v>
      </c>
      <c r="P212" s="93">
        <v>76</v>
      </c>
      <c r="Q212" s="93" t="s">
        <v>19</v>
      </c>
      <c r="R212" s="93" t="s">
        <v>19</v>
      </c>
      <c r="S212" s="93">
        <v>15</v>
      </c>
      <c r="T212" s="93" t="s">
        <v>19</v>
      </c>
      <c r="U212" s="93" t="s">
        <v>19</v>
      </c>
      <c r="V212" s="93">
        <v>61</v>
      </c>
      <c r="W212" s="93" t="s">
        <v>19</v>
      </c>
    </row>
    <row r="213" spans="1:23" ht="12" customHeight="1">
      <c r="A213" s="89"/>
      <c r="B213" s="90"/>
      <c r="C213" s="90"/>
      <c r="D213" s="90" t="s">
        <v>633</v>
      </c>
      <c r="E213" s="90"/>
      <c r="F213" s="95" t="s">
        <v>475</v>
      </c>
      <c r="G213" s="92">
        <v>1</v>
      </c>
      <c r="H213" s="93" t="s">
        <v>19</v>
      </c>
      <c r="I213" s="93" t="s">
        <v>19</v>
      </c>
      <c r="J213" s="93" t="s">
        <v>19</v>
      </c>
      <c r="K213" s="93" t="s">
        <v>19</v>
      </c>
      <c r="L213" s="93" t="s">
        <v>19</v>
      </c>
      <c r="M213" s="93">
        <v>1</v>
      </c>
      <c r="N213" s="93" t="s">
        <v>19</v>
      </c>
      <c r="O213" s="94" t="s">
        <v>19</v>
      </c>
      <c r="P213" s="93">
        <v>61</v>
      </c>
      <c r="Q213" s="93" t="s">
        <v>19</v>
      </c>
      <c r="R213" s="93" t="s">
        <v>19</v>
      </c>
      <c r="S213" s="93" t="s">
        <v>19</v>
      </c>
      <c r="T213" s="93" t="s">
        <v>19</v>
      </c>
      <c r="U213" s="93" t="s">
        <v>19</v>
      </c>
      <c r="V213" s="93">
        <v>61</v>
      </c>
      <c r="W213" s="93" t="s">
        <v>19</v>
      </c>
    </row>
    <row r="214" spans="1:23" ht="12" customHeight="1">
      <c r="A214" s="89"/>
      <c r="B214" s="90"/>
      <c r="C214" s="90"/>
      <c r="D214" s="90" t="s">
        <v>634</v>
      </c>
      <c r="E214" s="90"/>
      <c r="F214" s="95" t="s">
        <v>632</v>
      </c>
      <c r="G214" s="92">
        <v>1</v>
      </c>
      <c r="H214" s="93" t="s">
        <v>19</v>
      </c>
      <c r="I214" s="93" t="s">
        <v>19</v>
      </c>
      <c r="J214" s="93">
        <v>1</v>
      </c>
      <c r="K214" s="93" t="s">
        <v>19</v>
      </c>
      <c r="L214" s="93" t="s">
        <v>19</v>
      </c>
      <c r="M214" s="93" t="s">
        <v>19</v>
      </c>
      <c r="N214" s="93" t="s">
        <v>19</v>
      </c>
      <c r="O214" s="94" t="s">
        <v>19</v>
      </c>
      <c r="P214" s="93">
        <v>15</v>
      </c>
      <c r="Q214" s="93" t="s">
        <v>19</v>
      </c>
      <c r="R214" s="93" t="s">
        <v>19</v>
      </c>
      <c r="S214" s="93">
        <v>15</v>
      </c>
      <c r="T214" s="93" t="s">
        <v>19</v>
      </c>
      <c r="U214" s="93" t="s">
        <v>19</v>
      </c>
      <c r="V214" s="93" t="s">
        <v>19</v>
      </c>
      <c r="W214" s="93" t="s">
        <v>19</v>
      </c>
    </row>
    <row r="215" spans="1:23" ht="12" customHeight="1">
      <c r="A215" s="89"/>
      <c r="B215" s="90"/>
      <c r="C215" s="90" t="s">
        <v>635</v>
      </c>
      <c r="D215" s="90"/>
      <c r="E215" s="90"/>
      <c r="F215" s="95" t="s">
        <v>112</v>
      </c>
      <c r="G215" s="92" t="s">
        <v>19</v>
      </c>
      <c r="H215" s="93" t="s">
        <v>19</v>
      </c>
      <c r="I215" s="93" t="s">
        <v>19</v>
      </c>
      <c r="J215" s="93" t="s">
        <v>19</v>
      </c>
      <c r="K215" s="93" t="s">
        <v>19</v>
      </c>
      <c r="L215" s="93" t="s">
        <v>19</v>
      </c>
      <c r="M215" s="93" t="s">
        <v>19</v>
      </c>
      <c r="N215" s="93" t="s">
        <v>19</v>
      </c>
      <c r="O215" s="94" t="s">
        <v>19</v>
      </c>
      <c r="P215" s="93" t="s">
        <v>19</v>
      </c>
      <c r="Q215" s="93" t="s">
        <v>19</v>
      </c>
      <c r="R215" s="93" t="s">
        <v>19</v>
      </c>
      <c r="S215" s="93" t="s">
        <v>19</v>
      </c>
      <c r="T215" s="93" t="s">
        <v>19</v>
      </c>
      <c r="U215" s="93" t="s">
        <v>19</v>
      </c>
      <c r="V215" s="93" t="s">
        <v>19</v>
      </c>
      <c r="W215" s="93" t="s">
        <v>19</v>
      </c>
    </row>
    <row r="216" spans="1:23" ht="12" customHeight="1">
      <c r="A216" s="89"/>
      <c r="B216" s="90"/>
      <c r="C216" s="90" t="s">
        <v>636</v>
      </c>
      <c r="D216" s="90"/>
      <c r="E216" s="90"/>
      <c r="F216" s="91" t="s">
        <v>637</v>
      </c>
      <c r="G216" s="112">
        <v>1</v>
      </c>
      <c r="H216" s="113" t="s">
        <v>19</v>
      </c>
      <c r="I216" s="113" t="s">
        <v>19</v>
      </c>
      <c r="J216" s="113" t="s">
        <v>19</v>
      </c>
      <c r="K216" s="113" t="s">
        <v>19</v>
      </c>
      <c r="L216" s="113">
        <v>1</v>
      </c>
      <c r="M216" s="113" t="s">
        <v>19</v>
      </c>
      <c r="N216" s="113" t="s">
        <v>19</v>
      </c>
      <c r="O216" s="113" t="s">
        <v>19</v>
      </c>
      <c r="P216" s="98">
        <v>31</v>
      </c>
      <c r="Q216" s="99" t="s">
        <v>19</v>
      </c>
      <c r="R216" s="99" t="s">
        <v>19</v>
      </c>
      <c r="S216" s="99" t="s">
        <v>19</v>
      </c>
      <c r="T216" s="99" t="s">
        <v>19</v>
      </c>
      <c r="U216" s="99">
        <v>31</v>
      </c>
      <c r="V216" s="99" t="s">
        <v>19</v>
      </c>
      <c r="W216" s="99" t="s">
        <v>19</v>
      </c>
    </row>
    <row r="217" spans="1:23" ht="12" customHeight="1">
      <c r="A217" s="89"/>
      <c r="C217" s="90"/>
      <c r="D217" s="90" t="s">
        <v>638</v>
      </c>
      <c r="E217" s="90"/>
      <c r="F217" s="95" t="s">
        <v>639</v>
      </c>
      <c r="G217" s="98">
        <v>1</v>
      </c>
      <c r="H217" s="99" t="s">
        <v>19</v>
      </c>
      <c r="I217" s="99" t="s">
        <v>19</v>
      </c>
      <c r="J217" s="99" t="s">
        <v>19</v>
      </c>
      <c r="K217" s="99" t="s">
        <v>19</v>
      </c>
      <c r="L217" s="99">
        <v>1</v>
      </c>
      <c r="M217" s="99" t="s">
        <v>19</v>
      </c>
      <c r="N217" s="99" t="s">
        <v>19</v>
      </c>
      <c r="O217" s="99" t="s">
        <v>19</v>
      </c>
      <c r="P217" s="98">
        <v>31</v>
      </c>
      <c r="Q217" s="99" t="s">
        <v>19</v>
      </c>
      <c r="R217" s="99" t="s">
        <v>19</v>
      </c>
      <c r="S217" s="99" t="s">
        <v>19</v>
      </c>
      <c r="T217" s="99" t="s">
        <v>19</v>
      </c>
      <c r="U217" s="99">
        <v>31</v>
      </c>
      <c r="V217" s="99" t="s">
        <v>19</v>
      </c>
      <c r="W217" s="99" t="s">
        <v>19</v>
      </c>
    </row>
    <row r="218" spans="1:23" ht="12" customHeight="1">
      <c r="A218" s="89"/>
      <c r="B218" s="90"/>
      <c r="C218" s="90" t="s">
        <v>640</v>
      </c>
      <c r="D218" s="90"/>
      <c r="E218" s="90"/>
      <c r="F218" s="91" t="s">
        <v>641</v>
      </c>
      <c r="G218" s="92" t="s">
        <v>19</v>
      </c>
      <c r="H218" s="93" t="s">
        <v>19</v>
      </c>
      <c r="I218" s="93" t="s">
        <v>19</v>
      </c>
      <c r="J218" s="93" t="s">
        <v>19</v>
      </c>
      <c r="K218" s="93" t="s">
        <v>19</v>
      </c>
      <c r="L218" s="93" t="s">
        <v>19</v>
      </c>
      <c r="M218" s="93" t="s">
        <v>19</v>
      </c>
      <c r="N218" s="93" t="s">
        <v>19</v>
      </c>
      <c r="O218" s="93" t="s">
        <v>19</v>
      </c>
      <c r="P218" s="92" t="s">
        <v>19</v>
      </c>
      <c r="Q218" s="93" t="s">
        <v>19</v>
      </c>
      <c r="R218" s="93" t="s">
        <v>19</v>
      </c>
      <c r="S218" s="93" t="s">
        <v>19</v>
      </c>
      <c r="T218" s="93" t="s">
        <v>19</v>
      </c>
      <c r="U218" s="93" t="s">
        <v>19</v>
      </c>
      <c r="V218" s="93" t="s">
        <v>19</v>
      </c>
      <c r="W218" s="93" t="s">
        <v>19</v>
      </c>
    </row>
    <row r="219" spans="1:23" ht="12" customHeight="1">
      <c r="A219" s="89"/>
      <c r="B219" s="90"/>
      <c r="C219" s="90"/>
      <c r="D219" s="90"/>
      <c r="E219" s="90"/>
      <c r="F219" s="95"/>
      <c r="G219" s="92"/>
      <c r="H219" s="93"/>
      <c r="I219" s="93"/>
      <c r="J219" s="93"/>
      <c r="K219" s="93"/>
      <c r="L219" s="93"/>
      <c r="M219" s="93"/>
      <c r="N219" s="93"/>
      <c r="O219" s="93"/>
      <c r="P219" s="92"/>
      <c r="Q219" s="93"/>
      <c r="R219" s="93"/>
      <c r="S219" s="93"/>
      <c r="T219" s="93"/>
      <c r="U219" s="93"/>
      <c r="V219" s="93"/>
      <c r="W219" s="93"/>
    </row>
    <row r="220" spans="1:23" s="88" customFormat="1" ht="12" customHeight="1">
      <c r="A220" s="82"/>
      <c r="B220" s="83" t="s">
        <v>642</v>
      </c>
      <c r="C220" s="83"/>
      <c r="D220" s="83"/>
      <c r="E220" s="83"/>
      <c r="F220" s="96" t="s">
        <v>643</v>
      </c>
      <c r="G220" s="85">
        <v>124</v>
      </c>
      <c r="H220" s="86">
        <v>57</v>
      </c>
      <c r="I220" s="86">
        <v>40</v>
      </c>
      <c r="J220" s="86">
        <v>12</v>
      </c>
      <c r="K220" s="86">
        <v>2</v>
      </c>
      <c r="L220" s="86">
        <v>4</v>
      </c>
      <c r="M220" s="86">
        <v>6</v>
      </c>
      <c r="N220" s="86">
        <v>3</v>
      </c>
      <c r="O220" s="86" t="s">
        <v>19</v>
      </c>
      <c r="P220" s="85">
        <v>1606</v>
      </c>
      <c r="Q220" s="86">
        <v>127</v>
      </c>
      <c r="R220" s="86">
        <v>245</v>
      </c>
      <c r="S220" s="86">
        <v>168</v>
      </c>
      <c r="T220" s="86">
        <v>54</v>
      </c>
      <c r="U220" s="86">
        <v>153</v>
      </c>
      <c r="V220" s="86">
        <v>476</v>
      </c>
      <c r="W220" s="86">
        <v>383</v>
      </c>
    </row>
    <row r="221" spans="1:23" ht="12" customHeight="1">
      <c r="A221" s="89"/>
      <c r="C221" s="90" t="s">
        <v>644</v>
      </c>
      <c r="D221" s="90"/>
      <c r="E221" s="90"/>
      <c r="F221" s="95" t="s">
        <v>645</v>
      </c>
      <c r="G221" s="92">
        <v>14</v>
      </c>
      <c r="H221" s="93">
        <v>5</v>
      </c>
      <c r="I221" s="93">
        <v>6</v>
      </c>
      <c r="J221" s="93">
        <v>1</v>
      </c>
      <c r="K221" s="93" t="s">
        <v>19</v>
      </c>
      <c r="L221" s="93" t="s">
        <v>19</v>
      </c>
      <c r="M221" s="93">
        <v>2</v>
      </c>
      <c r="N221" s="93" t="s">
        <v>19</v>
      </c>
      <c r="O221" s="93" t="s">
        <v>19</v>
      </c>
      <c r="P221" s="92">
        <v>249</v>
      </c>
      <c r="Q221" s="93">
        <v>14</v>
      </c>
      <c r="R221" s="93">
        <v>34</v>
      </c>
      <c r="S221" s="93">
        <v>16</v>
      </c>
      <c r="T221" s="93" t="s">
        <v>19</v>
      </c>
      <c r="U221" s="93" t="s">
        <v>19</v>
      </c>
      <c r="V221" s="93">
        <v>185</v>
      </c>
      <c r="W221" s="93" t="s">
        <v>19</v>
      </c>
    </row>
    <row r="222" spans="1:23" ht="12" customHeight="1">
      <c r="A222" s="89"/>
      <c r="D222" s="90" t="s">
        <v>646</v>
      </c>
      <c r="E222" s="90"/>
      <c r="F222" s="95" t="s">
        <v>647</v>
      </c>
      <c r="G222" s="92">
        <v>2</v>
      </c>
      <c r="H222" s="93">
        <v>1</v>
      </c>
      <c r="I222" s="93">
        <v>1</v>
      </c>
      <c r="J222" s="93" t="s">
        <v>19</v>
      </c>
      <c r="K222" s="93" t="s">
        <v>19</v>
      </c>
      <c r="L222" s="93" t="s">
        <v>19</v>
      </c>
      <c r="M222" s="93" t="s">
        <v>19</v>
      </c>
      <c r="N222" s="93" t="s">
        <v>19</v>
      </c>
      <c r="O222" s="93" t="s">
        <v>19</v>
      </c>
      <c r="P222" s="92">
        <v>6</v>
      </c>
      <c r="Q222" s="93">
        <v>1</v>
      </c>
      <c r="R222" s="93">
        <v>5</v>
      </c>
      <c r="S222" s="93" t="s">
        <v>19</v>
      </c>
      <c r="T222" s="93" t="s">
        <v>19</v>
      </c>
      <c r="U222" s="93" t="s">
        <v>19</v>
      </c>
      <c r="V222" s="93" t="s">
        <v>19</v>
      </c>
      <c r="W222" s="93" t="s">
        <v>19</v>
      </c>
    </row>
    <row r="223" spans="1:23" ht="12" customHeight="1">
      <c r="A223" s="89"/>
      <c r="B223" s="90"/>
      <c r="C223" s="90"/>
      <c r="D223" s="90" t="s">
        <v>648</v>
      </c>
      <c r="E223" s="90"/>
      <c r="F223" s="95" t="s">
        <v>649</v>
      </c>
      <c r="G223" s="92">
        <v>2</v>
      </c>
      <c r="H223" s="93">
        <v>1</v>
      </c>
      <c r="I223" s="93" t="s">
        <v>19</v>
      </c>
      <c r="J223" s="93">
        <v>1</v>
      </c>
      <c r="K223" s="93" t="s">
        <v>19</v>
      </c>
      <c r="L223" s="93" t="s">
        <v>19</v>
      </c>
      <c r="M223" s="93" t="s">
        <v>19</v>
      </c>
      <c r="N223" s="93" t="s">
        <v>19</v>
      </c>
      <c r="O223" s="94" t="s">
        <v>19</v>
      </c>
      <c r="P223" s="93">
        <v>20</v>
      </c>
      <c r="Q223" s="93">
        <v>4</v>
      </c>
      <c r="R223" s="93" t="s">
        <v>19</v>
      </c>
      <c r="S223" s="93">
        <v>16</v>
      </c>
      <c r="T223" s="93" t="s">
        <v>19</v>
      </c>
      <c r="U223" s="93" t="s">
        <v>19</v>
      </c>
      <c r="V223" s="93" t="s">
        <v>19</v>
      </c>
      <c r="W223" s="93" t="s">
        <v>19</v>
      </c>
    </row>
    <row r="224" spans="1:23" ht="12" customHeight="1">
      <c r="A224" s="89"/>
      <c r="B224" s="90"/>
      <c r="C224" s="90"/>
      <c r="D224" s="90" t="s">
        <v>650</v>
      </c>
      <c r="E224" s="90"/>
      <c r="F224" s="95" t="s">
        <v>651</v>
      </c>
      <c r="G224" s="92">
        <v>10</v>
      </c>
      <c r="H224" s="93">
        <v>3</v>
      </c>
      <c r="I224" s="93">
        <v>5</v>
      </c>
      <c r="J224" s="93" t="s">
        <v>19</v>
      </c>
      <c r="K224" s="93" t="s">
        <v>19</v>
      </c>
      <c r="L224" s="93" t="s">
        <v>19</v>
      </c>
      <c r="M224" s="93">
        <v>2</v>
      </c>
      <c r="N224" s="93" t="s">
        <v>19</v>
      </c>
      <c r="O224" s="94" t="s">
        <v>19</v>
      </c>
      <c r="P224" s="93">
        <v>223</v>
      </c>
      <c r="Q224" s="93">
        <v>9</v>
      </c>
      <c r="R224" s="93">
        <v>29</v>
      </c>
      <c r="S224" s="93" t="s">
        <v>19</v>
      </c>
      <c r="T224" s="93" t="s">
        <v>19</v>
      </c>
      <c r="U224" s="93" t="s">
        <v>19</v>
      </c>
      <c r="V224" s="93">
        <v>185</v>
      </c>
      <c r="W224" s="93" t="s">
        <v>19</v>
      </c>
    </row>
    <row r="225" spans="1:23" ht="12" customHeight="1">
      <c r="A225" s="89"/>
      <c r="B225" s="90"/>
      <c r="C225" s="90" t="s">
        <v>652</v>
      </c>
      <c r="D225" s="90"/>
      <c r="E225" s="90"/>
      <c r="F225" s="95" t="s">
        <v>653</v>
      </c>
      <c r="G225" s="92">
        <v>8</v>
      </c>
      <c r="H225" s="93">
        <v>3</v>
      </c>
      <c r="I225" s="93">
        <v>1</v>
      </c>
      <c r="J225" s="93">
        <v>2</v>
      </c>
      <c r="K225" s="93" t="s">
        <v>19</v>
      </c>
      <c r="L225" s="93" t="s">
        <v>19</v>
      </c>
      <c r="M225" s="93">
        <v>2</v>
      </c>
      <c r="N225" s="93" t="s">
        <v>19</v>
      </c>
      <c r="O225" s="94" t="s">
        <v>19</v>
      </c>
      <c r="P225" s="93">
        <v>174</v>
      </c>
      <c r="Q225" s="93">
        <v>8</v>
      </c>
      <c r="R225" s="93">
        <v>6</v>
      </c>
      <c r="S225" s="93">
        <v>25</v>
      </c>
      <c r="T225" s="93" t="s">
        <v>19</v>
      </c>
      <c r="U225" s="93" t="s">
        <v>19</v>
      </c>
      <c r="V225" s="93">
        <v>135</v>
      </c>
      <c r="W225" s="93" t="s">
        <v>19</v>
      </c>
    </row>
    <row r="226" spans="1:23" ht="12" customHeight="1">
      <c r="A226" s="89"/>
      <c r="B226" s="90"/>
      <c r="C226" s="90"/>
      <c r="D226" s="90" t="s">
        <v>654</v>
      </c>
      <c r="E226" s="90"/>
      <c r="F226" s="95" t="s">
        <v>655</v>
      </c>
      <c r="G226" s="92">
        <v>1</v>
      </c>
      <c r="H226" s="93" t="s">
        <v>19</v>
      </c>
      <c r="I226" s="93" t="s">
        <v>19</v>
      </c>
      <c r="J226" s="93" t="s">
        <v>19</v>
      </c>
      <c r="K226" s="93" t="s">
        <v>19</v>
      </c>
      <c r="L226" s="93" t="s">
        <v>19</v>
      </c>
      <c r="M226" s="93">
        <v>1</v>
      </c>
      <c r="N226" s="93" t="s">
        <v>19</v>
      </c>
      <c r="O226" s="94" t="s">
        <v>19</v>
      </c>
      <c r="P226" s="93">
        <v>82</v>
      </c>
      <c r="Q226" s="93" t="s">
        <v>19</v>
      </c>
      <c r="R226" s="93" t="s">
        <v>19</v>
      </c>
      <c r="S226" s="93" t="s">
        <v>19</v>
      </c>
      <c r="T226" s="93" t="s">
        <v>19</v>
      </c>
      <c r="U226" s="93" t="s">
        <v>19</v>
      </c>
      <c r="V226" s="93">
        <v>82</v>
      </c>
      <c r="W226" s="93" t="s">
        <v>19</v>
      </c>
    </row>
    <row r="227" spans="1:23" ht="12" customHeight="1">
      <c r="A227" s="89"/>
      <c r="B227" s="90"/>
      <c r="C227" s="90"/>
      <c r="D227" s="90" t="s">
        <v>656</v>
      </c>
      <c r="E227" s="90"/>
      <c r="F227" s="95" t="s">
        <v>657</v>
      </c>
      <c r="G227" s="92">
        <v>2</v>
      </c>
      <c r="H227" s="93">
        <v>1</v>
      </c>
      <c r="I227" s="93" t="s">
        <v>19</v>
      </c>
      <c r="J227" s="93">
        <v>1</v>
      </c>
      <c r="K227" s="93" t="s">
        <v>19</v>
      </c>
      <c r="L227" s="93" t="s">
        <v>19</v>
      </c>
      <c r="M227" s="93" t="s">
        <v>19</v>
      </c>
      <c r="N227" s="93" t="s">
        <v>19</v>
      </c>
      <c r="O227" s="94" t="s">
        <v>19</v>
      </c>
      <c r="P227" s="93">
        <v>16</v>
      </c>
      <c r="Q227" s="93">
        <v>2</v>
      </c>
      <c r="R227" s="93" t="s">
        <v>19</v>
      </c>
      <c r="S227" s="93">
        <v>14</v>
      </c>
      <c r="T227" s="93" t="s">
        <v>19</v>
      </c>
      <c r="U227" s="93" t="s">
        <v>19</v>
      </c>
      <c r="V227" s="93" t="s">
        <v>19</v>
      </c>
      <c r="W227" s="93" t="s">
        <v>19</v>
      </c>
    </row>
    <row r="228" spans="1:23" ht="12" customHeight="1">
      <c r="A228" s="89"/>
      <c r="B228" s="90"/>
      <c r="C228" s="90"/>
      <c r="D228" s="90" t="s">
        <v>658</v>
      </c>
      <c r="E228" s="90"/>
      <c r="F228" s="95" t="s">
        <v>659</v>
      </c>
      <c r="G228" s="92">
        <v>5</v>
      </c>
      <c r="H228" s="93">
        <v>2</v>
      </c>
      <c r="I228" s="93">
        <v>1</v>
      </c>
      <c r="J228" s="93">
        <v>1</v>
      </c>
      <c r="K228" s="93" t="s">
        <v>19</v>
      </c>
      <c r="L228" s="93" t="s">
        <v>19</v>
      </c>
      <c r="M228" s="93">
        <v>1</v>
      </c>
      <c r="N228" s="93" t="s">
        <v>19</v>
      </c>
      <c r="O228" s="94" t="s">
        <v>19</v>
      </c>
      <c r="P228" s="93">
        <v>76</v>
      </c>
      <c r="Q228" s="93">
        <v>6</v>
      </c>
      <c r="R228" s="93">
        <v>6</v>
      </c>
      <c r="S228" s="93">
        <v>11</v>
      </c>
      <c r="T228" s="93" t="s">
        <v>19</v>
      </c>
      <c r="U228" s="93" t="s">
        <v>19</v>
      </c>
      <c r="V228" s="93">
        <v>53</v>
      </c>
      <c r="W228" s="93" t="s">
        <v>19</v>
      </c>
    </row>
    <row r="229" spans="1:23" ht="12" customHeight="1">
      <c r="A229" s="89"/>
      <c r="B229" s="90"/>
      <c r="C229" s="90" t="s">
        <v>660</v>
      </c>
      <c r="D229" s="90"/>
      <c r="E229" s="90"/>
      <c r="F229" s="95" t="s">
        <v>124</v>
      </c>
      <c r="G229" s="92">
        <v>52</v>
      </c>
      <c r="H229" s="93">
        <v>25</v>
      </c>
      <c r="I229" s="93">
        <v>13</v>
      </c>
      <c r="J229" s="93">
        <v>5</v>
      </c>
      <c r="K229" s="93">
        <v>2</v>
      </c>
      <c r="L229" s="93">
        <v>3</v>
      </c>
      <c r="M229" s="93">
        <v>1</v>
      </c>
      <c r="N229" s="93">
        <v>3</v>
      </c>
      <c r="O229" s="94" t="s">
        <v>19</v>
      </c>
      <c r="P229" s="93">
        <v>846</v>
      </c>
      <c r="Q229" s="93">
        <v>48</v>
      </c>
      <c r="R229" s="93">
        <v>83</v>
      </c>
      <c r="S229" s="93">
        <v>72</v>
      </c>
      <c r="T229" s="93">
        <v>54</v>
      </c>
      <c r="U229" s="93">
        <v>114</v>
      </c>
      <c r="V229" s="93">
        <v>92</v>
      </c>
      <c r="W229" s="93">
        <v>383</v>
      </c>
    </row>
    <row r="230" spans="1:23" ht="12" customHeight="1">
      <c r="A230" s="89"/>
      <c r="B230" s="90"/>
      <c r="C230" s="90"/>
      <c r="D230" s="90" t="s">
        <v>661</v>
      </c>
      <c r="E230" s="90"/>
      <c r="F230" s="91" t="s">
        <v>348</v>
      </c>
      <c r="G230" s="92">
        <v>1</v>
      </c>
      <c r="H230" s="93">
        <v>1</v>
      </c>
      <c r="I230" s="93" t="s">
        <v>19</v>
      </c>
      <c r="J230" s="93" t="s">
        <v>19</v>
      </c>
      <c r="K230" s="93" t="s">
        <v>19</v>
      </c>
      <c r="L230" s="93" t="s">
        <v>19</v>
      </c>
      <c r="M230" s="93" t="s">
        <v>19</v>
      </c>
      <c r="N230" s="93" t="s">
        <v>19</v>
      </c>
      <c r="O230" s="94" t="s">
        <v>19</v>
      </c>
      <c r="P230" s="93">
        <v>1</v>
      </c>
      <c r="Q230" s="93">
        <v>1</v>
      </c>
      <c r="R230" s="93" t="s">
        <v>19</v>
      </c>
      <c r="S230" s="93" t="s">
        <v>19</v>
      </c>
      <c r="T230" s="93" t="s">
        <v>19</v>
      </c>
      <c r="U230" s="93" t="s">
        <v>19</v>
      </c>
      <c r="V230" s="93" t="s">
        <v>19</v>
      </c>
      <c r="W230" s="93" t="s">
        <v>19</v>
      </c>
    </row>
    <row r="231" spans="1:23" ht="12" customHeight="1">
      <c r="A231" s="89"/>
      <c r="B231" s="90"/>
      <c r="C231" s="90"/>
      <c r="D231" s="90" t="s">
        <v>662</v>
      </c>
      <c r="E231" s="90"/>
      <c r="F231" s="95" t="s">
        <v>663</v>
      </c>
      <c r="G231" s="92">
        <v>27</v>
      </c>
      <c r="H231" s="93">
        <v>12</v>
      </c>
      <c r="I231" s="93">
        <v>6</v>
      </c>
      <c r="J231" s="93">
        <v>3</v>
      </c>
      <c r="K231" s="93">
        <v>1</v>
      </c>
      <c r="L231" s="93">
        <v>3</v>
      </c>
      <c r="M231" s="93" t="s">
        <v>19</v>
      </c>
      <c r="N231" s="93">
        <v>2</v>
      </c>
      <c r="O231" s="94" t="s">
        <v>19</v>
      </c>
      <c r="P231" s="93">
        <v>513</v>
      </c>
      <c r="Q231" s="93">
        <v>20</v>
      </c>
      <c r="R231" s="93">
        <v>40</v>
      </c>
      <c r="S231" s="93">
        <v>47</v>
      </c>
      <c r="T231" s="93">
        <v>29</v>
      </c>
      <c r="U231" s="93">
        <v>114</v>
      </c>
      <c r="V231" s="93" t="s">
        <v>19</v>
      </c>
      <c r="W231" s="93">
        <v>263</v>
      </c>
    </row>
    <row r="232" spans="1:23" ht="12" customHeight="1">
      <c r="A232" s="89"/>
      <c r="B232" s="90"/>
      <c r="C232" s="90"/>
      <c r="D232" s="90" t="s">
        <v>664</v>
      </c>
      <c r="E232" s="90"/>
      <c r="F232" s="95" t="s">
        <v>665</v>
      </c>
      <c r="G232" s="92">
        <v>24</v>
      </c>
      <c r="H232" s="93">
        <v>12</v>
      </c>
      <c r="I232" s="93">
        <v>7</v>
      </c>
      <c r="J232" s="93">
        <v>2</v>
      </c>
      <c r="K232" s="93">
        <v>1</v>
      </c>
      <c r="L232" s="93" t="s">
        <v>19</v>
      </c>
      <c r="M232" s="93">
        <v>1</v>
      </c>
      <c r="N232" s="93">
        <v>1</v>
      </c>
      <c r="O232" s="94" t="s">
        <v>19</v>
      </c>
      <c r="P232" s="93">
        <v>332</v>
      </c>
      <c r="Q232" s="93">
        <v>27</v>
      </c>
      <c r="R232" s="93">
        <v>43</v>
      </c>
      <c r="S232" s="93">
        <v>25</v>
      </c>
      <c r="T232" s="93">
        <v>25</v>
      </c>
      <c r="U232" s="93" t="s">
        <v>19</v>
      </c>
      <c r="V232" s="93">
        <v>92</v>
      </c>
      <c r="W232" s="93">
        <v>120</v>
      </c>
    </row>
    <row r="233" spans="1:23" ht="12" customHeight="1">
      <c r="A233" s="89"/>
      <c r="B233" s="90"/>
      <c r="C233" s="90" t="s">
        <v>666</v>
      </c>
      <c r="D233" s="90"/>
      <c r="E233" s="90"/>
      <c r="F233" s="95" t="s">
        <v>667</v>
      </c>
      <c r="G233" s="92">
        <v>10</v>
      </c>
      <c r="H233" s="93">
        <v>2</v>
      </c>
      <c r="I233" s="93">
        <v>6</v>
      </c>
      <c r="J233" s="93">
        <v>2</v>
      </c>
      <c r="K233" s="93" t="s">
        <v>19</v>
      </c>
      <c r="L233" s="93" t="s">
        <v>19</v>
      </c>
      <c r="M233" s="93" t="s">
        <v>19</v>
      </c>
      <c r="N233" s="93" t="s">
        <v>19</v>
      </c>
      <c r="O233" s="94" t="s">
        <v>19</v>
      </c>
      <c r="P233" s="92">
        <v>69</v>
      </c>
      <c r="Q233" s="93">
        <v>5</v>
      </c>
      <c r="R233" s="93">
        <v>35</v>
      </c>
      <c r="S233" s="93">
        <v>29</v>
      </c>
      <c r="T233" s="93" t="s">
        <v>19</v>
      </c>
      <c r="U233" s="93" t="s">
        <v>19</v>
      </c>
      <c r="V233" s="93" t="s">
        <v>19</v>
      </c>
      <c r="W233" s="93" t="s">
        <v>19</v>
      </c>
    </row>
    <row r="234" spans="1:23" ht="12" customHeight="1">
      <c r="A234" s="89"/>
      <c r="B234" s="90"/>
      <c r="C234" s="90"/>
      <c r="D234" s="90" t="s">
        <v>668</v>
      </c>
      <c r="E234" s="90"/>
      <c r="F234" s="95" t="s">
        <v>669</v>
      </c>
      <c r="G234" s="92">
        <v>10</v>
      </c>
      <c r="H234" s="93">
        <v>2</v>
      </c>
      <c r="I234" s="93">
        <v>6</v>
      </c>
      <c r="J234" s="93">
        <v>2</v>
      </c>
      <c r="K234" s="93" t="s">
        <v>19</v>
      </c>
      <c r="L234" s="93" t="s">
        <v>19</v>
      </c>
      <c r="M234" s="93" t="s">
        <v>19</v>
      </c>
      <c r="N234" s="93" t="s">
        <v>19</v>
      </c>
      <c r="O234" s="94" t="s">
        <v>19</v>
      </c>
      <c r="P234" s="93">
        <v>69</v>
      </c>
      <c r="Q234" s="93">
        <v>5</v>
      </c>
      <c r="R234" s="93">
        <v>35</v>
      </c>
      <c r="S234" s="93">
        <v>29</v>
      </c>
      <c r="T234" s="93" t="s">
        <v>19</v>
      </c>
      <c r="U234" s="93" t="s">
        <v>19</v>
      </c>
      <c r="V234" s="93" t="s">
        <v>19</v>
      </c>
      <c r="W234" s="93" t="s">
        <v>19</v>
      </c>
    </row>
    <row r="235" spans="1:23" ht="12" customHeight="1">
      <c r="A235" s="89"/>
      <c r="B235" s="90"/>
      <c r="C235" s="90" t="s">
        <v>670</v>
      </c>
      <c r="D235" s="90"/>
      <c r="E235" s="90"/>
      <c r="F235" s="95" t="s">
        <v>671</v>
      </c>
      <c r="G235" s="92">
        <v>36</v>
      </c>
      <c r="H235" s="93">
        <v>20</v>
      </c>
      <c r="I235" s="93">
        <v>13</v>
      </c>
      <c r="J235" s="93">
        <v>1</v>
      </c>
      <c r="K235" s="93" t="s">
        <v>19</v>
      </c>
      <c r="L235" s="93">
        <v>1</v>
      </c>
      <c r="M235" s="93">
        <v>1</v>
      </c>
      <c r="N235" s="93" t="s">
        <v>19</v>
      </c>
      <c r="O235" s="94" t="s">
        <v>19</v>
      </c>
      <c r="P235" s="93">
        <v>248</v>
      </c>
      <c r="Q235" s="93">
        <v>50</v>
      </c>
      <c r="R235" s="93">
        <v>81</v>
      </c>
      <c r="S235" s="93">
        <v>14</v>
      </c>
      <c r="T235" s="93" t="s">
        <v>19</v>
      </c>
      <c r="U235" s="93">
        <v>39</v>
      </c>
      <c r="V235" s="93">
        <v>64</v>
      </c>
      <c r="W235" s="93" t="s">
        <v>19</v>
      </c>
    </row>
    <row r="236" spans="1:23" ht="12" customHeight="1">
      <c r="A236" s="89"/>
      <c r="B236" s="90"/>
      <c r="C236" s="90"/>
      <c r="D236" s="90" t="s">
        <v>672</v>
      </c>
      <c r="E236" s="90"/>
      <c r="F236" s="95" t="s">
        <v>673</v>
      </c>
      <c r="G236" s="92">
        <v>8</v>
      </c>
      <c r="H236" s="93">
        <v>4</v>
      </c>
      <c r="I236" s="93">
        <v>4</v>
      </c>
      <c r="J236" s="93" t="s">
        <v>19</v>
      </c>
      <c r="K236" s="93" t="s">
        <v>19</v>
      </c>
      <c r="L236" s="93" t="s">
        <v>19</v>
      </c>
      <c r="M236" s="93" t="s">
        <v>19</v>
      </c>
      <c r="N236" s="93" t="s">
        <v>19</v>
      </c>
      <c r="O236" s="94" t="s">
        <v>19</v>
      </c>
      <c r="P236" s="92">
        <v>36</v>
      </c>
      <c r="Q236" s="93">
        <v>11</v>
      </c>
      <c r="R236" s="93">
        <v>25</v>
      </c>
      <c r="S236" s="93" t="s">
        <v>19</v>
      </c>
      <c r="T236" s="93" t="s">
        <v>19</v>
      </c>
      <c r="U236" s="93" t="s">
        <v>19</v>
      </c>
      <c r="V236" s="93" t="s">
        <v>19</v>
      </c>
      <c r="W236" s="93" t="s">
        <v>19</v>
      </c>
    </row>
    <row r="237" spans="1:23" ht="12" customHeight="1">
      <c r="A237" s="89"/>
      <c r="B237" s="90"/>
      <c r="C237" s="90"/>
      <c r="D237" s="90" t="s">
        <v>674</v>
      </c>
      <c r="E237" s="90"/>
      <c r="F237" s="95" t="s">
        <v>675</v>
      </c>
      <c r="G237" s="92">
        <v>6</v>
      </c>
      <c r="H237" s="93">
        <v>3</v>
      </c>
      <c r="I237" s="93">
        <v>1</v>
      </c>
      <c r="J237" s="93" t="s">
        <v>19</v>
      </c>
      <c r="K237" s="93" t="s">
        <v>19</v>
      </c>
      <c r="L237" s="93">
        <v>1</v>
      </c>
      <c r="M237" s="93">
        <v>1</v>
      </c>
      <c r="N237" s="93" t="s">
        <v>19</v>
      </c>
      <c r="O237" s="94" t="s">
        <v>19</v>
      </c>
      <c r="P237" s="92">
        <v>114</v>
      </c>
      <c r="Q237" s="93">
        <v>6</v>
      </c>
      <c r="R237" s="93">
        <v>5</v>
      </c>
      <c r="S237" s="93" t="s">
        <v>19</v>
      </c>
      <c r="T237" s="93" t="s">
        <v>19</v>
      </c>
      <c r="U237" s="93">
        <v>39</v>
      </c>
      <c r="V237" s="93">
        <v>64</v>
      </c>
      <c r="W237" s="93" t="s">
        <v>19</v>
      </c>
    </row>
    <row r="238" spans="1:23" ht="12" customHeight="1">
      <c r="A238" s="89"/>
      <c r="B238" s="90"/>
      <c r="C238" s="90"/>
      <c r="D238" s="90" t="s">
        <v>676</v>
      </c>
      <c r="E238" s="90"/>
      <c r="F238" s="95" t="s">
        <v>677</v>
      </c>
      <c r="G238" s="92">
        <v>4</v>
      </c>
      <c r="H238" s="93">
        <v>2</v>
      </c>
      <c r="I238" s="93">
        <v>1</v>
      </c>
      <c r="J238" s="93">
        <v>1</v>
      </c>
      <c r="K238" s="93" t="s">
        <v>19</v>
      </c>
      <c r="L238" s="93" t="s">
        <v>19</v>
      </c>
      <c r="M238" s="93" t="s">
        <v>19</v>
      </c>
      <c r="N238" s="93" t="s">
        <v>19</v>
      </c>
      <c r="O238" s="94" t="s">
        <v>19</v>
      </c>
      <c r="P238" s="92">
        <v>25</v>
      </c>
      <c r="Q238" s="93">
        <v>6</v>
      </c>
      <c r="R238" s="93">
        <v>5</v>
      </c>
      <c r="S238" s="93">
        <v>14</v>
      </c>
      <c r="T238" s="93" t="s">
        <v>19</v>
      </c>
      <c r="U238" s="93" t="s">
        <v>19</v>
      </c>
      <c r="V238" s="93" t="s">
        <v>19</v>
      </c>
      <c r="W238" s="93" t="s">
        <v>19</v>
      </c>
    </row>
    <row r="239" spans="1:23" ht="12" customHeight="1">
      <c r="A239" s="89"/>
      <c r="B239" s="90"/>
      <c r="C239" s="90"/>
      <c r="D239" s="90" t="s">
        <v>678</v>
      </c>
      <c r="E239" s="90"/>
      <c r="F239" s="95" t="s">
        <v>679</v>
      </c>
      <c r="G239" s="92">
        <v>3</v>
      </c>
      <c r="H239" s="93">
        <v>1</v>
      </c>
      <c r="I239" s="93">
        <v>2</v>
      </c>
      <c r="J239" s="93" t="s">
        <v>19</v>
      </c>
      <c r="K239" s="93" t="s">
        <v>19</v>
      </c>
      <c r="L239" s="93" t="s">
        <v>19</v>
      </c>
      <c r="M239" s="93" t="s">
        <v>19</v>
      </c>
      <c r="N239" s="93" t="s">
        <v>19</v>
      </c>
      <c r="O239" s="94" t="s">
        <v>19</v>
      </c>
      <c r="P239" s="92">
        <v>19</v>
      </c>
      <c r="Q239" s="93">
        <v>2</v>
      </c>
      <c r="R239" s="93">
        <v>17</v>
      </c>
      <c r="S239" s="93" t="s">
        <v>19</v>
      </c>
      <c r="T239" s="93" t="s">
        <v>19</v>
      </c>
      <c r="U239" s="93" t="s">
        <v>19</v>
      </c>
      <c r="V239" s="93" t="s">
        <v>19</v>
      </c>
      <c r="W239" s="93" t="s">
        <v>19</v>
      </c>
    </row>
    <row r="240" spans="1:23" ht="12" customHeight="1">
      <c r="A240" s="89"/>
      <c r="B240" s="90"/>
      <c r="C240" s="90"/>
      <c r="D240" s="90" t="s">
        <v>680</v>
      </c>
      <c r="E240" s="90"/>
      <c r="F240" s="95" t="s">
        <v>681</v>
      </c>
      <c r="G240" s="92"/>
      <c r="H240" s="93"/>
      <c r="I240" s="93"/>
      <c r="J240" s="93"/>
      <c r="K240" s="93"/>
      <c r="L240" s="93"/>
      <c r="M240" s="93"/>
      <c r="N240" s="93"/>
      <c r="O240" s="94"/>
      <c r="P240" s="92"/>
      <c r="Q240" s="93"/>
      <c r="R240" s="93"/>
      <c r="S240" s="93"/>
      <c r="T240" s="93"/>
      <c r="U240" s="93"/>
      <c r="V240" s="93"/>
      <c r="W240" s="93"/>
    </row>
    <row r="241" spans="1:23" ht="12" customHeight="1">
      <c r="A241" s="89"/>
      <c r="B241" s="90"/>
      <c r="C241" s="90"/>
      <c r="D241" s="71"/>
      <c r="F241" s="71" t="s">
        <v>682</v>
      </c>
      <c r="G241" s="92">
        <v>15</v>
      </c>
      <c r="H241" s="93">
        <v>10</v>
      </c>
      <c r="I241" s="93">
        <v>5</v>
      </c>
      <c r="J241" s="93" t="s">
        <v>19</v>
      </c>
      <c r="K241" s="93" t="s">
        <v>19</v>
      </c>
      <c r="L241" s="93" t="s">
        <v>19</v>
      </c>
      <c r="M241" s="93" t="s">
        <v>19</v>
      </c>
      <c r="N241" s="93" t="s">
        <v>19</v>
      </c>
      <c r="O241" s="94" t="s">
        <v>19</v>
      </c>
      <c r="P241" s="92">
        <v>54</v>
      </c>
      <c r="Q241" s="93">
        <v>25</v>
      </c>
      <c r="R241" s="93">
        <v>29</v>
      </c>
      <c r="S241" s="93" t="s">
        <v>19</v>
      </c>
      <c r="T241" s="93" t="s">
        <v>19</v>
      </c>
      <c r="U241" s="93" t="s">
        <v>19</v>
      </c>
      <c r="V241" s="93" t="s">
        <v>19</v>
      </c>
      <c r="W241" s="93" t="s">
        <v>19</v>
      </c>
    </row>
    <row r="242" spans="1:23" ht="12" customHeight="1">
      <c r="A242" s="89"/>
      <c r="B242" s="90"/>
      <c r="C242" s="104" t="s">
        <v>683</v>
      </c>
      <c r="F242" s="121" t="s">
        <v>684</v>
      </c>
      <c r="G242" s="92"/>
      <c r="H242" s="93"/>
      <c r="I242" s="93"/>
      <c r="J242" s="93"/>
      <c r="K242" s="93"/>
      <c r="L242" s="93"/>
      <c r="M242" s="93"/>
      <c r="N242" s="93"/>
      <c r="O242" s="94"/>
      <c r="P242" s="93"/>
      <c r="Q242" s="93"/>
      <c r="R242" s="93"/>
      <c r="S242" s="93"/>
      <c r="T242" s="93"/>
      <c r="U242" s="93"/>
      <c r="V242" s="93"/>
      <c r="W242" s="93"/>
    </row>
    <row r="243" spans="1:23" ht="12" customHeight="1">
      <c r="A243" s="89"/>
      <c r="B243" s="90"/>
      <c r="F243" s="121" t="s">
        <v>685</v>
      </c>
      <c r="G243" s="92" t="s">
        <v>19</v>
      </c>
      <c r="H243" s="93" t="s">
        <v>19</v>
      </c>
      <c r="I243" s="93" t="s">
        <v>19</v>
      </c>
      <c r="J243" s="93" t="s">
        <v>19</v>
      </c>
      <c r="K243" s="93" t="s">
        <v>19</v>
      </c>
      <c r="L243" s="93" t="s">
        <v>19</v>
      </c>
      <c r="M243" s="93" t="s">
        <v>19</v>
      </c>
      <c r="N243" s="93" t="s">
        <v>19</v>
      </c>
      <c r="O243" s="94" t="s">
        <v>19</v>
      </c>
      <c r="P243" s="92" t="s">
        <v>19</v>
      </c>
      <c r="Q243" s="93" t="s">
        <v>19</v>
      </c>
      <c r="R243" s="93" t="s">
        <v>19</v>
      </c>
      <c r="S243" s="93" t="s">
        <v>19</v>
      </c>
      <c r="T243" s="93" t="s">
        <v>19</v>
      </c>
      <c r="U243" s="93" t="s">
        <v>19</v>
      </c>
      <c r="V243" s="93" t="s">
        <v>19</v>
      </c>
      <c r="W243" s="93" t="s">
        <v>19</v>
      </c>
    </row>
    <row r="244" spans="1:23" ht="12" customHeight="1">
      <c r="A244" s="89"/>
      <c r="C244" s="104" t="s">
        <v>686</v>
      </c>
      <c r="F244" s="121" t="s">
        <v>687</v>
      </c>
      <c r="G244" s="92"/>
      <c r="H244" s="93"/>
      <c r="I244" s="93"/>
      <c r="J244" s="93"/>
      <c r="K244" s="93"/>
      <c r="L244" s="93"/>
      <c r="M244" s="93"/>
      <c r="N244" s="93"/>
      <c r="O244" s="94"/>
      <c r="P244" s="93"/>
      <c r="Q244" s="93"/>
      <c r="R244" s="93"/>
      <c r="S244" s="93"/>
      <c r="T244" s="93"/>
      <c r="U244" s="93"/>
      <c r="V244" s="93"/>
      <c r="W244" s="93"/>
    </row>
    <row r="245" spans="1:23" ht="12" customHeight="1">
      <c r="A245" s="89"/>
      <c r="B245" s="90"/>
      <c r="F245" s="121" t="s">
        <v>688</v>
      </c>
      <c r="G245" s="92">
        <v>4</v>
      </c>
      <c r="H245" s="93">
        <v>2</v>
      </c>
      <c r="I245" s="93">
        <v>1</v>
      </c>
      <c r="J245" s="93">
        <v>1</v>
      </c>
      <c r="K245" s="93" t="s">
        <v>19</v>
      </c>
      <c r="L245" s="93" t="s">
        <v>19</v>
      </c>
      <c r="M245" s="93" t="s">
        <v>19</v>
      </c>
      <c r="N245" s="93" t="s">
        <v>19</v>
      </c>
      <c r="O245" s="94" t="s">
        <v>19</v>
      </c>
      <c r="P245" s="93">
        <v>20</v>
      </c>
      <c r="Q245" s="93">
        <v>2</v>
      </c>
      <c r="R245" s="93">
        <v>6</v>
      </c>
      <c r="S245" s="93">
        <v>12</v>
      </c>
      <c r="T245" s="93" t="s">
        <v>19</v>
      </c>
      <c r="U245" s="93" t="s">
        <v>19</v>
      </c>
      <c r="V245" s="93" t="s">
        <v>19</v>
      </c>
      <c r="W245" s="93" t="s">
        <v>19</v>
      </c>
    </row>
    <row r="246" spans="1:23" ht="12" customHeight="1">
      <c r="A246" s="89"/>
      <c r="B246" s="90"/>
      <c r="D246" s="104" t="s">
        <v>689</v>
      </c>
      <c r="F246" s="121" t="s">
        <v>687</v>
      </c>
      <c r="G246" s="92"/>
      <c r="H246" s="93"/>
      <c r="I246" s="93"/>
      <c r="J246" s="93"/>
      <c r="K246" s="93"/>
      <c r="L246" s="93"/>
      <c r="M246" s="93"/>
      <c r="N246" s="93"/>
      <c r="O246" s="94"/>
      <c r="P246" s="93"/>
      <c r="Q246" s="93"/>
      <c r="R246" s="93"/>
      <c r="S246" s="93"/>
      <c r="T246" s="93"/>
      <c r="U246" s="93"/>
      <c r="V246" s="93"/>
      <c r="W246" s="93"/>
    </row>
    <row r="247" spans="1:23" ht="12" customHeight="1">
      <c r="A247" s="89"/>
      <c r="F247" s="121" t="s">
        <v>688</v>
      </c>
      <c r="G247" s="92">
        <v>4</v>
      </c>
      <c r="H247" s="93">
        <v>2</v>
      </c>
      <c r="I247" s="93">
        <v>1</v>
      </c>
      <c r="J247" s="93">
        <v>1</v>
      </c>
      <c r="K247" s="93" t="s">
        <v>19</v>
      </c>
      <c r="L247" s="93" t="s">
        <v>19</v>
      </c>
      <c r="M247" s="93" t="s">
        <v>19</v>
      </c>
      <c r="N247" s="93" t="s">
        <v>19</v>
      </c>
      <c r="O247" s="94" t="s">
        <v>19</v>
      </c>
      <c r="P247" s="93">
        <v>20</v>
      </c>
      <c r="Q247" s="93">
        <v>2</v>
      </c>
      <c r="R247" s="93">
        <v>6</v>
      </c>
      <c r="S247" s="93">
        <v>12</v>
      </c>
      <c r="T247" s="93" t="s">
        <v>19</v>
      </c>
      <c r="U247" s="93" t="s">
        <v>19</v>
      </c>
      <c r="V247" s="93" t="s">
        <v>19</v>
      </c>
      <c r="W247" s="93" t="s">
        <v>19</v>
      </c>
    </row>
    <row r="248" spans="1:23" ht="12" customHeight="1">
      <c r="A248" s="89"/>
      <c r="F248" s="121"/>
      <c r="G248" s="92"/>
      <c r="H248" s="93"/>
      <c r="I248" s="93"/>
      <c r="J248" s="93"/>
      <c r="K248" s="93"/>
      <c r="L248" s="93"/>
      <c r="M248" s="93"/>
      <c r="N248" s="93"/>
      <c r="O248" s="94"/>
      <c r="P248" s="93"/>
      <c r="Q248" s="93"/>
      <c r="R248" s="93"/>
      <c r="S248" s="93"/>
      <c r="T248" s="93"/>
      <c r="U248" s="93"/>
      <c r="V248" s="93"/>
      <c r="W248" s="93"/>
    </row>
    <row r="249" spans="1:23" s="88" customFormat="1" ht="12" customHeight="1">
      <c r="A249" s="82"/>
      <c r="B249" s="83" t="s">
        <v>690</v>
      </c>
      <c r="C249" s="83"/>
      <c r="D249" s="83"/>
      <c r="E249" s="83"/>
      <c r="F249" s="84" t="s">
        <v>691</v>
      </c>
      <c r="G249" s="85">
        <v>284</v>
      </c>
      <c r="H249" s="86">
        <v>119</v>
      </c>
      <c r="I249" s="86">
        <v>38</v>
      </c>
      <c r="J249" s="86">
        <v>47</v>
      </c>
      <c r="K249" s="86">
        <v>29</v>
      </c>
      <c r="L249" s="86">
        <v>17</v>
      </c>
      <c r="M249" s="86">
        <v>19</v>
      </c>
      <c r="N249" s="86">
        <v>14</v>
      </c>
      <c r="O249" s="87">
        <v>1</v>
      </c>
      <c r="P249" s="85">
        <v>6712</v>
      </c>
      <c r="Q249" s="86">
        <v>211</v>
      </c>
      <c r="R249" s="86">
        <v>267</v>
      </c>
      <c r="S249" s="86">
        <v>644</v>
      </c>
      <c r="T249" s="86">
        <v>695</v>
      </c>
      <c r="U249" s="86">
        <v>654</v>
      </c>
      <c r="V249" s="86">
        <v>1334</v>
      </c>
      <c r="W249" s="86">
        <v>2907</v>
      </c>
    </row>
    <row r="250" spans="1:23" ht="12" customHeight="1">
      <c r="A250" s="89"/>
      <c r="B250" s="90"/>
      <c r="C250" s="90" t="s">
        <v>692</v>
      </c>
      <c r="D250" s="90"/>
      <c r="E250" s="90"/>
      <c r="F250" s="95" t="s">
        <v>138</v>
      </c>
      <c r="G250" s="92">
        <v>16</v>
      </c>
      <c r="H250" s="93">
        <v>2</v>
      </c>
      <c r="I250" s="93">
        <v>2</v>
      </c>
      <c r="J250" s="93">
        <v>1</v>
      </c>
      <c r="K250" s="93">
        <v>3</v>
      </c>
      <c r="L250" s="93">
        <v>2</v>
      </c>
      <c r="M250" s="93">
        <v>3</v>
      </c>
      <c r="N250" s="93">
        <v>3</v>
      </c>
      <c r="O250" s="94" t="s">
        <v>19</v>
      </c>
      <c r="P250" s="92">
        <v>1049</v>
      </c>
      <c r="Q250" s="93">
        <v>5</v>
      </c>
      <c r="R250" s="93">
        <v>11</v>
      </c>
      <c r="S250" s="93">
        <v>15</v>
      </c>
      <c r="T250" s="93">
        <v>70</v>
      </c>
      <c r="U250" s="93">
        <v>72</v>
      </c>
      <c r="V250" s="93">
        <v>277</v>
      </c>
      <c r="W250" s="93">
        <v>599</v>
      </c>
    </row>
    <row r="251" spans="1:23" ht="12" customHeight="1">
      <c r="A251" s="89"/>
      <c r="B251" s="90"/>
      <c r="C251" s="90"/>
      <c r="D251" s="90" t="s">
        <v>693</v>
      </c>
      <c r="E251" s="90"/>
      <c r="F251" s="95" t="s">
        <v>138</v>
      </c>
      <c r="G251" s="92">
        <v>16</v>
      </c>
      <c r="H251" s="93">
        <v>2</v>
      </c>
      <c r="I251" s="93">
        <v>2</v>
      </c>
      <c r="J251" s="93">
        <v>1</v>
      </c>
      <c r="K251" s="93">
        <v>3</v>
      </c>
      <c r="L251" s="93">
        <v>2</v>
      </c>
      <c r="M251" s="93">
        <v>3</v>
      </c>
      <c r="N251" s="93">
        <v>3</v>
      </c>
      <c r="O251" s="94" t="s">
        <v>19</v>
      </c>
      <c r="P251" s="92">
        <v>1049</v>
      </c>
      <c r="Q251" s="93">
        <v>5</v>
      </c>
      <c r="R251" s="93">
        <v>11</v>
      </c>
      <c r="S251" s="93">
        <v>15</v>
      </c>
      <c r="T251" s="93">
        <v>70</v>
      </c>
      <c r="U251" s="93">
        <v>72</v>
      </c>
      <c r="V251" s="93">
        <v>277</v>
      </c>
      <c r="W251" s="93">
        <v>599</v>
      </c>
    </row>
    <row r="252" spans="1:23" ht="12" customHeight="1">
      <c r="A252" s="89"/>
      <c r="B252" s="90"/>
      <c r="C252" s="90" t="s">
        <v>694</v>
      </c>
      <c r="D252" s="90"/>
      <c r="E252" s="90"/>
      <c r="F252" s="95" t="s">
        <v>695</v>
      </c>
      <c r="G252" s="92">
        <v>76</v>
      </c>
      <c r="H252" s="93">
        <v>54</v>
      </c>
      <c r="I252" s="93">
        <v>3</v>
      </c>
      <c r="J252" s="93" t="s">
        <v>19</v>
      </c>
      <c r="K252" s="93">
        <v>2</v>
      </c>
      <c r="L252" s="93">
        <v>3</v>
      </c>
      <c r="M252" s="93">
        <v>8</v>
      </c>
      <c r="N252" s="93">
        <v>6</v>
      </c>
      <c r="O252" s="94" t="s">
        <v>19</v>
      </c>
      <c r="P252" s="92">
        <v>2229</v>
      </c>
      <c r="Q252" s="93">
        <v>69</v>
      </c>
      <c r="R252" s="93">
        <v>21</v>
      </c>
      <c r="S252" s="93" t="s">
        <v>19</v>
      </c>
      <c r="T252" s="93">
        <v>49</v>
      </c>
      <c r="U252" s="93">
        <v>128</v>
      </c>
      <c r="V252" s="93">
        <v>525</v>
      </c>
      <c r="W252" s="93">
        <v>1437</v>
      </c>
    </row>
    <row r="253" spans="1:23" ht="12" customHeight="1">
      <c r="A253" s="89"/>
      <c r="B253" s="90"/>
      <c r="C253" s="90"/>
      <c r="D253" s="90" t="s">
        <v>696</v>
      </c>
      <c r="E253" s="90"/>
      <c r="F253" s="95" t="s">
        <v>697</v>
      </c>
      <c r="G253" s="92">
        <v>7</v>
      </c>
      <c r="H253" s="93" t="s">
        <v>19</v>
      </c>
      <c r="I253" s="93">
        <v>2</v>
      </c>
      <c r="J253" s="93" t="s">
        <v>19</v>
      </c>
      <c r="K253" s="93">
        <v>2</v>
      </c>
      <c r="L253" s="93" t="s">
        <v>19</v>
      </c>
      <c r="M253" s="93">
        <v>2</v>
      </c>
      <c r="N253" s="93">
        <v>1</v>
      </c>
      <c r="O253" s="94" t="s">
        <v>19</v>
      </c>
      <c r="P253" s="92">
        <v>337</v>
      </c>
      <c r="Q253" s="93" t="s">
        <v>19</v>
      </c>
      <c r="R253" s="93">
        <v>12</v>
      </c>
      <c r="S253" s="93" t="s">
        <v>19</v>
      </c>
      <c r="T253" s="93">
        <v>49</v>
      </c>
      <c r="U253" s="93" t="s">
        <v>19</v>
      </c>
      <c r="V253" s="93">
        <v>171</v>
      </c>
      <c r="W253" s="93">
        <v>105</v>
      </c>
    </row>
    <row r="254" spans="1:23" ht="12" customHeight="1">
      <c r="A254" s="89"/>
      <c r="B254" s="90"/>
      <c r="C254" s="90"/>
      <c r="D254" s="90" t="s">
        <v>698</v>
      </c>
      <c r="E254" s="90"/>
      <c r="F254" s="95" t="s">
        <v>699</v>
      </c>
      <c r="G254" s="92">
        <v>66</v>
      </c>
      <c r="H254" s="93">
        <v>53</v>
      </c>
      <c r="I254" s="93" t="s">
        <v>19</v>
      </c>
      <c r="J254" s="93" t="s">
        <v>19</v>
      </c>
      <c r="K254" s="93" t="s">
        <v>19</v>
      </c>
      <c r="L254" s="93">
        <v>2</v>
      </c>
      <c r="M254" s="93">
        <v>6</v>
      </c>
      <c r="N254" s="93">
        <v>5</v>
      </c>
      <c r="O254" s="94" t="s">
        <v>19</v>
      </c>
      <c r="P254" s="92">
        <v>1841</v>
      </c>
      <c r="Q254" s="93">
        <v>67</v>
      </c>
      <c r="R254" s="93" t="s">
        <v>19</v>
      </c>
      <c r="S254" s="93" t="s">
        <v>19</v>
      </c>
      <c r="T254" s="93" t="s">
        <v>19</v>
      </c>
      <c r="U254" s="93">
        <v>88</v>
      </c>
      <c r="V254" s="93">
        <v>354</v>
      </c>
      <c r="W254" s="93">
        <v>1332</v>
      </c>
    </row>
    <row r="255" spans="1:23" ht="12" customHeight="1">
      <c r="A255" s="89"/>
      <c r="B255" s="90"/>
      <c r="C255" s="90"/>
      <c r="D255" s="90" t="s">
        <v>700</v>
      </c>
      <c r="E255" s="90"/>
      <c r="F255" s="95" t="s">
        <v>701</v>
      </c>
      <c r="G255" s="92">
        <v>3</v>
      </c>
      <c r="H255" s="93">
        <v>1</v>
      </c>
      <c r="I255" s="93">
        <v>1</v>
      </c>
      <c r="J255" s="93" t="s">
        <v>19</v>
      </c>
      <c r="K255" s="93" t="s">
        <v>19</v>
      </c>
      <c r="L255" s="93">
        <v>1</v>
      </c>
      <c r="M255" s="93" t="s">
        <v>19</v>
      </c>
      <c r="N255" s="93" t="s">
        <v>19</v>
      </c>
      <c r="O255" s="94" t="s">
        <v>19</v>
      </c>
      <c r="P255" s="92">
        <v>51</v>
      </c>
      <c r="Q255" s="93">
        <v>2</v>
      </c>
      <c r="R255" s="93">
        <v>9</v>
      </c>
      <c r="S255" s="93" t="s">
        <v>19</v>
      </c>
      <c r="T255" s="93" t="s">
        <v>19</v>
      </c>
      <c r="U255" s="93">
        <v>40</v>
      </c>
      <c r="V255" s="93" t="s">
        <v>19</v>
      </c>
      <c r="W255" s="93" t="s">
        <v>19</v>
      </c>
    </row>
    <row r="256" spans="1:23" ht="12" customHeight="1">
      <c r="A256" s="106"/>
      <c r="B256" s="107"/>
      <c r="C256" s="107"/>
      <c r="D256" s="107"/>
      <c r="E256" s="106"/>
      <c r="F256" s="108"/>
      <c r="G256" s="117"/>
      <c r="H256" s="118"/>
      <c r="I256" s="118"/>
      <c r="J256" s="118"/>
      <c r="K256" s="118"/>
      <c r="L256" s="118"/>
      <c r="M256" s="118"/>
      <c r="N256" s="119"/>
      <c r="O256" s="120"/>
      <c r="P256" s="118"/>
      <c r="Q256" s="118"/>
      <c r="R256" s="118"/>
      <c r="S256" s="118"/>
      <c r="T256" s="118"/>
      <c r="U256" s="118"/>
      <c r="V256" s="118"/>
      <c r="W256" s="118"/>
    </row>
    <row r="257" spans="1:23" ht="15" customHeight="1">
      <c r="A257" s="300" t="s">
        <v>702</v>
      </c>
      <c r="B257" s="300"/>
      <c r="C257" s="300"/>
      <c r="D257" s="300"/>
      <c r="E257" s="300"/>
      <c r="F257" s="300"/>
      <c r="G257" s="300"/>
      <c r="H257" s="300"/>
      <c r="I257" s="300"/>
      <c r="J257" s="300"/>
      <c r="K257" s="300"/>
      <c r="L257" s="300"/>
      <c r="M257" s="300"/>
      <c r="N257" s="300"/>
      <c r="O257" s="300"/>
      <c r="P257" s="64"/>
      <c r="Q257" s="64"/>
      <c r="R257" s="64"/>
      <c r="S257" s="64"/>
      <c r="T257" s="64"/>
      <c r="U257" s="64"/>
      <c r="V257" s="64"/>
      <c r="W257" s="64"/>
    </row>
    <row r="258" spans="1:23" ht="15" customHeight="1">
      <c r="A258" s="66"/>
      <c r="B258" s="67"/>
      <c r="C258" s="67"/>
      <c r="D258" s="67"/>
      <c r="E258" s="68"/>
      <c r="F258" s="69"/>
      <c r="V258" s="293" t="s">
        <v>1</v>
      </c>
      <c r="W258" s="293"/>
    </row>
    <row r="259" spans="1:23" ht="15" customHeight="1">
      <c r="A259" s="294" t="s">
        <v>296</v>
      </c>
      <c r="B259" s="294"/>
      <c r="C259" s="294"/>
      <c r="D259" s="294"/>
      <c r="E259" s="294"/>
      <c r="F259" s="295"/>
      <c r="G259" s="298" t="s">
        <v>297</v>
      </c>
      <c r="H259" s="298"/>
      <c r="I259" s="298"/>
      <c r="J259" s="298"/>
      <c r="K259" s="298"/>
      <c r="L259" s="298"/>
      <c r="M259" s="298"/>
      <c r="N259" s="298"/>
      <c r="O259" s="298"/>
      <c r="P259" s="298" t="s">
        <v>298</v>
      </c>
      <c r="Q259" s="298"/>
      <c r="R259" s="298"/>
      <c r="S259" s="298"/>
      <c r="T259" s="298"/>
      <c r="U259" s="298"/>
      <c r="V259" s="298"/>
      <c r="W259" s="299"/>
    </row>
    <row r="260" spans="1:23" s="75" customFormat="1" ht="24">
      <c r="A260" s="296"/>
      <c r="B260" s="296"/>
      <c r="C260" s="296"/>
      <c r="D260" s="296"/>
      <c r="E260" s="296"/>
      <c r="F260" s="297"/>
      <c r="G260" s="72" t="s">
        <v>299</v>
      </c>
      <c r="H260" s="72" t="s">
        <v>300</v>
      </c>
      <c r="I260" s="72" t="s">
        <v>301</v>
      </c>
      <c r="J260" s="72" t="s">
        <v>302</v>
      </c>
      <c r="K260" s="72" t="s">
        <v>303</v>
      </c>
      <c r="L260" s="72" t="s">
        <v>304</v>
      </c>
      <c r="M260" s="72" t="s">
        <v>305</v>
      </c>
      <c r="N260" s="73" t="s">
        <v>308</v>
      </c>
      <c r="O260" s="73" t="s">
        <v>399</v>
      </c>
      <c r="P260" s="72" t="s">
        <v>299</v>
      </c>
      <c r="Q260" s="72" t="s">
        <v>300</v>
      </c>
      <c r="R260" s="72" t="s">
        <v>301</v>
      </c>
      <c r="S260" s="72" t="s">
        <v>302</v>
      </c>
      <c r="T260" s="72" t="s">
        <v>303</v>
      </c>
      <c r="U260" s="72" t="s">
        <v>304</v>
      </c>
      <c r="V260" s="72" t="s">
        <v>305</v>
      </c>
      <c r="W260" s="74" t="s">
        <v>400</v>
      </c>
    </row>
    <row r="261" spans="1:23" ht="12" customHeight="1">
      <c r="A261" s="76"/>
      <c r="B261" s="77"/>
      <c r="C261" s="77"/>
      <c r="D261" s="77"/>
      <c r="E261" s="78"/>
      <c r="F261" s="79"/>
      <c r="G261" s="80"/>
      <c r="O261" s="81"/>
    </row>
    <row r="262" spans="1:23" ht="12" customHeight="1">
      <c r="A262" s="89"/>
      <c r="B262" s="90"/>
      <c r="C262" s="90" t="s">
        <v>703</v>
      </c>
      <c r="D262" s="90"/>
      <c r="E262" s="90"/>
      <c r="F262" s="95" t="s">
        <v>704</v>
      </c>
      <c r="G262" s="92">
        <v>120</v>
      </c>
      <c r="H262" s="93">
        <v>34</v>
      </c>
      <c r="I262" s="93">
        <v>19</v>
      </c>
      <c r="J262" s="93">
        <v>31</v>
      </c>
      <c r="K262" s="93">
        <v>16</v>
      </c>
      <c r="L262" s="93">
        <v>10</v>
      </c>
      <c r="M262" s="93">
        <v>7</v>
      </c>
      <c r="N262" s="93">
        <v>2</v>
      </c>
      <c r="O262" s="94">
        <v>1</v>
      </c>
      <c r="P262" s="92">
        <v>2053</v>
      </c>
      <c r="Q262" s="93">
        <v>61</v>
      </c>
      <c r="R262" s="93">
        <v>132</v>
      </c>
      <c r="S262" s="93">
        <v>418</v>
      </c>
      <c r="T262" s="93">
        <v>382</v>
      </c>
      <c r="U262" s="93">
        <v>372</v>
      </c>
      <c r="V262" s="93">
        <v>461</v>
      </c>
      <c r="W262" s="93">
        <v>227</v>
      </c>
    </row>
    <row r="263" spans="1:23" ht="12" customHeight="1">
      <c r="A263" s="89"/>
      <c r="B263" s="90"/>
      <c r="C263" s="90"/>
      <c r="D263" s="90" t="s">
        <v>705</v>
      </c>
      <c r="E263" s="90"/>
      <c r="F263" s="95" t="s">
        <v>348</v>
      </c>
      <c r="G263" s="92">
        <v>1</v>
      </c>
      <c r="H263" s="93" t="s">
        <v>19</v>
      </c>
      <c r="I263" s="93" t="s">
        <v>19</v>
      </c>
      <c r="J263" s="93">
        <v>1</v>
      </c>
      <c r="K263" s="93" t="s">
        <v>19</v>
      </c>
      <c r="L263" s="93" t="s">
        <v>19</v>
      </c>
      <c r="M263" s="93" t="s">
        <v>19</v>
      </c>
      <c r="N263" s="93" t="s">
        <v>19</v>
      </c>
      <c r="O263" s="94" t="s">
        <v>19</v>
      </c>
      <c r="P263" s="92">
        <v>13</v>
      </c>
      <c r="Q263" s="93" t="s">
        <v>19</v>
      </c>
      <c r="R263" s="93" t="s">
        <v>19</v>
      </c>
      <c r="S263" s="93">
        <v>13</v>
      </c>
      <c r="T263" s="93" t="s">
        <v>19</v>
      </c>
      <c r="U263" s="93" t="s">
        <v>19</v>
      </c>
      <c r="V263" s="93" t="s">
        <v>19</v>
      </c>
      <c r="W263" s="93" t="s">
        <v>19</v>
      </c>
    </row>
    <row r="264" spans="1:23" ht="12" customHeight="1">
      <c r="A264" s="89"/>
      <c r="B264" s="90"/>
      <c r="C264" s="90"/>
      <c r="D264" s="90" t="s">
        <v>706</v>
      </c>
      <c r="E264" s="90"/>
      <c r="F264" s="95" t="s">
        <v>707</v>
      </c>
      <c r="G264" s="92">
        <v>106</v>
      </c>
      <c r="H264" s="93">
        <v>25</v>
      </c>
      <c r="I264" s="93">
        <v>18</v>
      </c>
      <c r="J264" s="93">
        <v>29</v>
      </c>
      <c r="K264" s="93">
        <v>15</v>
      </c>
      <c r="L264" s="93">
        <v>10</v>
      </c>
      <c r="M264" s="93">
        <v>7</v>
      </c>
      <c r="N264" s="93">
        <v>2</v>
      </c>
      <c r="O264" s="94" t="s">
        <v>19</v>
      </c>
      <c r="P264" s="92">
        <v>1986</v>
      </c>
      <c r="Q264" s="93">
        <v>46</v>
      </c>
      <c r="R264" s="93">
        <v>126</v>
      </c>
      <c r="S264" s="93">
        <v>393</v>
      </c>
      <c r="T264" s="93">
        <v>361</v>
      </c>
      <c r="U264" s="93">
        <v>372</v>
      </c>
      <c r="V264" s="93">
        <v>461</v>
      </c>
      <c r="W264" s="93">
        <v>227</v>
      </c>
    </row>
    <row r="265" spans="1:23" ht="12" customHeight="1">
      <c r="A265" s="89"/>
      <c r="B265" s="90"/>
      <c r="C265" s="90"/>
      <c r="D265" s="90" t="s">
        <v>708</v>
      </c>
      <c r="E265" s="90"/>
      <c r="F265" s="95" t="s">
        <v>709</v>
      </c>
      <c r="G265" s="92">
        <v>2</v>
      </c>
      <c r="H265" s="93" t="s">
        <v>19</v>
      </c>
      <c r="I265" s="93">
        <v>1</v>
      </c>
      <c r="J265" s="93">
        <v>1</v>
      </c>
      <c r="K265" s="93" t="s">
        <v>19</v>
      </c>
      <c r="L265" s="93" t="s">
        <v>19</v>
      </c>
      <c r="M265" s="93" t="s">
        <v>19</v>
      </c>
      <c r="N265" s="93" t="s">
        <v>19</v>
      </c>
      <c r="O265" s="94" t="s">
        <v>19</v>
      </c>
      <c r="P265" s="92">
        <v>18</v>
      </c>
      <c r="Q265" s="93" t="s">
        <v>19</v>
      </c>
      <c r="R265" s="93">
        <v>6</v>
      </c>
      <c r="S265" s="93">
        <v>12</v>
      </c>
      <c r="T265" s="93" t="s">
        <v>19</v>
      </c>
      <c r="U265" s="93" t="s">
        <v>19</v>
      </c>
      <c r="V265" s="93" t="s">
        <v>19</v>
      </c>
      <c r="W265" s="93" t="s">
        <v>19</v>
      </c>
    </row>
    <row r="266" spans="1:23" ht="12" customHeight="1">
      <c r="A266" s="89"/>
      <c r="B266" s="90"/>
      <c r="C266" s="90"/>
      <c r="D266" s="90" t="s">
        <v>710</v>
      </c>
      <c r="E266" s="90"/>
      <c r="F266" s="95" t="s">
        <v>711</v>
      </c>
      <c r="G266" s="92">
        <v>10</v>
      </c>
      <c r="H266" s="93">
        <v>8</v>
      </c>
      <c r="I266" s="93" t="s">
        <v>19</v>
      </c>
      <c r="J266" s="93" t="s">
        <v>19</v>
      </c>
      <c r="K266" s="93">
        <v>1</v>
      </c>
      <c r="L266" s="93" t="s">
        <v>19</v>
      </c>
      <c r="M266" s="93" t="s">
        <v>19</v>
      </c>
      <c r="N266" s="93" t="s">
        <v>19</v>
      </c>
      <c r="O266" s="94">
        <v>1</v>
      </c>
      <c r="P266" s="92">
        <v>35</v>
      </c>
      <c r="Q266" s="93">
        <v>14</v>
      </c>
      <c r="R266" s="93" t="s">
        <v>19</v>
      </c>
      <c r="S266" s="93" t="s">
        <v>19</v>
      </c>
      <c r="T266" s="93">
        <v>21</v>
      </c>
      <c r="U266" s="93" t="s">
        <v>19</v>
      </c>
      <c r="V266" s="93" t="s">
        <v>19</v>
      </c>
      <c r="W266" s="93" t="s">
        <v>19</v>
      </c>
    </row>
    <row r="267" spans="1:23" ht="12" customHeight="1">
      <c r="A267" s="89"/>
      <c r="B267" s="90"/>
      <c r="C267" s="90"/>
      <c r="D267" s="90" t="s">
        <v>712</v>
      </c>
      <c r="E267" s="90"/>
      <c r="F267" s="95" t="s">
        <v>713</v>
      </c>
      <c r="G267" s="92">
        <v>1</v>
      </c>
      <c r="H267" s="93">
        <v>1</v>
      </c>
      <c r="I267" s="93" t="s">
        <v>19</v>
      </c>
      <c r="J267" s="93" t="s">
        <v>19</v>
      </c>
      <c r="K267" s="93" t="s">
        <v>19</v>
      </c>
      <c r="L267" s="93" t="s">
        <v>19</v>
      </c>
      <c r="M267" s="93" t="s">
        <v>19</v>
      </c>
      <c r="N267" s="93" t="s">
        <v>19</v>
      </c>
      <c r="O267" s="94" t="s">
        <v>19</v>
      </c>
      <c r="P267" s="98">
        <v>1</v>
      </c>
      <c r="Q267" s="99">
        <v>1</v>
      </c>
      <c r="R267" s="99" t="s">
        <v>19</v>
      </c>
      <c r="S267" s="99" t="s">
        <v>19</v>
      </c>
      <c r="T267" s="99" t="s">
        <v>19</v>
      </c>
      <c r="U267" s="99" t="s">
        <v>19</v>
      </c>
      <c r="V267" s="99" t="s">
        <v>19</v>
      </c>
      <c r="W267" s="99" t="s">
        <v>19</v>
      </c>
    </row>
    <row r="268" spans="1:23" ht="12" customHeight="1">
      <c r="A268" s="89"/>
      <c r="B268" s="90"/>
      <c r="C268" s="90" t="s">
        <v>714</v>
      </c>
      <c r="D268" s="90"/>
      <c r="E268" s="90"/>
      <c r="F268" s="95" t="s">
        <v>715</v>
      </c>
      <c r="G268" s="112">
        <v>12</v>
      </c>
      <c r="H268" s="113">
        <v>3</v>
      </c>
      <c r="I268" s="113">
        <v>3</v>
      </c>
      <c r="J268" s="113">
        <v>4</v>
      </c>
      <c r="K268" s="113">
        <v>2</v>
      </c>
      <c r="L268" s="113" t="s">
        <v>19</v>
      </c>
      <c r="M268" s="113" t="s">
        <v>19</v>
      </c>
      <c r="N268" s="113" t="s">
        <v>19</v>
      </c>
      <c r="O268" s="113" t="s">
        <v>19</v>
      </c>
      <c r="P268" s="98">
        <v>145</v>
      </c>
      <c r="Q268" s="99">
        <v>5</v>
      </c>
      <c r="R268" s="99">
        <v>23</v>
      </c>
      <c r="S268" s="99">
        <v>66</v>
      </c>
      <c r="T268" s="99">
        <v>51</v>
      </c>
      <c r="U268" s="99" t="s">
        <v>19</v>
      </c>
      <c r="V268" s="99" t="s">
        <v>19</v>
      </c>
      <c r="W268" s="99" t="s">
        <v>19</v>
      </c>
    </row>
    <row r="269" spans="1:23" ht="12" customHeight="1">
      <c r="A269" s="89"/>
      <c r="B269" s="90"/>
      <c r="C269" s="90"/>
      <c r="D269" s="90" t="s">
        <v>716</v>
      </c>
      <c r="E269" s="90"/>
      <c r="F269" s="91" t="s">
        <v>348</v>
      </c>
      <c r="G269" s="98">
        <v>1</v>
      </c>
      <c r="H269" s="99" t="s">
        <v>19</v>
      </c>
      <c r="I269" s="99" t="s">
        <v>19</v>
      </c>
      <c r="J269" s="99">
        <v>1</v>
      </c>
      <c r="K269" s="99" t="s">
        <v>19</v>
      </c>
      <c r="L269" s="99" t="s">
        <v>19</v>
      </c>
      <c r="M269" s="99" t="s">
        <v>19</v>
      </c>
      <c r="N269" s="99" t="s">
        <v>19</v>
      </c>
      <c r="O269" s="99" t="s">
        <v>19</v>
      </c>
      <c r="P269" s="98">
        <v>18</v>
      </c>
      <c r="Q269" s="99" t="s">
        <v>19</v>
      </c>
      <c r="R269" s="99" t="s">
        <v>19</v>
      </c>
      <c r="S269" s="99">
        <v>18</v>
      </c>
      <c r="T269" s="99" t="s">
        <v>19</v>
      </c>
      <c r="U269" s="99" t="s">
        <v>19</v>
      </c>
      <c r="V269" s="99" t="s">
        <v>19</v>
      </c>
      <c r="W269" s="99" t="s">
        <v>19</v>
      </c>
    </row>
    <row r="270" spans="1:23" ht="12" customHeight="1">
      <c r="A270" s="89"/>
      <c r="C270" s="90"/>
      <c r="D270" s="90" t="s">
        <v>717</v>
      </c>
      <c r="E270" s="90"/>
      <c r="F270" s="91" t="s">
        <v>718</v>
      </c>
      <c r="G270" s="98">
        <v>6</v>
      </c>
      <c r="H270" s="99">
        <v>1</v>
      </c>
      <c r="I270" s="99">
        <v>1</v>
      </c>
      <c r="J270" s="99">
        <v>2</v>
      </c>
      <c r="K270" s="99">
        <v>2</v>
      </c>
      <c r="L270" s="99" t="s">
        <v>19</v>
      </c>
      <c r="M270" s="99" t="s">
        <v>19</v>
      </c>
      <c r="N270" s="99" t="s">
        <v>19</v>
      </c>
      <c r="O270" s="99" t="s">
        <v>19</v>
      </c>
      <c r="P270" s="98">
        <v>92</v>
      </c>
      <c r="Q270" s="99">
        <v>2</v>
      </c>
      <c r="R270" s="99">
        <v>6</v>
      </c>
      <c r="S270" s="99">
        <v>33</v>
      </c>
      <c r="T270" s="99">
        <v>51</v>
      </c>
      <c r="U270" s="99" t="s">
        <v>19</v>
      </c>
      <c r="V270" s="99" t="s">
        <v>19</v>
      </c>
      <c r="W270" s="99" t="s">
        <v>19</v>
      </c>
    </row>
    <row r="271" spans="1:23" ht="12" customHeight="1">
      <c r="A271" s="89"/>
      <c r="C271" s="90"/>
      <c r="D271" s="90" t="s">
        <v>719</v>
      </c>
      <c r="E271" s="90"/>
      <c r="F271" s="91" t="s">
        <v>720</v>
      </c>
      <c r="G271" s="98">
        <v>2</v>
      </c>
      <c r="H271" s="99" t="s">
        <v>19</v>
      </c>
      <c r="I271" s="99">
        <v>1</v>
      </c>
      <c r="J271" s="99">
        <v>1</v>
      </c>
      <c r="K271" s="99" t="s">
        <v>19</v>
      </c>
      <c r="L271" s="99" t="s">
        <v>19</v>
      </c>
      <c r="M271" s="99" t="s">
        <v>19</v>
      </c>
      <c r="N271" s="99" t="s">
        <v>19</v>
      </c>
      <c r="O271" s="99" t="s">
        <v>19</v>
      </c>
      <c r="P271" s="92">
        <v>24</v>
      </c>
      <c r="Q271" s="93" t="s">
        <v>19</v>
      </c>
      <c r="R271" s="93">
        <v>9</v>
      </c>
      <c r="S271" s="93">
        <v>15</v>
      </c>
      <c r="T271" s="93" t="s">
        <v>19</v>
      </c>
      <c r="U271" s="93" t="s">
        <v>19</v>
      </c>
      <c r="V271" s="93" t="s">
        <v>19</v>
      </c>
      <c r="W271" s="93" t="s">
        <v>19</v>
      </c>
    </row>
    <row r="272" spans="1:23" ht="12" customHeight="1">
      <c r="A272" s="89"/>
      <c r="C272" s="90"/>
      <c r="D272" s="90" t="s">
        <v>721</v>
      </c>
      <c r="E272" s="90"/>
      <c r="F272" s="95" t="s">
        <v>722</v>
      </c>
      <c r="G272" s="92">
        <v>3</v>
      </c>
      <c r="H272" s="93">
        <v>2</v>
      </c>
      <c r="I272" s="93">
        <v>1</v>
      </c>
      <c r="J272" s="93" t="s">
        <v>19</v>
      </c>
      <c r="K272" s="93" t="s">
        <v>19</v>
      </c>
      <c r="L272" s="93" t="s">
        <v>19</v>
      </c>
      <c r="M272" s="93" t="s">
        <v>19</v>
      </c>
      <c r="N272" s="93" t="s">
        <v>19</v>
      </c>
      <c r="O272" s="93" t="s">
        <v>19</v>
      </c>
      <c r="P272" s="92">
        <v>11</v>
      </c>
      <c r="Q272" s="93">
        <v>3</v>
      </c>
      <c r="R272" s="93">
        <v>8</v>
      </c>
      <c r="S272" s="93" t="s">
        <v>19</v>
      </c>
      <c r="T272" s="93" t="s">
        <v>19</v>
      </c>
      <c r="U272" s="93" t="s">
        <v>19</v>
      </c>
      <c r="V272" s="93" t="s">
        <v>19</v>
      </c>
      <c r="W272" s="93" t="s">
        <v>19</v>
      </c>
    </row>
    <row r="273" spans="1:23" ht="12" customHeight="1">
      <c r="A273" s="89"/>
      <c r="C273" s="90" t="s">
        <v>723</v>
      </c>
      <c r="D273" s="90"/>
      <c r="E273" s="90"/>
      <c r="F273" s="95" t="s">
        <v>724</v>
      </c>
      <c r="G273" s="92">
        <v>6</v>
      </c>
      <c r="H273" s="93">
        <v>5</v>
      </c>
      <c r="I273" s="93">
        <v>1</v>
      </c>
      <c r="J273" s="93" t="s">
        <v>19</v>
      </c>
      <c r="K273" s="93" t="s">
        <v>19</v>
      </c>
      <c r="L273" s="93" t="s">
        <v>19</v>
      </c>
      <c r="M273" s="93" t="s">
        <v>19</v>
      </c>
      <c r="N273" s="93" t="s">
        <v>19</v>
      </c>
      <c r="O273" s="93" t="s">
        <v>19</v>
      </c>
      <c r="P273" s="92">
        <v>19</v>
      </c>
      <c r="Q273" s="93">
        <v>13</v>
      </c>
      <c r="R273" s="93">
        <v>6</v>
      </c>
      <c r="S273" s="93" t="s">
        <v>19</v>
      </c>
      <c r="T273" s="93" t="s">
        <v>19</v>
      </c>
      <c r="U273" s="93" t="s">
        <v>19</v>
      </c>
      <c r="V273" s="93" t="s">
        <v>19</v>
      </c>
      <c r="W273" s="93" t="s">
        <v>19</v>
      </c>
    </row>
    <row r="274" spans="1:23" ht="12" customHeight="1">
      <c r="A274" s="89"/>
      <c r="C274" s="90"/>
      <c r="D274" s="90" t="s">
        <v>725</v>
      </c>
      <c r="E274" s="90"/>
      <c r="F274" s="95" t="s">
        <v>726</v>
      </c>
      <c r="G274" s="92">
        <v>6</v>
      </c>
      <c r="H274" s="93">
        <v>5</v>
      </c>
      <c r="I274" s="93">
        <v>1</v>
      </c>
      <c r="J274" s="93" t="s">
        <v>19</v>
      </c>
      <c r="K274" s="93" t="s">
        <v>19</v>
      </c>
      <c r="L274" s="93" t="s">
        <v>19</v>
      </c>
      <c r="M274" s="93" t="s">
        <v>19</v>
      </c>
      <c r="N274" s="93" t="s">
        <v>19</v>
      </c>
      <c r="O274" s="93" t="s">
        <v>19</v>
      </c>
      <c r="P274" s="92">
        <v>19</v>
      </c>
      <c r="Q274" s="93">
        <v>13</v>
      </c>
      <c r="R274" s="93">
        <v>6</v>
      </c>
      <c r="S274" s="93" t="s">
        <v>19</v>
      </c>
      <c r="T274" s="93" t="s">
        <v>19</v>
      </c>
      <c r="U274" s="93" t="s">
        <v>19</v>
      </c>
      <c r="V274" s="93" t="s">
        <v>19</v>
      </c>
      <c r="W274" s="93" t="s">
        <v>19</v>
      </c>
    </row>
    <row r="275" spans="1:23" ht="12" customHeight="1">
      <c r="A275" s="89"/>
      <c r="C275" s="90" t="s">
        <v>727</v>
      </c>
      <c r="D275" s="90"/>
      <c r="E275" s="90"/>
      <c r="F275" s="95" t="s">
        <v>148</v>
      </c>
      <c r="G275" s="92">
        <v>19</v>
      </c>
      <c r="H275" s="93">
        <v>9</v>
      </c>
      <c r="I275" s="93">
        <v>5</v>
      </c>
      <c r="J275" s="93">
        <v>3</v>
      </c>
      <c r="K275" s="93">
        <v>1</v>
      </c>
      <c r="L275" s="93">
        <v>1</v>
      </c>
      <c r="M275" s="93" t="s">
        <v>19</v>
      </c>
      <c r="N275" s="93" t="s">
        <v>19</v>
      </c>
      <c r="O275" s="93" t="s">
        <v>19</v>
      </c>
      <c r="P275" s="92">
        <v>168</v>
      </c>
      <c r="Q275" s="93">
        <v>28</v>
      </c>
      <c r="R275" s="93">
        <v>36</v>
      </c>
      <c r="S275" s="93">
        <v>41</v>
      </c>
      <c r="T275" s="93">
        <v>22</v>
      </c>
      <c r="U275" s="93">
        <v>41</v>
      </c>
      <c r="V275" s="93" t="s">
        <v>19</v>
      </c>
      <c r="W275" s="93" t="s">
        <v>19</v>
      </c>
    </row>
    <row r="276" spans="1:23" ht="12" customHeight="1">
      <c r="A276" s="89"/>
      <c r="B276" s="90"/>
      <c r="C276" s="90"/>
      <c r="D276" s="90" t="s">
        <v>728</v>
      </c>
      <c r="E276" s="90"/>
      <c r="F276" s="95" t="s">
        <v>729</v>
      </c>
      <c r="G276" s="92">
        <v>10</v>
      </c>
      <c r="H276" s="93">
        <v>4</v>
      </c>
      <c r="I276" s="93">
        <v>4</v>
      </c>
      <c r="J276" s="93">
        <v>2</v>
      </c>
      <c r="K276" s="93" t="s">
        <v>19</v>
      </c>
      <c r="L276" s="93" t="s">
        <v>19</v>
      </c>
      <c r="M276" s="93" t="s">
        <v>19</v>
      </c>
      <c r="N276" s="93" t="s">
        <v>19</v>
      </c>
      <c r="O276" s="94" t="s">
        <v>19</v>
      </c>
      <c r="P276" s="92">
        <v>60</v>
      </c>
      <c r="Q276" s="93">
        <v>11</v>
      </c>
      <c r="R276" s="93">
        <v>27</v>
      </c>
      <c r="S276" s="93">
        <v>22</v>
      </c>
      <c r="T276" s="93" t="s">
        <v>19</v>
      </c>
      <c r="U276" s="93" t="s">
        <v>19</v>
      </c>
      <c r="V276" s="93" t="s">
        <v>19</v>
      </c>
      <c r="W276" s="93" t="s">
        <v>19</v>
      </c>
    </row>
    <row r="277" spans="1:23" ht="12" customHeight="1">
      <c r="A277" s="89"/>
      <c r="B277" s="90"/>
      <c r="C277" s="90"/>
      <c r="D277" s="90" t="s">
        <v>730</v>
      </c>
      <c r="E277" s="90"/>
      <c r="F277" s="95" t="s">
        <v>731</v>
      </c>
      <c r="G277" s="92">
        <v>9</v>
      </c>
      <c r="H277" s="93">
        <v>5</v>
      </c>
      <c r="I277" s="93">
        <v>1</v>
      </c>
      <c r="J277" s="93">
        <v>1</v>
      </c>
      <c r="K277" s="93">
        <v>1</v>
      </c>
      <c r="L277" s="93">
        <v>1</v>
      </c>
      <c r="M277" s="93" t="s">
        <v>19</v>
      </c>
      <c r="N277" s="93" t="s">
        <v>19</v>
      </c>
      <c r="O277" s="94" t="s">
        <v>19</v>
      </c>
      <c r="P277" s="92">
        <v>108</v>
      </c>
      <c r="Q277" s="93">
        <v>17</v>
      </c>
      <c r="R277" s="93">
        <v>9</v>
      </c>
      <c r="S277" s="93">
        <v>19</v>
      </c>
      <c r="T277" s="93">
        <v>22</v>
      </c>
      <c r="U277" s="93">
        <v>41</v>
      </c>
      <c r="V277" s="93" t="s">
        <v>19</v>
      </c>
      <c r="W277" s="93" t="s">
        <v>19</v>
      </c>
    </row>
    <row r="278" spans="1:23" ht="12" customHeight="1">
      <c r="A278" s="89"/>
      <c r="B278" s="90"/>
      <c r="C278" s="90" t="s">
        <v>732</v>
      </c>
      <c r="D278" s="90"/>
      <c r="E278" s="90"/>
      <c r="F278" s="95" t="s">
        <v>150</v>
      </c>
      <c r="G278" s="92">
        <v>26</v>
      </c>
      <c r="H278" s="93">
        <v>11</v>
      </c>
      <c r="I278" s="93">
        <v>4</v>
      </c>
      <c r="J278" s="93">
        <v>5</v>
      </c>
      <c r="K278" s="93">
        <v>5</v>
      </c>
      <c r="L278" s="93" t="s">
        <v>19</v>
      </c>
      <c r="M278" s="93">
        <v>1</v>
      </c>
      <c r="N278" s="93" t="s">
        <v>19</v>
      </c>
      <c r="O278" s="94" t="s">
        <v>19</v>
      </c>
      <c r="P278" s="92">
        <v>323</v>
      </c>
      <c r="Q278" s="93">
        <v>28</v>
      </c>
      <c r="R278" s="93">
        <v>30</v>
      </c>
      <c r="S278" s="93">
        <v>73</v>
      </c>
      <c r="T278" s="93">
        <v>121</v>
      </c>
      <c r="U278" s="93" t="s">
        <v>19</v>
      </c>
      <c r="V278" s="93">
        <v>71</v>
      </c>
      <c r="W278" s="93" t="s">
        <v>19</v>
      </c>
    </row>
    <row r="279" spans="1:23" ht="12" customHeight="1">
      <c r="A279" s="89"/>
      <c r="B279" s="90"/>
      <c r="C279" s="90"/>
      <c r="D279" s="90" t="s">
        <v>733</v>
      </c>
      <c r="E279" s="90"/>
      <c r="F279" s="95" t="s">
        <v>348</v>
      </c>
      <c r="G279" s="92">
        <v>1</v>
      </c>
      <c r="H279" s="93" t="s">
        <v>19</v>
      </c>
      <c r="I279" s="93">
        <v>1</v>
      </c>
      <c r="J279" s="93" t="s">
        <v>19</v>
      </c>
      <c r="K279" s="93" t="s">
        <v>19</v>
      </c>
      <c r="L279" s="93" t="s">
        <v>19</v>
      </c>
      <c r="M279" s="93" t="s">
        <v>19</v>
      </c>
      <c r="N279" s="93" t="s">
        <v>19</v>
      </c>
      <c r="O279" s="94" t="s">
        <v>19</v>
      </c>
      <c r="P279" s="92">
        <v>7</v>
      </c>
      <c r="Q279" s="93" t="s">
        <v>19</v>
      </c>
      <c r="R279" s="93">
        <v>7</v>
      </c>
      <c r="S279" s="93" t="s">
        <v>19</v>
      </c>
      <c r="T279" s="93" t="s">
        <v>19</v>
      </c>
      <c r="U279" s="93" t="s">
        <v>19</v>
      </c>
      <c r="V279" s="93" t="s">
        <v>19</v>
      </c>
      <c r="W279" s="93" t="s">
        <v>19</v>
      </c>
    </row>
    <row r="280" spans="1:23" ht="12" customHeight="1">
      <c r="A280" s="89"/>
      <c r="B280" s="90"/>
      <c r="C280" s="90"/>
      <c r="D280" s="90" t="s">
        <v>734</v>
      </c>
      <c r="E280" s="90"/>
      <c r="F280" s="95" t="s">
        <v>735</v>
      </c>
      <c r="G280" s="92">
        <v>2</v>
      </c>
      <c r="H280" s="93" t="s">
        <v>19</v>
      </c>
      <c r="I280" s="93" t="s">
        <v>19</v>
      </c>
      <c r="J280" s="93" t="s">
        <v>19</v>
      </c>
      <c r="K280" s="93">
        <v>1</v>
      </c>
      <c r="L280" s="93" t="s">
        <v>19</v>
      </c>
      <c r="M280" s="93">
        <v>1</v>
      </c>
      <c r="N280" s="93" t="s">
        <v>19</v>
      </c>
      <c r="O280" s="94" t="s">
        <v>19</v>
      </c>
      <c r="P280" s="92">
        <v>92</v>
      </c>
      <c r="Q280" s="93" t="s">
        <v>19</v>
      </c>
      <c r="R280" s="93" t="s">
        <v>19</v>
      </c>
      <c r="S280" s="93" t="s">
        <v>19</v>
      </c>
      <c r="T280" s="93">
        <v>21</v>
      </c>
      <c r="U280" s="93" t="s">
        <v>19</v>
      </c>
      <c r="V280" s="93">
        <v>71</v>
      </c>
      <c r="W280" s="93" t="s">
        <v>19</v>
      </c>
    </row>
    <row r="281" spans="1:23" ht="12" customHeight="1">
      <c r="A281" s="89"/>
      <c r="B281" s="90"/>
      <c r="C281" s="90"/>
      <c r="D281" s="90" t="s">
        <v>736</v>
      </c>
      <c r="E281" s="90"/>
      <c r="F281" s="95" t="s">
        <v>737</v>
      </c>
      <c r="G281" s="92">
        <v>4</v>
      </c>
      <c r="H281" s="93">
        <v>3</v>
      </c>
      <c r="I281" s="93" t="s">
        <v>19</v>
      </c>
      <c r="J281" s="93">
        <v>1</v>
      </c>
      <c r="K281" s="93" t="s">
        <v>19</v>
      </c>
      <c r="L281" s="93" t="s">
        <v>19</v>
      </c>
      <c r="M281" s="93" t="s">
        <v>19</v>
      </c>
      <c r="N281" s="93" t="s">
        <v>19</v>
      </c>
      <c r="O281" s="94" t="s">
        <v>19</v>
      </c>
      <c r="P281" s="92">
        <v>25</v>
      </c>
      <c r="Q281" s="93">
        <v>6</v>
      </c>
      <c r="R281" s="93" t="s">
        <v>19</v>
      </c>
      <c r="S281" s="93">
        <v>19</v>
      </c>
      <c r="T281" s="93" t="s">
        <v>19</v>
      </c>
      <c r="U281" s="93" t="s">
        <v>19</v>
      </c>
      <c r="V281" s="93" t="s">
        <v>19</v>
      </c>
      <c r="W281" s="93" t="s">
        <v>19</v>
      </c>
    </row>
    <row r="282" spans="1:23" ht="12" customHeight="1">
      <c r="A282" s="89"/>
      <c r="B282" s="90"/>
      <c r="C282" s="90"/>
      <c r="D282" s="90" t="s">
        <v>738</v>
      </c>
      <c r="E282" s="90"/>
      <c r="F282" s="95" t="s">
        <v>739</v>
      </c>
      <c r="G282" s="92">
        <v>3</v>
      </c>
      <c r="H282" s="93">
        <v>1</v>
      </c>
      <c r="I282" s="93" t="s">
        <v>19</v>
      </c>
      <c r="J282" s="93" t="s">
        <v>19</v>
      </c>
      <c r="K282" s="93">
        <v>2</v>
      </c>
      <c r="L282" s="93" t="s">
        <v>19</v>
      </c>
      <c r="M282" s="93" t="s">
        <v>19</v>
      </c>
      <c r="N282" s="93" t="s">
        <v>19</v>
      </c>
      <c r="O282" s="94" t="s">
        <v>19</v>
      </c>
      <c r="P282" s="92">
        <v>54</v>
      </c>
      <c r="Q282" s="93">
        <v>2</v>
      </c>
      <c r="R282" s="93" t="s">
        <v>19</v>
      </c>
      <c r="S282" s="93" t="s">
        <v>19</v>
      </c>
      <c r="T282" s="93">
        <v>52</v>
      </c>
      <c r="U282" s="93" t="s">
        <v>19</v>
      </c>
      <c r="V282" s="93" t="s">
        <v>19</v>
      </c>
      <c r="W282" s="93" t="s">
        <v>19</v>
      </c>
    </row>
    <row r="283" spans="1:23" ht="12" customHeight="1">
      <c r="A283" s="89"/>
      <c r="B283" s="90"/>
      <c r="C283" s="90"/>
      <c r="D283" s="90" t="s">
        <v>740</v>
      </c>
      <c r="E283" s="90"/>
      <c r="F283" s="95" t="s">
        <v>741</v>
      </c>
      <c r="G283" s="92">
        <v>1</v>
      </c>
      <c r="H283" s="93" t="s">
        <v>19</v>
      </c>
      <c r="I283" s="93" t="s">
        <v>19</v>
      </c>
      <c r="J283" s="93">
        <v>1</v>
      </c>
      <c r="K283" s="93" t="s">
        <v>19</v>
      </c>
      <c r="L283" s="93" t="s">
        <v>19</v>
      </c>
      <c r="M283" s="93" t="s">
        <v>19</v>
      </c>
      <c r="N283" s="93" t="s">
        <v>19</v>
      </c>
      <c r="O283" s="94" t="s">
        <v>19</v>
      </c>
      <c r="P283" s="92">
        <v>11</v>
      </c>
      <c r="Q283" s="93" t="s">
        <v>19</v>
      </c>
      <c r="R283" s="93" t="s">
        <v>19</v>
      </c>
      <c r="S283" s="93">
        <v>11</v>
      </c>
      <c r="T283" s="93" t="s">
        <v>19</v>
      </c>
      <c r="U283" s="93" t="s">
        <v>19</v>
      </c>
      <c r="V283" s="93" t="s">
        <v>19</v>
      </c>
      <c r="W283" s="93" t="s">
        <v>19</v>
      </c>
    </row>
    <row r="284" spans="1:23" ht="12" customHeight="1">
      <c r="A284" s="89"/>
      <c r="B284" s="90"/>
      <c r="C284" s="90"/>
      <c r="D284" s="90" t="s">
        <v>742</v>
      </c>
      <c r="E284" s="90"/>
      <c r="F284" s="91" t="s">
        <v>743</v>
      </c>
      <c r="G284" s="92">
        <v>1</v>
      </c>
      <c r="H284" s="93" t="s">
        <v>19</v>
      </c>
      <c r="I284" s="93">
        <v>1</v>
      </c>
      <c r="J284" s="93" t="s">
        <v>19</v>
      </c>
      <c r="K284" s="93" t="s">
        <v>19</v>
      </c>
      <c r="L284" s="93" t="s">
        <v>19</v>
      </c>
      <c r="M284" s="93" t="s">
        <v>19</v>
      </c>
      <c r="N284" s="93" t="s">
        <v>19</v>
      </c>
      <c r="O284" s="94" t="s">
        <v>19</v>
      </c>
      <c r="P284" s="92">
        <v>9</v>
      </c>
      <c r="Q284" s="93" t="s">
        <v>19</v>
      </c>
      <c r="R284" s="93">
        <v>9</v>
      </c>
      <c r="S284" s="93" t="s">
        <v>19</v>
      </c>
      <c r="T284" s="93" t="s">
        <v>19</v>
      </c>
      <c r="U284" s="93" t="s">
        <v>19</v>
      </c>
      <c r="V284" s="93" t="s">
        <v>19</v>
      </c>
      <c r="W284" s="93" t="s">
        <v>19</v>
      </c>
    </row>
    <row r="285" spans="1:23" ht="12" customHeight="1">
      <c r="A285" s="89"/>
      <c r="B285" s="90"/>
      <c r="C285" s="90"/>
      <c r="D285" s="90" t="s">
        <v>744</v>
      </c>
      <c r="E285" s="90"/>
      <c r="F285" s="95" t="s">
        <v>745</v>
      </c>
      <c r="G285" s="92">
        <v>14</v>
      </c>
      <c r="H285" s="93">
        <v>7</v>
      </c>
      <c r="I285" s="93">
        <v>2</v>
      </c>
      <c r="J285" s="93">
        <v>3</v>
      </c>
      <c r="K285" s="93">
        <v>2</v>
      </c>
      <c r="L285" s="93" t="s">
        <v>19</v>
      </c>
      <c r="M285" s="93" t="s">
        <v>19</v>
      </c>
      <c r="N285" s="93" t="s">
        <v>19</v>
      </c>
      <c r="O285" s="94" t="s">
        <v>19</v>
      </c>
      <c r="P285" s="92">
        <v>125</v>
      </c>
      <c r="Q285" s="93">
        <v>20</v>
      </c>
      <c r="R285" s="93">
        <v>14</v>
      </c>
      <c r="S285" s="93">
        <v>43</v>
      </c>
      <c r="T285" s="93">
        <v>48</v>
      </c>
      <c r="U285" s="93" t="s">
        <v>19</v>
      </c>
      <c r="V285" s="93" t="s">
        <v>19</v>
      </c>
      <c r="W285" s="93" t="s">
        <v>19</v>
      </c>
    </row>
    <row r="286" spans="1:23" ht="12" customHeight="1">
      <c r="A286" s="89"/>
      <c r="B286" s="90"/>
      <c r="C286" s="90" t="s">
        <v>746</v>
      </c>
      <c r="D286" s="90"/>
      <c r="E286" s="90"/>
      <c r="F286" s="95" t="s">
        <v>747</v>
      </c>
      <c r="G286" s="92">
        <v>6</v>
      </c>
      <c r="H286" s="93" t="s">
        <v>19</v>
      </c>
      <c r="I286" s="93">
        <v>1</v>
      </c>
      <c r="J286" s="93">
        <v>2</v>
      </c>
      <c r="K286" s="93" t="s">
        <v>19</v>
      </c>
      <c r="L286" s="93" t="s">
        <v>19</v>
      </c>
      <c r="M286" s="93" t="s">
        <v>19</v>
      </c>
      <c r="N286" s="93">
        <v>3</v>
      </c>
      <c r="O286" s="94" t="s">
        <v>19</v>
      </c>
      <c r="P286" s="92">
        <v>672</v>
      </c>
      <c r="Q286" s="93" t="s">
        <v>19</v>
      </c>
      <c r="R286" s="93">
        <v>8</v>
      </c>
      <c r="S286" s="93">
        <v>20</v>
      </c>
      <c r="T286" s="93" t="s">
        <v>19</v>
      </c>
      <c r="U286" s="93" t="s">
        <v>19</v>
      </c>
      <c r="V286" s="93" t="s">
        <v>19</v>
      </c>
      <c r="W286" s="93">
        <v>644</v>
      </c>
    </row>
    <row r="287" spans="1:23" ht="12" customHeight="1">
      <c r="A287" s="89"/>
      <c r="B287" s="90"/>
      <c r="C287" s="90"/>
      <c r="D287" s="90" t="s">
        <v>748</v>
      </c>
      <c r="E287" s="90"/>
      <c r="F287" s="95" t="s">
        <v>152</v>
      </c>
      <c r="G287" s="92">
        <v>6</v>
      </c>
      <c r="H287" s="93" t="s">
        <v>19</v>
      </c>
      <c r="I287" s="93">
        <v>1</v>
      </c>
      <c r="J287" s="93">
        <v>2</v>
      </c>
      <c r="K287" s="93" t="s">
        <v>19</v>
      </c>
      <c r="L287" s="93" t="s">
        <v>19</v>
      </c>
      <c r="M287" s="93" t="s">
        <v>19</v>
      </c>
      <c r="N287" s="93">
        <v>3</v>
      </c>
      <c r="O287" s="94" t="s">
        <v>19</v>
      </c>
      <c r="P287" s="92">
        <v>672</v>
      </c>
      <c r="Q287" s="93" t="s">
        <v>19</v>
      </c>
      <c r="R287" s="93">
        <v>8</v>
      </c>
      <c r="S287" s="93">
        <v>20</v>
      </c>
      <c r="T287" s="93" t="s">
        <v>19</v>
      </c>
      <c r="U287" s="93" t="s">
        <v>19</v>
      </c>
      <c r="V287" s="93" t="s">
        <v>19</v>
      </c>
      <c r="W287" s="93">
        <v>644</v>
      </c>
    </row>
    <row r="288" spans="1:23" ht="12" customHeight="1">
      <c r="A288" s="89"/>
      <c r="C288" s="104" t="s">
        <v>749</v>
      </c>
      <c r="F288" s="121" t="s">
        <v>750</v>
      </c>
      <c r="G288" s="92">
        <v>3</v>
      </c>
      <c r="H288" s="93">
        <v>1</v>
      </c>
      <c r="I288" s="93" t="s">
        <v>19</v>
      </c>
      <c r="J288" s="93">
        <v>1</v>
      </c>
      <c r="K288" s="93" t="s">
        <v>19</v>
      </c>
      <c r="L288" s="93">
        <v>1</v>
      </c>
      <c r="M288" s="93" t="s">
        <v>19</v>
      </c>
      <c r="N288" s="93" t="s">
        <v>19</v>
      </c>
      <c r="O288" s="94" t="s">
        <v>19</v>
      </c>
      <c r="P288" s="92">
        <v>54</v>
      </c>
      <c r="Q288" s="93">
        <v>2</v>
      </c>
      <c r="R288" s="93" t="s">
        <v>19</v>
      </c>
      <c r="S288" s="93">
        <v>11</v>
      </c>
      <c r="T288" s="93" t="s">
        <v>19</v>
      </c>
      <c r="U288" s="93">
        <v>41</v>
      </c>
      <c r="V288" s="93" t="s">
        <v>19</v>
      </c>
      <c r="W288" s="93" t="s">
        <v>19</v>
      </c>
    </row>
    <row r="289" spans="1:23" ht="12" customHeight="1">
      <c r="A289" s="89"/>
      <c r="D289" s="104" t="s">
        <v>751</v>
      </c>
      <c r="F289" s="121" t="s">
        <v>750</v>
      </c>
      <c r="G289" s="92">
        <v>3</v>
      </c>
      <c r="H289" s="93">
        <v>1</v>
      </c>
      <c r="I289" s="93" t="s">
        <v>19</v>
      </c>
      <c r="J289" s="93">
        <v>1</v>
      </c>
      <c r="K289" s="93" t="s">
        <v>19</v>
      </c>
      <c r="L289" s="93">
        <v>1</v>
      </c>
      <c r="M289" s="93" t="s">
        <v>19</v>
      </c>
      <c r="N289" s="93" t="s">
        <v>19</v>
      </c>
      <c r="O289" s="94" t="s">
        <v>19</v>
      </c>
      <c r="P289" s="92">
        <v>54</v>
      </c>
      <c r="Q289" s="93">
        <v>2</v>
      </c>
      <c r="R289" s="93" t="s">
        <v>19</v>
      </c>
      <c r="S289" s="93">
        <v>11</v>
      </c>
      <c r="T289" s="93" t="s">
        <v>19</v>
      </c>
      <c r="U289" s="93">
        <v>41</v>
      </c>
      <c r="V289" s="93" t="s">
        <v>19</v>
      </c>
      <c r="W289" s="93" t="s">
        <v>19</v>
      </c>
    </row>
    <row r="290" spans="1:23" ht="12" customHeight="1">
      <c r="A290" s="89"/>
      <c r="F290" s="121"/>
      <c r="G290" s="92"/>
      <c r="H290" s="93"/>
      <c r="I290" s="93"/>
      <c r="J290" s="93"/>
      <c r="K290" s="93"/>
      <c r="L290" s="93"/>
      <c r="M290" s="93"/>
      <c r="N290" s="93"/>
      <c r="O290" s="94"/>
      <c r="P290" s="93"/>
      <c r="Q290" s="93"/>
      <c r="R290" s="93"/>
      <c r="S290" s="93"/>
      <c r="T290" s="93"/>
      <c r="U290" s="93"/>
      <c r="V290" s="93"/>
      <c r="W290" s="93"/>
    </row>
    <row r="291" spans="1:23" s="88" customFormat="1" ht="12" customHeight="1">
      <c r="A291" s="82"/>
      <c r="B291" s="83" t="s">
        <v>155</v>
      </c>
      <c r="C291" s="83"/>
      <c r="D291" s="83"/>
      <c r="E291" s="83"/>
      <c r="F291" s="96" t="s">
        <v>752</v>
      </c>
      <c r="G291" s="85">
        <v>3572</v>
      </c>
      <c r="H291" s="86">
        <v>2261</v>
      </c>
      <c r="I291" s="86">
        <v>675</v>
      </c>
      <c r="J291" s="86">
        <v>405</v>
      </c>
      <c r="K291" s="86">
        <v>96</v>
      </c>
      <c r="L291" s="86">
        <v>78</v>
      </c>
      <c r="M291" s="86">
        <v>31</v>
      </c>
      <c r="N291" s="86">
        <v>17</v>
      </c>
      <c r="O291" s="87">
        <v>9</v>
      </c>
      <c r="P291" s="85">
        <v>24670</v>
      </c>
      <c r="Q291" s="86">
        <v>5247</v>
      </c>
      <c r="R291" s="86">
        <v>4345</v>
      </c>
      <c r="S291" s="86">
        <v>5420</v>
      </c>
      <c r="T291" s="86">
        <v>2306</v>
      </c>
      <c r="U291" s="86">
        <v>2933</v>
      </c>
      <c r="V291" s="86">
        <v>2078</v>
      </c>
      <c r="W291" s="86">
        <v>2341</v>
      </c>
    </row>
    <row r="292" spans="1:23" ht="12" customHeight="1">
      <c r="A292" s="89"/>
      <c r="B292" s="90"/>
      <c r="C292" s="90" t="s">
        <v>157</v>
      </c>
      <c r="D292" s="90"/>
      <c r="E292" s="90"/>
      <c r="F292" s="95" t="s">
        <v>753</v>
      </c>
      <c r="G292" s="92">
        <v>4</v>
      </c>
      <c r="H292" s="93">
        <v>2</v>
      </c>
      <c r="I292" s="93" t="s">
        <v>19</v>
      </c>
      <c r="J292" s="93">
        <v>2</v>
      </c>
      <c r="K292" s="93" t="s">
        <v>19</v>
      </c>
      <c r="L292" s="93" t="s">
        <v>19</v>
      </c>
      <c r="M292" s="93" t="s">
        <v>19</v>
      </c>
      <c r="N292" s="93" t="s">
        <v>19</v>
      </c>
      <c r="O292" s="94" t="s">
        <v>19</v>
      </c>
      <c r="P292" s="92">
        <v>32</v>
      </c>
      <c r="Q292" s="93">
        <v>5</v>
      </c>
      <c r="R292" s="93" t="s">
        <v>19</v>
      </c>
      <c r="S292" s="93">
        <v>27</v>
      </c>
      <c r="T292" s="93" t="s">
        <v>19</v>
      </c>
      <c r="U292" s="93" t="s">
        <v>19</v>
      </c>
      <c r="V292" s="93" t="s">
        <v>19</v>
      </c>
      <c r="W292" s="93" t="s">
        <v>19</v>
      </c>
    </row>
    <row r="293" spans="1:23" ht="12" customHeight="1">
      <c r="A293" s="89"/>
      <c r="B293" s="90"/>
      <c r="C293" s="90"/>
      <c r="D293" s="90" t="s">
        <v>754</v>
      </c>
      <c r="E293" s="90"/>
      <c r="F293" s="95" t="s">
        <v>753</v>
      </c>
      <c r="G293" s="92">
        <v>4</v>
      </c>
      <c r="H293" s="93">
        <v>2</v>
      </c>
      <c r="I293" s="93" t="s">
        <v>19</v>
      </c>
      <c r="J293" s="93">
        <v>2</v>
      </c>
      <c r="K293" s="93" t="s">
        <v>19</v>
      </c>
      <c r="L293" s="93" t="s">
        <v>19</v>
      </c>
      <c r="M293" s="93" t="s">
        <v>19</v>
      </c>
      <c r="N293" s="93" t="s">
        <v>19</v>
      </c>
      <c r="O293" s="94" t="s">
        <v>19</v>
      </c>
      <c r="P293" s="92">
        <v>32</v>
      </c>
      <c r="Q293" s="93">
        <v>5</v>
      </c>
      <c r="R293" s="93" t="s">
        <v>19</v>
      </c>
      <c r="S293" s="93">
        <v>27</v>
      </c>
      <c r="T293" s="93" t="s">
        <v>19</v>
      </c>
      <c r="U293" s="93" t="s">
        <v>19</v>
      </c>
      <c r="V293" s="93" t="s">
        <v>19</v>
      </c>
      <c r="W293" s="93" t="s">
        <v>19</v>
      </c>
    </row>
    <row r="294" spans="1:23" ht="12" customHeight="1">
      <c r="A294" s="89"/>
      <c r="B294" s="90"/>
      <c r="C294" s="90" t="s">
        <v>159</v>
      </c>
      <c r="D294" s="90"/>
      <c r="E294" s="90"/>
      <c r="F294" s="95" t="s">
        <v>755</v>
      </c>
      <c r="G294" s="92">
        <v>22</v>
      </c>
      <c r="H294" s="93">
        <v>15</v>
      </c>
      <c r="I294" s="93">
        <v>4</v>
      </c>
      <c r="J294" s="93">
        <v>1</v>
      </c>
      <c r="K294" s="93" t="s">
        <v>19</v>
      </c>
      <c r="L294" s="93">
        <v>2</v>
      </c>
      <c r="M294" s="93" t="s">
        <v>19</v>
      </c>
      <c r="N294" s="93" t="s">
        <v>19</v>
      </c>
      <c r="O294" s="94" t="s">
        <v>19</v>
      </c>
      <c r="P294" s="92">
        <v>165</v>
      </c>
      <c r="Q294" s="93">
        <v>44</v>
      </c>
      <c r="R294" s="93">
        <v>27</v>
      </c>
      <c r="S294" s="93">
        <v>11</v>
      </c>
      <c r="T294" s="93" t="s">
        <v>19</v>
      </c>
      <c r="U294" s="93">
        <v>83</v>
      </c>
      <c r="V294" s="93" t="s">
        <v>19</v>
      </c>
      <c r="W294" s="93" t="s">
        <v>19</v>
      </c>
    </row>
    <row r="295" spans="1:23" ht="12" customHeight="1">
      <c r="A295" s="89"/>
      <c r="B295" s="90"/>
      <c r="C295" s="90"/>
      <c r="D295" s="90" t="s">
        <v>756</v>
      </c>
      <c r="E295" s="90"/>
      <c r="F295" s="95" t="s">
        <v>757</v>
      </c>
      <c r="G295" s="92">
        <v>4</v>
      </c>
      <c r="H295" s="93">
        <v>4</v>
      </c>
      <c r="I295" s="93" t="s">
        <v>19</v>
      </c>
      <c r="J295" s="93" t="s">
        <v>19</v>
      </c>
      <c r="K295" s="93" t="s">
        <v>19</v>
      </c>
      <c r="L295" s="93" t="s">
        <v>19</v>
      </c>
      <c r="M295" s="93" t="s">
        <v>19</v>
      </c>
      <c r="N295" s="93" t="s">
        <v>19</v>
      </c>
      <c r="O295" s="94" t="s">
        <v>19</v>
      </c>
      <c r="P295" s="92">
        <v>11</v>
      </c>
      <c r="Q295" s="93">
        <v>11</v>
      </c>
      <c r="R295" s="93" t="s">
        <v>19</v>
      </c>
      <c r="S295" s="93" t="s">
        <v>19</v>
      </c>
      <c r="T295" s="93" t="s">
        <v>19</v>
      </c>
      <c r="U295" s="93" t="s">
        <v>19</v>
      </c>
      <c r="V295" s="93" t="s">
        <v>19</v>
      </c>
      <c r="W295" s="93" t="s">
        <v>19</v>
      </c>
    </row>
    <row r="296" spans="1:23" ht="12" customHeight="1">
      <c r="A296" s="89"/>
      <c r="B296" s="90"/>
      <c r="C296" s="90"/>
      <c r="D296" s="90" t="s">
        <v>758</v>
      </c>
      <c r="E296" s="90"/>
      <c r="F296" s="95" t="s">
        <v>759</v>
      </c>
      <c r="G296" s="92">
        <v>11</v>
      </c>
      <c r="H296" s="93">
        <v>7</v>
      </c>
      <c r="I296" s="93">
        <v>1</v>
      </c>
      <c r="J296" s="93">
        <v>1</v>
      </c>
      <c r="K296" s="93" t="s">
        <v>19</v>
      </c>
      <c r="L296" s="93">
        <v>2</v>
      </c>
      <c r="M296" s="93" t="s">
        <v>19</v>
      </c>
      <c r="N296" s="93" t="s">
        <v>19</v>
      </c>
      <c r="O296" s="94" t="s">
        <v>19</v>
      </c>
      <c r="P296" s="92">
        <v>123</v>
      </c>
      <c r="Q296" s="93">
        <v>22</v>
      </c>
      <c r="R296" s="93">
        <v>7</v>
      </c>
      <c r="S296" s="93">
        <v>11</v>
      </c>
      <c r="T296" s="93" t="s">
        <v>19</v>
      </c>
      <c r="U296" s="93">
        <v>83</v>
      </c>
      <c r="V296" s="93" t="s">
        <v>19</v>
      </c>
      <c r="W296" s="93" t="s">
        <v>19</v>
      </c>
    </row>
    <row r="297" spans="1:23" ht="12" customHeight="1">
      <c r="A297" s="89"/>
      <c r="B297" s="90"/>
      <c r="C297" s="90"/>
      <c r="D297" s="90" t="s">
        <v>760</v>
      </c>
      <c r="E297" s="90"/>
      <c r="F297" s="95" t="s">
        <v>761</v>
      </c>
      <c r="G297" s="92">
        <v>7</v>
      </c>
      <c r="H297" s="93">
        <v>4</v>
      </c>
      <c r="I297" s="93">
        <v>3</v>
      </c>
      <c r="J297" s="93" t="s">
        <v>19</v>
      </c>
      <c r="K297" s="93" t="s">
        <v>19</v>
      </c>
      <c r="L297" s="93" t="s">
        <v>19</v>
      </c>
      <c r="M297" s="93" t="s">
        <v>19</v>
      </c>
      <c r="N297" s="93" t="s">
        <v>19</v>
      </c>
      <c r="O297" s="94" t="s">
        <v>19</v>
      </c>
      <c r="P297" s="92">
        <v>31</v>
      </c>
      <c r="Q297" s="93">
        <v>11</v>
      </c>
      <c r="R297" s="93">
        <v>20</v>
      </c>
      <c r="S297" s="93" t="s">
        <v>19</v>
      </c>
      <c r="T297" s="93" t="s">
        <v>19</v>
      </c>
      <c r="U297" s="93" t="s">
        <v>19</v>
      </c>
      <c r="V297" s="93" t="s">
        <v>19</v>
      </c>
      <c r="W297" s="93" t="s">
        <v>19</v>
      </c>
    </row>
    <row r="298" spans="1:23" ht="12" customHeight="1">
      <c r="A298" s="89"/>
      <c r="B298" s="90"/>
      <c r="C298" s="90" t="s">
        <v>161</v>
      </c>
      <c r="D298" s="90"/>
      <c r="E298" s="90"/>
      <c r="F298" s="95" t="s">
        <v>762</v>
      </c>
      <c r="G298" s="92">
        <v>235</v>
      </c>
      <c r="H298" s="93">
        <v>112</v>
      </c>
      <c r="I298" s="93">
        <v>53</v>
      </c>
      <c r="J298" s="93">
        <v>43</v>
      </c>
      <c r="K298" s="93">
        <v>9</v>
      </c>
      <c r="L298" s="93">
        <v>11</v>
      </c>
      <c r="M298" s="93">
        <v>3</v>
      </c>
      <c r="N298" s="93">
        <v>2</v>
      </c>
      <c r="O298" s="94">
        <v>2</v>
      </c>
      <c r="P298" s="92">
        <v>2247</v>
      </c>
      <c r="Q298" s="93">
        <v>286</v>
      </c>
      <c r="R298" s="93">
        <v>330</v>
      </c>
      <c r="S298" s="93">
        <v>590</v>
      </c>
      <c r="T298" s="93">
        <v>229</v>
      </c>
      <c r="U298" s="93">
        <v>383</v>
      </c>
      <c r="V298" s="93">
        <v>193</v>
      </c>
      <c r="W298" s="93">
        <v>236</v>
      </c>
    </row>
    <row r="299" spans="1:23" ht="12" customHeight="1">
      <c r="A299" s="89"/>
      <c r="B299" s="90"/>
      <c r="C299" s="90"/>
      <c r="D299" s="90" t="s">
        <v>763</v>
      </c>
      <c r="E299" s="90"/>
      <c r="F299" s="95" t="s">
        <v>764</v>
      </c>
      <c r="G299" s="92">
        <v>1</v>
      </c>
      <c r="H299" s="93" t="s">
        <v>19</v>
      </c>
      <c r="I299" s="93">
        <v>1</v>
      </c>
      <c r="J299" s="93" t="s">
        <v>19</v>
      </c>
      <c r="K299" s="93" t="s">
        <v>19</v>
      </c>
      <c r="L299" s="93" t="s">
        <v>19</v>
      </c>
      <c r="M299" s="93" t="s">
        <v>19</v>
      </c>
      <c r="N299" s="93" t="s">
        <v>19</v>
      </c>
      <c r="O299" s="94" t="s">
        <v>19</v>
      </c>
      <c r="P299" s="92">
        <v>7</v>
      </c>
      <c r="Q299" s="93" t="s">
        <v>19</v>
      </c>
      <c r="R299" s="93">
        <v>7</v>
      </c>
      <c r="S299" s="93" t="s">
        <v>19</v>
      </c>
      <c r="T299" s="93" t="s">
        <v>19</v>
      </c>
      <c r="U299" s="93" t="s">
        <v>19</v>
      </c>
      <c r="V299" s="93" t="s">
        <v>19</v>
      </c>
      <c r="W299" s="93" t="s">
        <v>19</v>
      </c>
    </row>
    <row r="300" spans="1:23" ht="12" customHeight="1">
      <c r="A300" s="89"/>
      <c r="B300" s="90"/>
      <c r="C300" s="90"/>
      <c r="D300" s="90" t="s">
        <v>765</v>
      </c>
      <c r="E300" s="90"/>
      <c r="F300" s="95" t="s">
        <v>766</v>
      </c>
      <c r="G300" s="92">
        <v>121</v>
      </c>
      <c r="H300" s="93">
        <v>56</v>
      </c>
      <c r="I300" s="93">
        <v>23</v>
      </c>
      <c r="J300" s="93">
        <v>23</v>
      </c>
      <c r="K300" s="93">
        <v>7</v>
      </c>
      <c r="L300" s="93">
        <v>7</v>
      </c>
      <c r="M300" s="93">
        <v>2</v>
      </c>
      <c r="N300" s="93">
        <v>1</v>
      </c>
      <c r="O300" s="94">
        <v>2</v>
      </c>
      <c r="P300" s="92">
        <v>1270</v>
      </c>
      <c r="Q300" s="93">
        <v>149</v>
      </c>
      <c r="R300" s="93">
        <v>148</v>
      </c>
      <c r="S300" s="93">
        <v>323</v>
      </c>
      <c r="T300" s="93">
        <v>177</v>
      </c>
      <c r="U300" s="93">
        <v>239</v>
      </c>
      <c r="V300" s="93">
        <v>102</v>
      </c>
      <c r="W300" s="93">
        <v>132</v>
      </c>
    </row>
    <row r="301" spans="1:23" ht="12" customHeight="1">
      <c r="A301" s="89"/>
      <c r="C301" s="90"/>
      <c r="D301" s="90" t="s">
        <v>767</v>
      </c>
      <c r="E301" s="90"/>
      <c r="F301" s="95" t="s">
        <v>768</v>
      </c>
      <c r="G301" s="92">
        <v>113</v>
      </c>
      <c r="H301" s="93">
        <v>56</v>
      </c>
      <c r="I301" s="93">
        <v>29</v>
      </c>
      <c r="J301" s="93">
        <v>20</v>
      </c>
      <c r="K301" s="93">
        <v>2</v>
      </c>
      <c r="L301" s="93">
        <v>4</v>
      </c>
      <c r="M301" s="93">
        <v>1</v>
      </c>
      <c r="N301" s="93">
        <v>1</v>
      </c>
      <c r="O301" s="94" t="s">
        <v>19</v>
      </c>
      <c r="P301" s="92">
        <v>970</v>
      </c>
      <c r="Q301" s="93">
        <v>137</v>
      </c>
      <c r="R301" s="93">
        <v>175</v>
      </c>
      <c r="S301" s="93">
        <v>267</v>
      </c>
      <c r="T301" s="93">
        <v>52</v>
      </c>
      <c r="U301" s="93">
        <v>144</v>
      </c>
      <c r="V301" s="93">
        <v>91</v>
      </c>
      <c r="W301" s="93">
        <v>104</v>
      </c>
    </row>
    <row r="302" spans="1:23" ht="12" customHeight="1">
      <c r="A302" s="89"/>
      <c r="C302" s="90" t="s">
        <v>163</v>
      </c>
      <c r="D302" s="90"/>
      <c r="E302" s="90"/>
      <c r="F302" s="95" t="s">
        <v>164</v>
      </c>
      <c r="G302" s="92">
        <v>186</v>
      </c>
      <c r="H302" s="93">
        <v>105</v>
      </c>
      <c r="I302" s="93">
        <v>42</v>
      </c>
      <c r="J302" s="93">
        <v>26</v>
      </c>
      <c r="K302" s="93">
        <v>8</v>
      </c>
      <c r="L302" s="93">
        <v>3</v>
      </c>
      <c r="M302" s="93">
        <v>2</v>
      </c>
      <c r="N302" s="93" t="s">
        <v>19</v>
      </c>
      <c r="O302" s="94" t="s">
        <v>19</v>
      </c>
      <c r="P302" s="92">
        <v>1292</v>
      </c>
      <c r="Q302" s="93">
        <v>259</v>
      </c>
      <c r="R302" s="93">
        <v>281</v>
      </c>
      <c r="S302" s="93">
        <v>338</v>
      </c>
      <c r="T302" s="93">
        <v>204</v>
      </c>
      <c r="U302" s="93">
        <v>100</v>
      </c>
      <c r="V302" s="93">
        <v>110</v>
      </c>
      <c r="W302" s="93" t="s">
        <v>19</v>
      </c>
    </row>
    <row r="303" spans="1:23" ht="12" customHeight="1">
      <c r="A303" s="89"/>
      <c r="B303" s="90"/>
      <c r="C303" s="90"/>
      <c r="D303" s="90" t="s">
        <v>769</v>
      </c>
      <c r="E303" s="90"/>
      <c r="F303" s="95" t="s">
        <v>764</v>
      </c>
      <c r="G303" s="92">
        <v>3</v>
      </c>
      <c r="H303" s="93" t="s">
        <v>19</v>
      </c>
      <c r="I303" s="93" t="s">
        <v>19</v>
      </c>
      <c r="J303" s="93">
        <v>2</v>
      </c>
      <c r="K303" s="93" t="s">
        <v>19</v>
      </c>
      <c r="L303" s="93">
        <v>1</v>
      </c>
      <c r="M303" s="93" t="s">
        <v>19</v>
      </c>
      <c r="N303" s="93" t="s">
        <v>19</v>
      </c>
      <c r="O303" s="94" t="s">
        <v>19</v>
      </c>
      <c r="P303" s="92">
        <v>57</v>
      </c>
      <c r="Q303" s="93" t="s">
        <v>19</v>
      </c>
      <c r="R303" s="93" t="s">
        <v>19</v>
      </c>
      <c r="S303" s="93">
        <v>24</v>
      </c>
      <c r="T303" s="93" t="s">
        <v>19</v>
      </c>
      <c r="U303" s="93">
        <v>33</v>
      </c>
      <c r="V303" s="93" t="s">
        <v>19</v>
      </c>
      <c r="W303" s="93" t="s">
        <v>19</v>
      </c>
    </row>
    <row r="304" spans="1:23" ht="12" customHeight="1">
      <c r="A304" s="89"/>
      <c r="B304" s="90"/>
      <c r="C304" s="90"/>
      <c r="D304" s="90" t="s">
        <v>770</v>
      </c>
      <c r="E304" s="90"/>
      <c r="F304" s="95" t="s">
        <v>771</v>
      </c>
      <c r="G304" s="92">
        <v>98</v>
      </c>
      <c r="H304" s="93">
        <v>53</v>
      </c>
      <c r="I304" s="93">
        <v>28</v>
      </c>
      <c r="J304" s="93">
        <v>12</v>
      </c>
      <c r="K304" s="93">
        <v>5</v>
      </c>
      <c r="L304" s="93" t="s">
        <v>19</v>
      </c>
      <c r="M304" s="93" t="s">
        <v>19</v>
      </c>
      <c r="N304" s="93" t="s">
        <v>19</v>
      </c>
      <c r="O304" s="94" t="s">
        <v>19</v>
      </c>
      <c r="P304" s="92">
        <v>594</v>
      </c>
      <c r="Q304" s="93">
        <v>122</v>
      </c>
      <c r="R304" s="93">
        <v>188</v>
      </c>
      <c r="S304" s="93">
        <v>160</v>
      </c>
      <c r="T304" s="93">
        <v>124</v>
      </c>
      <c r="U304" s="93" t="s">
        <v>19</v>
      </c>
      <c r="V304" s="93" t="s">
        <v>19</v>
      </c>
      <c r="W304" s="93" t="s">
        <v>19</v>
      </c>
    </row>
    <row r="305" spans="1:23" ht="12" customHeight="1">
      <c r="A305" s="89"/>
      <c r="B305" s="90"/>
      <c r="C305" s="90"/>
      <c r="D305" s="90" t="s">
        <v>772</v>
      </c>
      <c r="E305" s="90"/>
      <c r="F305" s="95" t="s">
        <v>773</v>
      </c>
      <c r="G305" s="92">
        <v>34</v>
      </c>
      <c r="H305" s="93">
        <v>23</v>
      </c>
      <c r="I305" s="93">
        <v>6</v>
      </c>
      <c r="J305" s="93">
        <v>4</v>
      </c>
      <c r="K305" s="93" t="s">
        <v>19</v>
      </c>
      <c r="L305" s="93">
        <v>1</v>
      </c>
      <c r="M305" s="93" t="s">
        <v>19</v>
      </c>
      <c r="N305" s="93" t="s">
        <v>19</v>
      </c>
      <c r="O305" s="94" t="s">
        <v>19</v>
      </c>
      <c r="P305" s="92">
        <v>174</v>
      </c>
      <c r="Q305" s="93">
        <v>55</v>
      </c>
      <c r="R305" s="93">
        <v>39</v>
      </c>
      <c r="S305" s="93">
        <v>49</v>
      </c>
      <c r="T305" s="93" t="s">
        <v>19</v>
      </c>
      <c r="U305" s="93">
        <v>31</v>
      </c>
      <c r="V305" s="93" t="s">
        <v>19</v>
      </c>
      <c r="W305" s="93" t="s">
        <v>19</v>
      </c>
    </row>
    <row r="306" spans="1:23" ht="12" customHeight="1">
      <c r="A306" s="89"/>
      <c r="B306" s="90"/>
      <c r="C306" s="90"/>
      <c r="D306" s="90" t="s">
        <v>774</v>
      </c>
      <c r="E306" s="90"/>
      <c r="F306" s="95" t="s">
        <v>775</v>
      </c>
      <c r="G306" s="92">
        <v>14</v>
      </c>
      <c r="H306" s="93">
        <v>5</v>
      </c>
      <c r="I306" s="93">
        <v>2</v>
      </c>
      <c r="J306" s="93">
        <v>4</v>
      </c>
      <c r="K306" s="93">
        <v>1</v>
      </c>
      <c r="L306" s="93" t="s">
        <v>19</v>
      </c>
      <c r="M306" s="93">
        <v>2</v>
      </c>
      <c r="N306" s="93" t="s">
        <v>19</v>
      </c>
      <c r="O306" s="94" t="s">
        <v>19</v>
      </c>
      <c r="P306" s="92">
        <v>225</v>
      </c>
      <c r="Q306" s="93">
        <v>13</v>
      </c>
      <c r="R306" s="93">
        <v>16</v>
      </c>
      <c r="S306" s="93">
        <v>57</v>
      </c>
      <c r="T306" s="93">
        <v>29</v>
      </c>
      <c r="U306" s="93" t="s">
        <v>19</v>
      </c>
      <c r="V306" s="93">
        <v>110</v>
      </c>
      <c r="W306" s="93" t="s">
        <v>19</v>
      </c>
    </row>
    <row r="307" spans="1:23" ht="12" customHeight="1">
      <c r="A307" s="89"/>
      <c r="B307" s="90"/>
      <c r="C307" s="90"/>
      <c r="D307" s="90" t="s">
        <v>776</v>
      </c>
      <c r="E307" s="90"/>
      <c r="F307" s="95" t="s">
        <v>777</v>
      </c>
      <c r="G307" s="92">
        <v>10</v>
      </c>
      <c r="H307" s="93">
        <v>5</v>
      </c>
      <c r="I307" s="93">
        <v>2</v>
      </c>
      <c r="J307" s="93">
        <v>1</v>
      </c>
      <c r="K307" s="93">
        <v>1</v>
      </c>
      <c r="L307" s="93">
        <v>1</v>
      </c>
      <c r="M307" s="93" t="s">
        <v>19</v>
      </c>
      <c r="N307" s="93" t="s">
        <v>19</v>
      </c>
      <c r="O307" s="94" t="s">
        <v>19</v>
      </c>
      <c r="P307" s="92">
        <v>104</v>
      </c>
      <c r="Q307" s="93">
        <v>18</v>
      </c>
      <c r="R307" s="93">
        <v>14</v>
      </c>
      <c r="S307" s="93">
        <v>10</v>
      </c>
      <c r="T307" s="93">
        <v>26</v>
      </c>
      <c r="U307" s="93">
        <v>36</v>
      </c>
      <c r="V307" s="93" t="s">
        <v>19</v>
      </c>
      <c r="W307" s="93" t="s">
        <v>19</v>
      </c>
    </row>
    <row r="308" spans="1:23" ht="12" customHeight="1">
      <c r="A308" s="89"/>
      <c r="B308" s="90"/>
      <c r="C308" s="90"/>
      <c r="D308" s="90" t="s">
        <v>778</v>
      </c>
      <c r="E308" s="90"/>
      <c r="F308" s="95" t="s">
        <v>779</v>
      </c>
      <c r="G308" s="92">
        <v>6</v>
      </c>
      <c r="H308" s="93">
        <v>5</v>
      </c>
      <c r="I308" s="93">
        <v>1</v>
      </c>
      <c r="J308" s="93" t="s">
        <v>19</v>
      </c>
      <c r="K308" s="93" t="s">
        <v>19</v>
      </c>
      <c r="L308" s="93" t="s">
        <v>19</v>
      </c>
      <c r="M308" s="93" t="s">
        <v>19</v>
      </c>
      <c r="N308" s="93" t="s">
        <v>19</v>
      </c>
      <c r="O308" s="94" t="s">
        <v>19</v>
      </c>
      <c r="P308" s="92">
        <v>19</v>
      </c>
      <c r="Q308" s="93">
        <v>11</v>
      </c>
      <c r="R308" s="93">
        <v>8</v>
      </c>
      <c r="S308" s="93" t="s">
        <v>19</v>
      </c>
      <c r="T308" s="93" t="s">
        <v>19</v>
      </c>
      <c r="U308" s="93" t="s">
        <v>19</v>
      </c>
      <c r="V308" s="93" t="s">
        <v>19</v>
      </c>
      <c r="W308" s="93" t="s">
        <v>19</v>
      </c>
    </row>
    <row r="309" spans="1:23" ht="12" customHeight="1">
      <c r="A309" s="89"/>
      <c r="B309" s="90"/>
      <c r="C309" s="90"/>
      <c r="D309" s="90" t="s">
        <v>780</v>
      </c>
      <c r="E309" s="90"/>
      <c r="F309" s="95" t="s">
        <v>781</v>
      </c>
      <c r="G309" s="92">
        <v>21</v>
      </c>
      <c r="H309" s="93">
        <v>14</v>
      </c>
      <c r="I309" s="93">
        <v>3</v>
      </c>
      <c r="J309" s="93">
        <v>3</v>
      </c>
      <c r="K309" s="93">
        <v>1</v>
      </c>
      <c r="L309" s="93" t="s">
        <v>19</v>
      </c>
      <c r="M309" s="93" t="s">
        <v>19</v>
      </c>
      <c r="N309" s="93" t="s">
        <v>19</v>
      </c>
      <c r="O309" s="94" t="s">
        <v>19</v>
      </c>
      <c r="P309" s="92">
        <v>119</v>
      </c>
      <c r="Q309" s="93">
        <v>40</v>
      </c>
      <c r="R309" s="93">
        <v>16</v>
      </c>
      <c r="S309" s="93">
        <v>38</v>
      </c>
      <c r="T309" s="93">
        <v>25</v>
      </c>
      <c r="U309" s="93" t="s">
        <v>19</v>
      </c>
      <c r="V309" s="93" t="s">
        <v>19</v>
      </c>
      <c r="W309" s="93" t="s">
        <v>19</v>
      </c>
    </row>
    <row r="310" spans="1:23" ht="12" customHeight="1">
      <c r="A310" s="89"/>
      <c r="B310" s="90"/>
      <c r="C310" s="90" t="s">
        <v>165</v>
      </c>
      <c r="D310" s="90"/>
      <c r="E310" s="90"/>
      <c r="F310" s="95" t="s">
        <v>166</v>
      </c>
      <c r="G310" s="92">
        <v>190</v>
      </c>
      <c r="H310" s="93">
        <v>109</v>
      </c>
      <c r="I310" s="93">
        <v>43</v>
      </c>
      <c r="J310" s="93">
        <v>27</v>
      </c>
      <c r="K310" s="93">
        <v>4</v>
      </c>
      <c r="L310" s="93">
        <v>3</v>
      </c>
      <c r="M310" s="93">
        <v>3</v>
      </c>
      <c r="N310" s="93" t="s">
        <v>19</v>
      </c>
      <c r="O310" s="94">
        <v>1</v>
      </c>
      <c r="P310" s="92">
        <v>1287</v>
      </c>
      <c r="Q310" s="93">
        <v>265</v>
      </c>
      <c r="R310" s="93">
        <v>278</v>
      </c>
      <c r="S310" s="93">
        <v>344</v>
      </c>
      <c r="T310" s="93">
        <v>99</v>
      </c>
      <c r="U310" s="93">
        <v>110</v>
      </c>
      <c r="V310" s="93">
        <v>191</v>
      </c>
      <c r="W310" s="93" t="s">
        <v>19</v>
      </c>
    </row>
    <row r="311" spans="1:23" ht="12" customHeight="1">
      <c r="A311" s="89"/>
      <c r="B311" s="90"/>
      <c r="C311" s="90"/>
      <c r="D311" s="90" t="s">
        <v>782</v>
      </c>
      <c r="E311" s="90"/>
      <c r="F311" s="95" t="s">
        <v>764</v>
      </c>
      <c r="G311" s="92">
        <v>1</v>
      </c>
      <c r="H311" s="93">
        <v>1</v>
      </c>
      <c r="I311" s="93" t="s">
        <v>19</v>
      </c>
      <c r="J311" s="93" t="s">
        <v>19</v>
      </c>
      <c r="K311" s="93" t="s">
        <v>19</v>
      </c>
      <c r="L311" s="93" t="s">
        <v>19</v>
      </c>
      <c r="M311" s="93" t="s">
        <v>19</v>
      </c>
      <c r="N311" s="93" t="s">
        <v>19</v>
      </c>
      <c r="O311" s="94" t="s">
        <v>19</v>
      </c>
      <c r="P311" s="92">
        <v>3</v>
      </c>
      <c r="Q311" s="93">
        <v>3</v>
      </c>
      <c r="R311" s="93" t="s">
        <v>19</v>
      </c>
      <c r="S311" s="93" t="s">
        <v>19</v>
      </c>
      <c r="T311" s="93" t="s">
        <v>19</v>
      </c>
      <c r="U311" s="93" t="s">
        <v>19</v>
      </c>
      <c r="V311" s="93" t="s">
        <v>19</v>
      </c>
      <c r="W311" s="93" t="s">
        <v>19</v>
      </c>
    </row>
    <row r="312" spans="1:23" ht="12" customHeight="1">
      <c r="A312" s="89"/>
      <c r="B312" s="90"/>
      <c r="C312" s="90"/>
      <c r="D312" s="90" t="s">
        <v>783</v>
      </c>
      <c r="E312" s="90"/>
      <c r="F312" s="95" t="s">
        <v>784</v>
      </c>
      <c r="G312" s="92">
        <v>76</v>
      </c>
      <c r="H312" s="93">
        <v>51</v>
      </c>
      <c r="I312" s="93">
        <v>16</v>
      </c>
      <c r="J312" s="93">
        <v>7</v>
      </c>
      <c r="K312" s="93">
        <v>1</v>
      </c>
      <c r="L312" s="93">
        <v>1</v>
      </c>
      <c r="M312" s="93" t="s">
        <v>19</v>
      </c>
      <c r="N312" s="93" t="s">
        <v>19</v>
      </c>
      <c r="O312" s="94" t="s">
        <v>19</v>
      </c>
      <c r="P312" s="92">
        <v>367</v>
      </c>
      <c r="Q312" s="93">
        <v>122</v>
      </c>
      <c r="R312" s="93">
        <v>99</v>
      </c>
      <c r="S312" s="93">
        <v>87</v>
      </c>
      <c r="T312" s="93">
        <v>25</v>
      </c>
      <c r="U312" s="93">
        <v>34</v>
      </c>
      <c r="V312" s="93" t="s">
        <v>19</v>
      </c>
      <c r="W312" s="93" t="s">
        <v>19</v>
      </c>
    </row>
    <row r="313" spans="1:23" ht="12" customHeight="1">
      <c r="A313" s="89"/>
      <c r="B313" s="90"/>
      <c r="C313" s="90"/>
      <c r="D313" s="90" t="s">
        <v>785</v>
      </c>
      <c r="E313" s="90"/>
      <c r="F313" s="95" t="s">
        <v>786</v>
      </c>
      <c r="G313" s="92">
        <v>42</v>
      </c>
      <c r="H313" s="93">
        <v>17</v>
      </c>
      <c r="I313" s="93">
        <v>11</v>
      </c>
      <c r="J313" s="93">
        <v>8</v>
      </c>
      <c r="K313" s="93">
        <v>2</v>
      </c>
      <c r="L313" s="93">
        <v>1</v>
      </c>
      <c r="M313" s="93">
        <v>2</v>
      </c>
      <c r="N313" s="93" t="s">
        <v>19</v>
      </c>
      <c r="O313" s="94">
        <v>1</v>
      </c>
      <c r="P313" s="92">
        <v>436</v>
      </c>
      <c r="Q313" s="93">
        <v>41</v>
      </c>
      <c r="R313" s="93">
        <v>71</v>
      </c>
      <c r="S313" s="93">
        <v>101</v>
      </c>
      <c r="T313" s="93">
        <v>50</v>
      </c>
      <c r="U313" s="93">
        <v>44</v>
      </c>
      <c r="V313" s="93">
        <v>129</v>
      </c>
      <c r="W313" s="93" t="s">
        <v>19</v>
      </c>
    </row>
    <row r="314" spans="1:23" ht="12" customHeight="1">
      <c r="A314" s="89"/>
      <c r="B314" s="90"/>
      <c r="C314" s="90"/>
      <c r="D314" s="90" t="s">
        <v>787</v>
      </c>
      <c r="E314" s="90"/>
      <c r="F314" s="91" t="s">
        <v>788</v>
      </c>
      <c r="G314" s="92">
        <v>45</v>
      </c>
      <c r="H314" s="93">
        <v>25</v>
      </c>
      <c r="I314" s="93">
        <v>10</v>
      </c>
      <c r="J314" s="93">
        <v>8</v>
      </c>
      <c r="K314" s="93" t="s">
        <v>19</v>
      </c>
      <c r="L314" s="93">
        <v>1</v>
      </c>
      <c r="M314" s="93">
        <v>1</v>
      </c>
      <c r="N314" s="93" t="s">
        <v>19</v>
      </c>
      <c r="O314" s="94" t="s">
        <v>19</v>
      </c>
      <c r="P314" s="92">
        <v>331</v>
      </c>
      <c r="Q314" s="93">
        <v>65</v>
      </c>
      <c r="R314" s="93">
        <v>70</v>
      </c>
      <c r="S314" s="93">
        <v>102</v>
      </c>
      <c r="T314" s="93" t="s">
        <v>19</v>
      </c>
      <c r="U314" s="93">
        <v>32</v>
      </c>
      <c r="V314" s="93">
        <v>62</v>
      </c>
      <c r="W314" s="93" t="s">
        <v>19</v>
      </c>
    </row>
    <row r="315" spans="1:23" ht="12" customHeight="1">
      <c r="A315" s="89"/>
      <c r="B315" s="90"/>
      <c r="C315" s="90"/>
      <c r="D315" s="90" t="s">
        <v>789</v>
      </c>
      <c r="E315" s="90"/>
      <c r="F315" s="91" t="s">
        <v>790</v>
      </c>
      <c r="G315" s="92">
        <v>26</v>
      </c>
      <c r="H315" s="93">
        <v>15</v>
      </c>
      <c r="I315" s="93">
        <v>6</v>
      </c>
      <c r="J315" s="93">
        <v>4</v>
      </c>
      <c r="K315" s="93">
        <v>1</v>
      </c>
      <c r="L315" s="93" t="s">
        <v>19</v>
      </c>
      <c r="M315" s="93" t="s">
        <v>19</v>
      </c>
      <c r="N315" s="93" t="s">
        <v>19</v>
      </c>
      <c r="O315" s="94" t="s">
        <v>19</v>
      </c>
      <c r="P315" s="92">
        <v>150</v>
      </c>
      <c r="Q315" s="93">
        <v>34</v>
      </c>
      <c r="R315" s="93">
        <v>38</v>
      </c>
      <c r="S315" s="93">
        <v>54</v>
      </c>
      <c r="T315" s="93">
        <v>24</v>
      </c>
      <c r="U315" s="93" t="s">
        <v>19</v>
      </c>
      <c r="V315" s="93" t="s">
        <v>19</v>
      </c>
      <c r="W315" s="93" t="s">
        <v>19</v>
      </c>
    </row>
    <row r="316" spans="1:23" ht="12" customHeight="1">
      <c r="A316" s="89"/>
      <c r="B316" s="90"/>
      <c r="C316" s="90" t="s">
        <v>167</v>
      </c>
      <c r="D316" s="90"/>
      <c r="E316" s="90"/>
      <c r="F316" s="91" t="s">
        <v>168</v>
      </c>
      <c r="G316" s="92">
        <v>205</v>
      </c>
      <c r="H316" s="93">
        <v>122</v>
      </c>
      <c r="I316" s="93">
        <v>47</v>
      </c>
      <c r="J316" s="93">
        <v>25</v>
      </c>
      <c r="K316" s="93">
        <v>8</v>
      </c>
      <c r="L316" s="93">
        <v>1</v>
      </c>
      <c r="M316" s="93">
        <v>1</v>
      </c>
      <c r="N316" s="93" t="s">
        <v>19</v>
      </c>
      <c r="O316" s="94">
        <v>1</v>
      </c>
      <c r="P316" s="92">
        <v>1194</v>
      </c>
      <c r="Q316" s="93">
        <v>300</v>
      </c>
      <c r="R316" s="93">
        <v>294</v>
      </c>
      <c r="S316" s="93">
        <v>318</v>
      </c>
      <c r="T316" s="93">
        <v>201</v>
      </c>
      <c r="U316" s="93">
        <v>30</v>
      </c>
      <c r="V316" s="93">
        <v>51</v>
      </c>
      <c r="W316" s="93" t="s">
        <v>19</v>
      </c>
    </row>
    <row r="317" spans="1:23" ht="12" customHeight="1">
      <c r="A317" s="89"/>
      <c r="B317" s="90"/>
      <c r="C317" s="90"/>
      <c r="D317" s="90" t="s">
        <v>791</v>
      </c>
      <c r="E317" s="90"/>
      <c r="F317" s="91" t="s">
        <v>764</v>
      </c>
      <c r="G317" s="92">
        <v>1</v>
      </c>
      <c r="H317" s="93" t="s">
        <v>19</v>
      </c>
      <c r="I317" s="93">
        <v>1</v>
      </c>
      <c r="J317" s="93" t="s">
        <v>19</v>
      </c>
      <c r="K317" s="93" t="s">
        <v>19</v>
      </c>
      <c r="L317" s="93" t="s">
        <v>19</v>
      </c>
      <c r="M317" s="93" t="s">
        <v>19</v>
      </c>
      <c r="N317" s="93" t="s">
        <v>19</v>
      </c>
      <c r="O317" s="94" t="s">
        <v>19</v>
      </c>
      <c r="P317" s="92">
        <v>5</v>
      </c>
      <c r="Q317" s="93" t="s">
        <v>19</v>
      </c>
      <c r="R317" s="93">
        <v>5</v>
      </c>
      <c r="S317" s="93" t="s">
        <v>19</v>
      </c>
      <c r="T317" s="93" t="s">
        <v>19</v>
      </c>
      <c r="U317" s="93" t="s">
        <v>19</v>
      </c>
      <c r="V317" s="93" t="s">
        <v>19</v>
      </c>
      <c r="W317" s="93" t="s">
        <v>19</v>
      </c>
    </row>
    <row r="318" spans="1:23" ht="12" customHeight="1">
      <c r="A318" s="89"/>
      <c r="B318" s="90"/>
      <c r="C318" s="90"/>
      <c r="D318" s="90" t="s">
        <v>792</v>
      </c>
      <c r="E318" s="90"/>
      <c r="F318" s="95" t="s">
        <v>793</v>
      </c>
      <c r="G318" s="92">
        <v>18</v>
      </c>
      <c r="H318" s="93">
        <v>11</v>
      </c>
      <c r="I318" s="93">
        <v>5</v>
      </c>
      <c r="J318" s="93">
        <v>2</v>
      </c>
      <c r="K318" s="93" t="s">
        <v>19</v>
      </c>
      <c r="L318" s="93" t="s">
        <v>19</v>
      </c>
      <c r="M318" s="93" t="s">
        <v>19</v>
      </c>
      <c r="N318" s="93" t="s">
        <v>19</v>
      </c>
      <c r="O318" s="94" t="s">
        <v>19</v>
      </c>
      <c r="P318" s="92">
        <v>73</v>
      </c>
      <c r="Q318" s="93">
        <v>25</v>
      </c>
      <c r="R318" s="93">
        <v>27</v>
      </c>
      <c r="S318" s="93">
        <v>21</v>
      </c>
      <c r="T318" s="93" t="s">
        <v>19</v>
      </c>
      <c r="U318" s="93" t="s">
        <v>19</v>
      </c>
      <c r="V318" s="93" t="s">
        <v>19</v>
      </c>
      <c r="W318" s="93" t="s">
        <v>19</v>
      </c>
    </row>
    <row r="319" spans="1:23" ht="12" customHeight="1">
      <c r="A319" s="89"/>
      <c r="B319" s="90"/>
      <c r="C319" s="90"/>
      <c r="D319" s="90" t="s">
        <v>794</v>
      </c>
      <c r="E319" s="90"/>
      <c r="F319" s="95" t="s">
        <v>795</v>
      </c>
      <c r="G319" s="92">
        <v>80</v>
      </c>
      <c r="H319" s="93">
        <v>41</v>
      </c>
      <c r="I319" s="93">
        <v>19</v>
      </c>
      <c r="J319" s="93">
        <v>15</v>
      </c>
      <c r="K319" s="93">
        <v>3</v>
      </c>
      <c r="L319" s="93">
        <v>1</v>
      </c>
      <c r="M319" s="93">
        <v>1</v>
      </c>
      <c r="N319" s="93" t="s">
        <v>19</v>
      </c>
      <c r="O319" s="94" t="s">
        <v>19</v>
      </c>
      <c r="P319" s="98">
        <v>574</v>
      </c>
      <c r="Q319" s="99">
        <v>97</v>
      </c>
      <c r="R319" s="99">
        <v>130</v>
      </c>
      <c r="S319" s="99">
        <v>197</v>
      </c>
      <c r="T319" s="99">
        <v>69</v>
      </c>
      <c r="U319" s="99">
        <v>30</v>
      </c>
      <c r="V319" s="99">
        <v>51</v>
      </c>
      <c r="W319" s="99" t="s">
        <v>19</v>
      </c>
    </row>
    <row r="320" spans="1:23" ht="12" customHeight="1">
      <c r="A320" s="106"/>
      <c r="B320" s="107"/>
      <c r="C320" s="107"/>
      <c r="D320" s="107"/>
      <c r="E320" s="106"/>
      <c r="F320" s="108"/>
      <c r="G320" s="117"/>
      <c r="H320" s="118"/>
      <c r="I320" s="118"/>
      <c r="J320" s="118"/>
      <c r="K320" s="118"/>
      <c r="L320" s="118"/>
      <c r="M320" s="118"/>
      <c r="N320" s="119"/>
      <c r="O320" s="120"/>
      <c r="P320" s="118"/>
      <c r="Q320" s="118"/>
      <c r="R320" s="118"/>
      <c r="S320" s="118"/>
      <c r="T320" s="118"/>
      <c r="U320" s="118"/>
      <c r="V320" s="118"/>
      <c r="W320" s="118"/>
    </row>
    <row r="321" spans="1:23" ht="15" customHeight="1">
      <c r="A321" s="300" t="s">
        <v>796</v>
      </c>
      <c r="B321" s="300"/>
      <c r="C321" s="300"/>
      <c r="D321" s="300"/>
      <c r="E321" s="300"/>
      <c r="F321" s="300"/>
      <c r="G321" s="300"/>
      <c r="H321" s="300"/>
      <c r="I321" s="300"/>
      <c r="J321" s="300"/>
      <c r="K321" s="300"/>
      <c r="L321" s="300"/>
      <c r="M321" s="300"/>
      <c r="N321" s="300"/>
      <c r="O321" s="300"/>
      <c r="P321" s="64"/>
      <c r="Q321" s="64"/>
      <c r="R321" s="64"/>
      <c r="S321" s="64"/>
      <c r="T321" s="64"/>
      <c r="U321" s="64"/>
      <c r="V321" s="64"/>
      <c r="W321" s="64"/>
    </row>
    <row r="322" spans="1:23" ht="15" customHeight="1">
      <c r="A322" s="66"/>
      <c r="B322" s="67"/>
      <c r="C322" s="67"/>
      <c r="D322" s="67"/>
      <c r="E322" s="68"/>
      <c r="F322" s="69"/>
      <c r="V322" s="293" t="s">
        <v>1</v>
      </c>
      <c r="W322" s="293"/>
    </row>
    <row r="323" spans="1:23" ht="15" customHeight="1">
      <c r="A323" s="294" t="s">
        <v>296</v>
      </c>
      <c r="B323" s="294"/>
      <c r="C323" s="294"/>
      <c r="D323" s="294"/>
      <c r="E323" s="294"/>
      <c r="F323" s="295"/>
      <c r="G323" s="298" t="s">
        <v>297</v>
      </c>
      <c r="H323" s="298"/>
      <c r="I323" s="298"/>
      <c r="J323" s="298"/>
      <c r="K323" s="298"/>
      <c r="L323" s="298"/>
      <c r="M323" s="298"/>
      <c r="N323" s="298"/>
      <c r="O323" s="298"/>
      <c r="P323" s="298" t="s">
        <v>298</v>
      </c>
      <c r="Q323" s="298"/>
      <c r="R323" s="298"/>
      <c r="S323" s="298"/>
      <c r="T323" s="298"/>
      <c r="U323" s="298"/>
      <c r="V323" s="298"/>
      <c r="W323" s="299"/>
    </row>
    <row r="324" spans="1:23" s="75" customFormat="1" ht="24">
      <c r="A324" s="296"/>
      <c r="B324" s="296"/>
      <c r="C324" s="296"/>
      <c r="D324" s="296"/>
      <c r="E324" s="296"/>
      <c r="F324" s="297"/>
      <c r="G324" s="72" t="s">
        <v>299</v>
      </c>
      <c r="H324" s="72" t="s">
        <v>300</v>
      </c>
      <c r="I324" s="72" t="s">
        <v>301</v>
      </c>
      <c r="J324" s="72" t="s">
        <v>302</v>
      </c>
      <c r="K324" s="72" t="s">
        <v>303</v>
      </c>
      <c r="L324" s="72" t="s">
        <v>304</v>
      </c>
      <c r="M324" s="72" t="s">
        <v>305</v>
      </c>
      <c r="N324" s="73" t="s">
        <v>506</v>
      </c>
      <c r="O324" s="73" t="s">
        <v>399</v>
      </c>
      <c r="P324" s="72" t="s">
        <v>299</v>
      </c>
      <c r="Q324" s="72" t="s">
        <v>300</v>
      </c>
      <c r="R324" s="72" t="s">
        <v>301</v>
      </c>
      <c r="S324" s="72" t="s">
        <v>302</v>
      </c>
      <c r="T324" s="72" t="s">
        <v>303</v>
      </c>
      <c r="U324" s="72" t="s">
        <v>304</v>
      </c>
      <c r="V324" s="72" t="s">
        <v>305</v>
      </c>
      <c r="W324" s="74" t="s">
        <v>308</v>
      </c>
    </row>
    <row r="325" spans="1:23" ht="12" customHeight="1">
      <c r="A325" s="76"/>
      <c r="B325" s="77"/>
      <c r="C325" s="77"/>
      <c r="D325" s="77"/>
      <c r="E325" s="78"/>
      <c r="F325" s="79"/>
      <c r="G325" s="80"/>
      <c r="O325" s="81"/>
    </row>
    <row r="326" spans="1:23" ht="12" customHeight="1">
      <c r="A326" s="89"/>
      <c r="B326" s="90"/>
      <c r="C326" s="90"/>
      <c r="D326" s="90" t="s">
        <v>797</v>
      </c>
      <c r="E326" s="90"/>
      <c r="F326" s="95" t="s">
        <v>798</v>
      </c>
      <c r="G326" s="98">
        <v>11</v>
      </c>
      <c r="H326" s="99">
        <v>7</v>
      </c>
      <c r="I326" s="99">
        <v>1</v>
      </c>
      <c r="J326" s="99">
        <v>2</v>
      </c>
      <c r="K326" s="99">
        <v>1</v>
      </c>
      <c r="L326" s="99" t="s">
        <v>19</v>
      </c>
      <c r="M326" s="99" t="s">
        <v>19</v>
      </c>
      <c r="N326" s="99" t="s">
        <v>19</v>
      </c>
      <c r="O326" s="100" t="s">
        <v>19</v>
      </c>
      <c r="P326" s="112">
        <v>75</v>
      </c>
      <c r="Q326" s="113">
        <v>18</v>
      </c>
      <c r="R326" s="113">
        <v>5</v>
      </c>
      <c r="S326" s="113">
        <v>26</v>
      </c>
      <c r="T326" s="113">
        <v>26</v>
      </c>
      <c r="U326" s="113" t="s">
        <v>19</v>
      </c>
      <c r="V326" s="113" t="s">
        <v>19</v>
      </c>
      <c r="W326" s="113" t="s">
        <v>19</v>
      </c>
    </row>
    <row r="327" spans="1:23" ht="12" customHeight="1">
      <c r="A327" s="89"/>
      <c r="B327" s="90"/>
      <c r="C327" s="90"/>
      <c r="D327" s="90" t="s">
        <v>799</v>
      </c>
      <c r="E327" s="90"/>
      <c r="F327" s="95" t="s">
        <v>800</v>
      </c>
      <c r="G327" s="112">
        <v>95</v>
      </c>
      <c r="H327" s="113">
        <v>63</v>
      </c>
      <c r="I327" s="113">
        <v>21</v>
      </c>
      <c r="J327" s="113">
        <v>6</v>
      </c>
      <c r="K327" s="113">
        <v>4</v>
      </c>
      <c r="L327" s="113" t="s">
        <v>19</v>
      </c>
      <c r="M327" s="113" t="s">
        <v>19</v>
      </c>
      <c r="N327" s="113" t="s">
        <v>19</v>
      </c>
      <c r="O327" s="113">
        <v>1</v>
      </c>
      <c r="P327" s="98">
        <v>467</v>
      </c>
      <c r="Q327" s="99">
        <v>160</v>
      </c>
      <c r="R327" s="99">
        <v>127</v>
      </c>
      <c r="S327" s="99">
        <v>74</v>
      </c>
      <c r="T327" s="99">
        <v>106</v>
      </c>
      <c r="U327" s="99" t="s">
        <v>19</v>
      </c>
      <c r="V327" s="99" t="s">
        <v>19</v>
      </c>
      <c r="W327" s="99" t="s">
        <v>19</v>
      </c>
    </row>
    <row r="328" spans="1:23" ht="12" customHeight="1">
      <c r="A328" s="89"/>
      <c r="B328" s="90"/>
      <c r="C328" s="90" t="s">
        <v>169</v>
      </c>
      <c r="D328" s="90"/>
      <c r="E328" s="90"/>
      <c r="F328" s="95" t="s">
        <v>170</v>
      </c>
      <c r="G328" s="98">
        <v>6</v>
      </c>
      <c r="H328" s="99" t="s">
        <v>19</v>
      </c>
      <c r="I328" s="99">
        <v>1</v>
      </c>
      <c r="J328" s="99">
        <v>1</v>
      </c>
      <c r="K328" s="99" t="s">
        <v>19</v>
      </c>
      <c r="L328" s="99" t="s">
        <v>19</v>
      </c>
      <c r="M328" s="99">
        <v>1</v>
      </c>
      <c r="N328" s="99">
        <v>3</v>
      </c>
      <c r="O328" s="99" t="s">
        <v>19</v>
      </c>
      <c r="P328" s="98">
        <v>628</v>
      </c>
      <c r="Q328" s="99" t="s">
        <v>19</v>
      </c>
      <c r="R328" s="99">
        <v>6</v>
      </c>
      <c r="S328" s="99">
        <v>15</v>
      </c>
      <c r="T328" s="99" t="s">
        <v>19</v>
      </c>
      <c r="U328" s="99" t="s">
        <v>19</v>
      </c>
      <c r="V328" s="99">
        <v>96</v>
      </c>
      <c r="W328" s="99">
        <v>511</v>
      </c>
    </row>
    <row r="329" spans="1:23" ht="12" customHeight="1">
      <c r="A329" s="89"/>
      <c r="B329" s="90"/>
      <c r="C329" s="90"/>
      <c r="D329" s="90" t="s">
        <v>801</v>
      </c>
      <c r="E329" s="90"/>
      <c r="F329" s="95" t="s">
        <v>802</v>
      </c>
      <c r="G329" s="98">
        <v>4</v>
      </c>
      <c r="H329" s="99" t="s">
        <v>19</v>
      </c>
      <c r="I329" s="99" t="s">
        <v>19</v>
      </c>
      <c r="J329" s="99" t="s">
        <v>19</v>
      </c>
      <c r="K329" s="99" t="s">
        <v>19</v>
      </c>
      <c r="L329" s="99" t="s">
        <v>19</v>
      </c>
      <c r="M329" s="99">
        <v>1</v>
      </c>
      <c r="N329" s="99">
        <v>3</v>
      </c>
      <c r="O329" s="99" t="s">
        <v>19</v>
      </c>
      <c r="P329" s="98">
        <v>607</v>
      </c>
      <c r="Q329" s="99" t="s">
        <v>19</v>
      </c>
      <c r="R329" s="99" t="s">
        <v>19</v>
      </c>
      <c r="S329" s="99" t="s">
        <v>19</v>
      </c>
      <c r="T329" s="99" t="s">
        <v>19</v>
      </c>
      <c r="U329" s="99" t="s">
        <v>19</v>
      </c>
      <c r="V329" s="99">
        <v>96</v>
      </c>
      <c r="W329" s="99">
        <v>511</v>
      </c>
    </row>
    <row r="330" spans="1:23" ht="12" customHeight="1">
      <c r="A330" s="89"/>
      <c r="B330" s="90"/>
      <c r="C330" s="90"/>
      <c r="D330" s="90" t="s">
        <v>803</v>
      </c>
      <c r="E330" s="90"/>
      <c r="F330" s="95" t="s">
        <v>804</v>
      </c>
      <c r="G330" s="98"/>
      <c r="H330" s="99"/>
      <c r="I330" s="99"/>
      <c r="J330" s="99"/>
      <c r="K330" s="99"/>
      <c r="L330" s="99"/>
      <c r="M330" s="99"/>
      <c r="N330" s="99"/>
      <c r="O330" s="99"/>
      <c r="P330" s="98"/>
      <c r="Q330" s="99"/>
      <c r="R330" s="99"/>
      <c r="S330" s="99"/>
      <c r="T330" s="99"/>
      <c r="U330" s="99"/>
      <c r="V330" s="99"/>
      <c r="W330" s="99"/>
    </row>
    <row r="331" spans="1:23" ht="12" customHeight="1">
      <c r="A331" s="89"/>
      <c r="B331" s="90"/>
      <c r="C331" s="90"/>
      <c r="D331" s="71"/>
      <c r="F331" s="71" t="s">
        <v>805</v>
      </c>
      <c r="G331" s="98">
        <v>2</v>
      </c>
      <c r="H331" s="99" t="s">
        <v>19</v>
      </c>
      <c r="I331" s="99">
        <v>1</v>
      </c>
      <c r="J331" s="99">
        <v>1</v>
      </c>
      <c r="K331" s="99" t="s">
        <v>19</v>
      </c>
      <c r="L331" s="99" t="s">
        <v>19</v>
      </c>
      <c r="M331" s="99" t="s">
        <v>19</v>
      </c>
      <c r="N331" s="99" t="s">
        <v>19</v>
      </c>
      <c r="O331" s="99" t="s">
        <v>19</v>
      </c>
      <c r="P331" s="92">
        <v>21</v>
      </c>
      <c r="Q331" s="93" t="s">
        <v>19</v>
      </c>
      <c r="R331" s="93">
        <v>6</v>
      </c>
      <c r="S331" s="93">
        <v>15</v>
      </c>
      <c r="T331" s="93" t="s">
        <v>19</v>
      </c>
      <c r="U331" s="93" t="s">
        <v>19</v>
      </c>
      <c r="V331" s="93" t="s">
        <v>19</v>
      </c>
      <c r="W331" s="93" t="s">
        <v>19</v>
      </c>
    </row>
    <row r="332" spans="1:23" ht="12" customHeight="1">
      <c r="A332" s="89"/>
      <c r="C332" s="90" t="s">
        <v>171</v>
      </c>
      <c r="D332" s="90"/>
      <c r="E332" s="90"/>
      <c r="F332" s="95" t="s">
        <v>806</v>
      </c>
      <c r="G332" s="92">
        <v>300</v>
      </c>
      <c r="H332" s="93">
        <v>235</v>
      </c>
      <c r="I332" s="93">
        <v>41</v>
      </c>
      <c r="J332" s="93">
        <v>12</v>
      </c>
      <c r="K332" s="93">
        <v>5</v>
      </c>
      <c r="L332" s="93">
        <v>2</v>
      </c>
      <c r="M332" s="93">
        <v>1</v>
      </c>
      <c r="N332" s="93">
        <v>1</v>
      </c>
      <c r="O332" s="93">
        <v>3</v>
      </c>
      <c r="P332" s="92">
        <v>1342</v>
      </c>
      <c r="Q332" s="93">
        <v>511</v>
      </c>
      <c r="R332" s="93">
        <v>268</v>
      </c>
      <c r="S332" s="93">
        <v>141</v>
      </c>
      <c r="T332" s="93">
        <v>120</v>
      </c>
      <c r="U332" s="93">
        <v>78</v>
      </c>
      <c r="V332" s="93">
        <v>56</v>
      </c>
      <c r="W332" s="93">
        <v>168</v>
      </c>
    </row>
    <row r="333" spans="1:23" ht="12" customHeight="1">
      <c r="A333" s="89"/>
      <c r="D333" s="90" t="s">
        <v>807</v>
      </c>
      <c r="E333" s="90"/>
      <c r="F333" s="95" t="s">
        <v>808</v>
      </c>
      <c r="G333" s="92">
        <v>41</v>
      </c>
      <c r="H333" s="93">
        <v>32</v>
      </c>
      <c r="I333" s="93">
        <v>7</v>
      </c>
      <c r="J333" s="93">
        <v>1</v>
      </c>
      <c r="K333" s="93" t="s">
        <v>19</v>
      </c>
      <c r="L333" s="93">
        <v>1</v>
      </c>
      <c r="M333" s="93" t="s">
        <v>19</v>
      </c>
      <c r="N333" s="93" t="s">
        <v>19</v>
      </c>
      <c r="O333" s="93" t="s">
        <v>19</v>
      </c>
      <c r="P333" s="92">
        <v>163</v>
      </c>
      <c r="Q333" s="93">
        <v>61</v>
      </c>
      <c r="R333" s="93">
        <v>43</v>
      </c>
      <c r="S333" s="93">
        <v>13</v>
      </c>
      <c r="T333" s="93" t="s">
        <v>19</v>
      </c>
      <c r="U333" s="93">
        <v>46</v>
      </c>
      <c r="V333" s="93" t="s">
        <v>19</v>
      </c>
      <c r="W333" s="93" t="s">
        <v>19</v>
      </c>
    </row>
    <row r="334" spans="1:23" ht="12" customHeight="1">
      <c r="A334" s="89"/>
      <c r="D334" s="90" t="s">
        <v>809</v>
      </c>
      <c r="E334" s="90"/>
      <c r="F334" s="95" t="s">
        <v>810</v>
      </c>
      <c r="G334" s="92">
        <v>35</v>
      </c>
      <c r="H334" s="93">
        <v>25</v>
      </c>
      <c r="I334" s="93">
        <v>5</v>
      </c>
      <c r="J334" s="93">
        <v>2</v>
      </c>
      <c r="K334" s="93">
        <v>2</v>
      </c>
      <c r="L334" s="93" t="s">
        <v>19</v>
      </c>
      <c r="M334" s="93" t="s">
        <v>19</v>
      </c>
      <c r="N334" s="93" t="s">
        <v>19</v>
      </c>
      <c r="O334" s="93">
        <v>1</v>
      </c>
      <c r="P334" s="92">
        <v>151</v>
      </c>
      <c r="Q334" s="93">
        <v>52</v>
      </c>
      <c r="R334" s="93">
        <v>34</v>
      </c>
      <c r="S334" s="93">
        <v>21</v>
      </c>
      <c r="T334" s="93">
        <v>44</v>
      </c>
      <c r="U334" s="93" t="s">
        <v>19</v>
      </c>
      <c r="V334" s="93" t="s">
        <v>19</v>
      </c>
      <c r="W334" s="93" t="s">
        <v>19</v>
      </c>
    </row>
    <row r="335" spans="1:23" ht="12" customHeight="1">
      <c r="A335" s="89"/>
      <c r="B335" s="90"/>
      <c r="C335" s="90"/>
      <c r="D335" s="90" t="s">
        <v>811</v>
      </c>
      <c r="E335" s="90"/>
      <c r="F335" s="95" t="s">
        <v>812</v>
      </c>
      <c r="G335" s="92">
        <v>134</v>
      </c>
      <c r="H335" s="93">
        <v>105</v>
      </c>
      <c r="I335" s="93">
        <v>17</v>
      </c>
      <c r="J335" s="93">
        <v>7</v>
      </c>
      <c r="K335" s="93">
        <v>1</v>
      </c>
      <c r="L335" s="93">
        <v>1</v>
      </c>
      <c r="M335" s="93">
        <v>1</v>
      </c>
      <c r="N335" s="93" t="s">
        <v>19</v>
      </c>
      <c r="O335" s="93">
        <v>2</v>
      </c>
      <c r="P335" s="92">
        <v>542</v>
      </c>
      <c r="Q335" s="93">
        <v>236</v>
      </c>
      <c r="R335" s="93">
        <v>112</v>
      </c>
      <c r="S335" s="93">
        <v>82</v>
      </c>
      <c r="T335" s="93">
        <v>24</v>
      </c>
      <c r="U335" s="93">
        <v>32</v>
      </c>
      <c r="V335" s="93">
        <v>56</v>
      </c>
      <c r="W335" s="93" t="s">
        <v>19</v>
      </c>
    </row>
    <row r="336" spans="1:23" ht="12" customHeight="1">
      <c r="A336" s="89"/>
      <c r="B336" s="90"/>
      <c r="C336" s="90"/>
      <c r="D336" s="90" t="s">
        <v>813</v>
      </c>
      <c r="E336" s="90"/>
      <c r="F336" s="91" t="s">
        <v>814</v>
      </c>
      <c r="G336" s="92">
        <v>29</v>
      </c>
      <c r="H336" s="93">
        <v>22</v>
      </c>
      <c r="I336" s="93">
        <v>7</v>
      </c>
      <c r="J336" s="93" t="s">
        <v>19</v>
      </c>
      <c r="K336" s="93" t="s">
        <v>19</v>
      </c>
      <c r="L336" s="93" t="s">
        <v>19</v>
      </c>
      <c r="M336" s="93" t="s">
        <v>19</v>
      </c>
      <c r="N336" s="93" t="s">
        <v>19</v>
      </c>
      <c r="O336" s="93" t="s">
        <v>19</v>
      </c>
      <c r="P336" s="92">
        <v>93</v>
      </c>
      <c r="Q336" s="93">
        <v>46</v>
      </c>
      <c r="R336" s="93">
        <v>47</v>
      </c>
      <c r="S336" s="93" t="s">
        <v>19</v>
      </c>
      <c r="T336" s="93" t="s">
        <v>19</v>
      </c>
      <c r="U336" s="93" t="s">
        <v>19</v>
      </c>
      <c r="V336" s="93" t="s">
        <v>19</v>
      </c>
      <c r="W336" s="93" t="s">
        <v>19</v>
      </c>
    </row>
    <row r="337" spans="1:23" ht="12" customHeight="1">
      <c r="A337" s="89"/>
      <c r="B337" s="90"/>
      <c r="C337" s="90"/>
      <c r="D337" s="90" t="s">
        <v>815</v>
      </c>
      <c r="E337" s="90"/>
      <c r="F337" s="95" t="s">
        <v>816</v>
      </c>
      <c r="G337" s="92">
        <v>61</v>
      </c>
      <c r="H337" s="93">
        <v>51</v>
      </c>
      <c r="I337" s="93">
        <v>5</v>
      </c>
      <c r="J337" s="93">
        <v>2</v>
      </c>
      <c r="K337" s="93">
        <v>2</v>
      </c>
      <c r="L337" s="93" t="s">
        <v>19</v>
      </c>
      <c r="M337" s="93" t="s">
        <v>19</v>
      </c>
      <c r="N337" s="93">
        <v>1</v>
      </c>
      <c r="O337" s="93" t="s">
        <v>19</v>
      </c>
      <c r="P337" s="92">
        <v>393</v>
      </c>
      <c r="Q337" s="93">
        <v>116</v>
      </c>
      <c r="R337" s="93">
        <v>32</v>
      </c>
      <c r="S337" s="93">
        <v>25</v>
      </c>
      <c r="T337" s="93">
        <v>52</v>
      </c>
      <c r="U337" s="93" t="s">
        <v>19</v>
      </c>
      <c r="V337" s="93" t="s">
        <v>19</v>
      </c>
      <c r="W337" s="93">
        <v>168</v>
      </c>
    </row>
    <row r="338" spans="1:23" ht="12" customHeight="1">
      <c r="B338" s="90"/>
      <c r="C338" s="90" t="s">
        <v>173</v>
      </c>
      <c r="D338" s="90"/>
      <c r="E338" s="90"/>
      <c r="F338" s="95" t="s">
        <v>817</v>
      </c>
      <c r="G338" s="92">
        <v>965</v>
      </c>
      <c r="H338" s="93">
        <v>618</v>
      </c>
      <c r="I338" s="93">
        <v>129</v>
      </c>
      <c r="J338" s="93">
        <v>144</v>
      </c>
      <c r="K338" s="93">
        <v>27</v>
      </c>
      <c r="L338" s="93">
        <v>25</v>
      </c>
      <c r="M338" s="93">
        <v>11</v>
      </c>
      <c r="N338" s="93">
        <v>10</v>
      </c>
      <c r="O338" s="94">
        <v>1</v>
      </c>
      <c r="P338" s="92">
        <v>7889</v>
      </c>
      <c r="Q338" s="93">
        <v>1387</v>
      </c>
      <c r="R338" s="93">
        <v>831</v>
      </c>
      <c r="S338" s="93">
        <v>1989</v>
      </c>
      <c r="T338" s="93">
        <v>618</v>
      </c>
      <c r="U338" s="93">
        <v>965</v>
      </c>
      <c r="V338" s="93">
        <v>778</v>
      </c>
      <c r="W338" s="93">
        <v>1321</v>
      </c>
    </row>
    <row r="339" spans="1:23" ht="12" customHeight="1">
      <c r="B339" s="90"/>
      <c r="C339" s="90"/>
      <c r="D339" s="90" t="s">
        <v>818</v>
      </c>
      <c r="E339" s="90"/>
      <c r="F339" s="95" t="s">
        <v>764</v>
      </c>
      <c r="G339" s="92">
        <v>4</v>
      </c>
      <c r="H339" s="93">
        <v>2</v>
      </c>
      <c r="I339" s="93">
        <v>1</v>
      </c>
      <c r="J339" s="93" t="s">
        <v>19</v>
      </c>
      <c r="K339" s="93" t="s">
        <v>19</v>
      </c>
      <c r="L339" s="93">
        <v>1</v>
      </c>
      <c r="M339" s="93" t="s">
        <v>19</v>
      </c>
      <c r="N339" s="93" t="s">
        <v>19</v>
      </c>
      <c r="O339" s="94" t="s">
        <v>19</v>
      </c>
      <c r="P339" s="92">
        <v>51</v>
      </c>
      <c r="Q339" s="93">
        <v>5</v>
      </c>
      <c r="R339" s="93">
        <v>7</v>
      </c>
      <c r="S339" s="93" t="s">
        <v>19</v>
      </c>
      <c r="T339" s="93" t="s">
        <v>19</v>
      </c>
      <c r="U339" s="93">
        <v>39</v>
      </c>
      <c r="V339" s="93" t="s">
        <v>19</v>
      </c>
      <c r="W339" s="93" t="s">
        <v>19</v>
      </c>
    </row>
    <row r="340" spans="1:23" ht="12" customHeight="1">
      <c r="B340" s="90"/>
      <c r="C340" s="90"/>
      <c r="D340" s="90" t="s">
        <v>819</v>
      </c>
      <c r="E340" s="90"/>
      <c r="F340" s="95" t="s">
        <v>820</v>
      </c>
      <c r="G340" s="92">
        <v>73</v>
      </c>
      <c r="H340" s="93">
        <v>27</v>
      </c>
      <c r="I340" s="93">
        <v>6</v>
      </c>
      <c r="J340" s="93">
        <v>5</v>
      </c>
      <c r="K340" s="93">
        <v>1</v>
      </c>
      <c r="L340" s="93">
        <v>18</v>
      </c>
      <c r="M340" s="93">
        <v>8</v>
      </c>
      <c r="N340" s="93">
        <v>8</v>
      </c>
      <c r="O340" s="94" t="s">
        <v>19</v>
      </c>
      <c r="P340" s="92">
        <v>2517</v>
      </c>
      <c r="Q340" s="93">
        <v>57</v>
      </c>
      <c r="R340" s="93">
        <v>38</v>
      </c>
      <c r="S340" s="93">
        <v>68</v>
      </c>
      <c r="T340" s="93">
        <v>23</v>
      </c>
      <c r="U340" s="93">
        <v>707</v>
      </c>
      <c r="V340" s="93">
        <v>594</v>
      </c>
      <c r="W340" s="93">
        <v>1030</v>
      </c>
    </row>
    <row r="341" spans="1:23" ht="12" customHeight="1">
      <c r="B341" s="90"/>
      <c r="C341" s="90"/>
      <c r="D341" s="90" t="s">
        <v>821</v>
      </c>
      <c r="E341" s="90"/>
      <c r="F341" s="95" t="s">
        <v>822</v>
      </c>
      <c r="G341" s="92">
        <v>79</v>
      </c>
      <c r="H341" s="93">
        <v>72</v>
      </c>
      <c r="I341" s="93">
        <v>7</v>
      </c>
      <c r="J341" s="93" t="s">
        <v>19</v>
      </c>
      <c r="K341" s="93" t="s">
        <v>19</v>
      </c>
      <c r="L341" s="93" t="s">
        <v>19</v>
      </c>
      <c r="M341" s="93" t="s">
        <v>19</v>
      </c>
      <c r="N341" s="93" t="s">
        <v>19</v>
      </c>
      <c r="O341" s="94" t="s">
        <v>19</v>
      </c>
      <c r="P341" s="92">
        <v>187</v>
      </c>
      <c r="Q341" s="93">
        <v>143</v>
      </c>
      <c r="R341" s="93">
        <v>44</v>
      </c>
      <c r="S341" s="93" t="s">
        <v>19</v>
      </c>
      <c r="T341" s="93" t="s">
        <v>19</v>
      </c>
      <c r="U341" s="93" t="s">
        <v>19</v>
      </c>
      <c r="V341" s="93" t="s">
        <v>19</v>
      </c>
      <c r="W341" s="93" t="s">
        <v>19</v>
      </c>
    </row>
    <row r="342" spans="1:23" ht="12" customHeight="1">
      <c r="B342" s="90"/>
      <c r="C342" s="90"/>
      <c r="D342" s="90" t="s">
        <v>823</v>
      </c>
      <c r="E342" s="90"/>
      <c r="F342" s="95" t="s">
        <v>824</v>
      </c>
      <c r="G342" s="92">
        <v>32</v>
      </c>
      <c r="H342" s="93">
        <v>23</v>
      </c>
      <c r="I342" s="93">
        <v>9</v>
      </c>
      <c r="J342" s="93" t="s">
        <v>19</v>
      </c>
      <c r="K342" s="93" t="s">
        <v>19</v>
      </c>
      <c r="L342" s="93" t="s">
        <v>19</v>
      </c>
      <c r="M342" s="93" t="s">
        <v>19</v>
      </c>
      <c r="N342" s="93" t="s">
        <v>19</v>
      </c>
      <c r="O342" s="94" t="s">
        <v>19</v>
      </c>
      <c r="P342" s="92">
        <v>102</v>
      </c>
      <c r="Q342" s="93">
        <v>45</v>
      </c>
      <c r="R342" s="93">
        <v>57</v>
      </c>
      <c r="S342" s="93" t="s">
        <v>19</v>
      </c>
      <c r="T342" s="93" t="s">
        <v>19</v>
      </c>
      <c r="U342" s="93" t="s">
        <v>19</v>
      </c>
      <c r="V342" s="93" t="s">
        <v>19</v>
      </c>
      <c r="W342" s="93" t="s">
        <v>19</v>
      </c>
    </row>
    <row r="343" spans="1:23" ht="12" customHeight="1">
      <c r="B343" s="90"/>
      <c r="C343" s="90"/>
      <c r="D343" s="90" t="s">
        <v>825</v>
      </c>
      <c r="E343" s="90"/>
      <c r="F343" s="95" t="s">
        <v>826</v>
      </c>
      <c r="G343" s="92">
        <v>135</v>
      </c>
      <c r="H343" s="93">
        <v>108</v>
      </c>
      <c r="I343" s="93">
        <v>20</v>
      </c>
      <c r="J343" s="93">
        <v>3</v>
      </c>
      <c r="K343" s="93">
        <v>3</v>
      </c>
      <c r="L343" s="93">
        <v>1</v>
      </c>
      <c r="M343" s="93" t="s">
        <v>19</v>
      </c>
      <c r="N343" s="93" t="s">
        <v>19</v>
      </c>
      <c r="O343" s="94" t="s">
        <v>19</v>
      </c>
      <c r="P343" s="92">
        <v>550</v>
      </c>
      <c r="Q343" s="93">
        <v>261</v>
      </c>
      <c r="R343" s="93">
        <v>125</v>
      </c>
      <c r="S343" s="93">
        <v>53</v>
      </c>
      <c r="T343" s="93">
        <v>71</v>
      </c>
      <c r="U343" s="93">
        <v>40</v>
      </c>
      <c r="V343" s="93" t="s">
        <v>19</v>
      </c>
      <c r="W343" s="93" t="s">
        <v>19</v>
      </c>
    </row>
    <row r="344" spans="1:23" ht="12" customHeight="1">
      <c r="B344" s="90"/>
      <c r="C344" s="90"/>
      <c r="D344" s="90" t="s">
        <v>827</v>
      </c>
      <c r="E344" s="90"/>
      <c r="F344" s="95" t="s">
        <v>828</v>
      </c>
      <c r="G344" s="92">
        <v>83</v>
      </c>
      <c r="H344" s="93">
        <v>73</v>
      </c>
      <c r="I344" s="93">
        <v>8</v>
      </c>
      <c r="J344" s="93">
        <v>1</v>
      </c>
      <c r="K344" s="93">
        <v>1</v>
      </c>
      <c r="L344" s="93" t="s">
        <v>19</v>
      </c>
      <c r="M344" s="93" t="s">
        <v>19</v>
      </c>
      <c r="N344" s="93" t="s">
        <v>19</v>
      </c>
      <c r="O344" s="94" t="s">
        <v>19</v>
      </c>
      <c r="P344" s="92">
        <v>238</v>
      </c>
      <c r="Q344" s="93">
        <v>149</v>
      </c>
      <c r="R344" s="93">
        <v>48</v>
      </c>
      <c r="S344" s="93">
        <v>13</v>
      </c>
      <c r="T344" s="93">
        <v>28</v>
      </c>
      <c r="U344" s="93" t="s">
        <v>19</v>
      </c>
      <c r="V344" s="93" t="s">
        <v>19</v>
      </c>
      <c r="W344" s="93" t="s">
        <v>19</v>
      </c>
    </row>
    <row r="345" spans="1:23" ht="12" customHeight="1">
      <c r="B345" s="90"/>
      <c r="C345" s="90"/>
      <c r="D345" s="90" t="s">
        <v>829</v>
      </c>
      <c r="E345" s="90"/>
      <c r="F345" s="95" t="s">
        <v>830</v>
      </c>
      <c r="G345" s="92">
        <v>176</v>
      </c>
      <c r="H345" s="93">
        <v>112</v>
      </c>
      <c r="I345" s="93">
        <v>43</v>
      </c>
      <c r="J345" s="93">
        <v>16</v>
      </c>
      <c r="K345" s="93">
        <v>2</v>
      </c>
      <c r="L345" s="93">
        <v>2</v>
      </c>
      <c r="M345" s="93">
        <v>1</v>
      </c>
      <c r="N345" s="93" t="s">
        <v>19</v>
      </c>
      <c r="O345" s="94" t="s">
        <v>19</v>
      </c>
      <c r="P345" s="92">
        <v>968</v>
      </c>
      <c r="Q345" s="93">
        <v>308</v>
      </c>
      <c r="R345" s="93">
        <v>266</v>
      </c>
      <c r="S345" s="93">
        <v>225</v>
      </c>
      <c r="T345" s="93">
        <v>43</v>
      </c>
      <c r="U345" s="93">
        <v>69</v>
      </c>
      <c r="V345" s="93">
        <v>57</v>
      </c>
      <c r="W345" s="93" t="s">
        <v>19</v>
      </c>
    </row>
    <row r="346" spans="1:23" ht="12" customHeight="1">
      <c r="B346" s="90"/>
      <c r="C346" s="90"/>
      <c r="D346" s="90" t="s">
        <v>831</v>
      </c>
      <c r="E346" s="90"/>
      <c r="F346" s="91" t="s">
        <v>832</v>
      </c>
      <c r="G346" s="92">
        <v>383</v>
      </c>
      <c r="H346" s="93">
        <v>201</v>
      </c>
      <c r="I346" s="93">
        <v>35</v>
      </c>
      <c r="J346" s="93">
        <v>119</v>
      </c>
      <c r="K346" s="93">
        <v>20</v>
      </c>
      <c r="L346" s="93">
        <v>3</v>
      </c>
      <c r="M346" s="93">
        <v>2</v>
      </c>
      <c r="N346" s="93">
        <v>2</v>
      </c>
      <c r="O346" s="94">
        <v>1</v>
      </c>
      <c r="P346" s="92">
        <v>3276</v>
      </c>
      <c r="Q346" s="93">
        <v>419</v>
      </c>
      <c r="R346" s="93">
        <v>246</v>
      </c>
      <c r="S346" s="93">
        <v>1630</v>
      </c>
      <c r="T346" s="93">
        <v>453</v>
      </c>
      <c r="U346" s="93">
        <v>110</v>
      </c>
      <c r="V346" s="93">
        <v>127</v>
      </c>
      <c r="W346" s="93">
        <v>291</v>
      </c>
    </row>
    <row r="347" spans="1:23" ht="12" customHeight="1">
      <c r="B347" s="90"/>
      <c r="C347" s="90" t="s">
        <v>833</v>
      </c>
      <c r="D347" s="90"/>
      <c r="E347" s="90"/>
      <c r="F347" s="95" t="s">
        <v>176</v>
      </c>
      <c r="G347" s="92">
        <v>333</v>
      </c>
      <c r="H347" s="93">
        <v>224</v>
      </c>
      <c r="I347" s="93">
        <v>53</v>
      </c>
      <c r="J347" s="93">
        <v>31</v>
      </c>
      <c r="K347" s="93">
        <v>13</v>
      </c>
      <c r="L347" s="93">
        <v>11</v>
      </c>
      <c r="M347" s="93">
        <v>1</v>
      </c>
      <c r="N347" s="93" t="s">
        <v>19</v>
      </c>
      <c r="O347" s="94" t="s">
        <v>19</v>
      </c>
      <c r="P347" s="92">
        <v>2114</v>
      </c>
      <c r="Q347" s="93">
        <v>502</v>
      </c>
      <c r="R347" s="93">
        <v>356</v>
      </c>
      <c r="S347" s="93">
        <v>421</v>
      </c>
      <c r="T347" s="93">
        <v>310</v>
      </c>
      <c r="U347" s="93">
        <v>433</v>
      </c>
      <c r="V347" s="93">
        <v>92</v>
      </c>
      <c r="W347" s="93" t="s">
        <v>19</v>
      </c>
    </row>
    <row r="348" spans="1:23" ht="12" customHeight="1">
      <c r="B348" s="90"/>
      <c r="C348" s="90"/>
      <c r="D348" s="90" t="s">
        <v>834</v>
      </c>
      <c r="E348" s="90"/>
      <c r="F348" s="95" t="s">
        <v>348</v>
      </c>
      <c r="G348" s="92">
        <v>3</v>
      </c>
      <c r="H348" s="93">
        <v>1</v>
      </c>
      <c r="I348" s="93">
        <v>1</v>
      </c>
      <c r="J348" s="93">
        <v>1</v>
      </c>
      <c r="K348" s="93" t="s">
        <v>19</v>
      </c>
      <c r="L348" s="93" t="s">
        <v>19</v>
      </c>
      <c r="M348" s="93" t="s">
        <v>19</v>
      </c>
      <c r="N348" s="93" t="s">
        <v>19</v>
      </c>
      <c r="O348" s="94" t="s">
        <v>19</v>
      </c>
      <c r="P348" s="92">
        <v>17</v>
      </c>
      <c r="Q348" s="93">
        <v>1</v>
      </c>
      <c r="R348" s="93">
        <v>5</v>
      </c>
      <c r="S348" s="93">
        <v>11</v>
      </c>
      <c r="T348" s="93" t="s">
        <v>19</v>
      </c>
      <c r="U348" s="93" t="s">
        <v>19</v>
      </c>
      <c r="V348" s="93" t="s">
        <v>19</v>
      </c>
      <c r="W348" s="93" t="s">
        <v>19</v>
      </c>
    </row>
    <row r="349" spans="1:23" ht="12" customHeight="1">
      <c r="B349" s="90"/>
      <c r="C349" s="90"/>
      <c r="D349" s="90" t="s">
        <v>835</v>
      </c>
      <c r="E349" s="90"/>
      <c r="F349" s="95" t="s">
        <v>836</v>
      </c>
      <c r="G349" s="92">
        <v>188</v>
      </c>
      <c r="H349" s="93">
        <v>113</v>
      </c>
      <c r="I349" s="93">
        <v>34</v>
      </c>
      <c r="J349" s="93">
        <v>24</v>
      </c>
      <c r="K349" s="93">
        <v>11</v>
      </c>
      <c r="L349" s="93">
        <v>6</v>
      </c>
      <c r="M349" s="93" t="s">
        <v>19</v>
      </c>
      <c r="N349" s="93" t="s">
        <v>19</v>
      </c>
      <c r="O349" s="94" t="s">
        <v>19</v>
      </c>
      <c r="P349" s="92">
        <v>1321</v>
      </c>
      <c r="Q349" s="93">
        <v>272</v>
      </c>
      <c r="R349" s="93">
        <v>231</v>
      </c>
      <c r="S349" s="93">
        <v>334</v>
      </c>
      <c r="T349" s="93">
        <v>259</v>
      </c>
      <c r="U349" s="93">
        <v>225</v>
      </c>
      <c r="V349" s="93" t="s">
        <v>19</v>
      </c>
      <c r="W349" s="93" t="s">
        <v>19</v>
      </c>
    </row>
    <row r="350" spans="1:23" ht="12" customHeight="1">
      <c r="B350" s="90"/>
      <c r="C350" s="90"/>
      <c r="D350" s="90" t="s">
        <v>837</v>
      </c>
      <c r="E350" s="90"/>
      <c r="F350" s="95" t="s">
        <v>838</v>
      </c>
      <c r="G350" s="92">
        <v>24</v>
      </c>
      <c r="H350" s="93">
        <v>24</v>
      </c>
      <c r="I350" s="93" t="s">
        <v>19</v>
      </c>
      <c r="J350" s="93" t="s">
        <v>19</v>
      </c>
      <c r="K350" s="93" t="s">
        <v>19</v>
      </c>
      <c r="L350" s="93" t="s">
        <v>19</v>
      </c>
      <c r="M350" s="93" t="s">
        <v>19</v>
      </c>
      <c r="N350" s="93" t="s">
        <v>19</v>
      </c>
      <c r="O350" s="94" t="s">
        <v>19</v>
      </c>
      <c r="P350" s="92">
        <v>35</v>
      </c>
      <c r="Q350" s="93">
        <v>35</v>
      </c>
      <c r="R350" s="93" t="s">
        <v>19</v>
      </c>
      <c r="S350" s="93" t="s">
        <v>19</v>
      </c>
      <c r="T350" s="93" t="s">
        <v>19</v>
      </c>
      <c r="U350" s="93" t="s">
        <v>19</v>
      </c>
      <c r="V350" s="93" t="s">
        <v>19</v>
      </c>
      <c r="W350" s="93" t="s">
        <v>19</v>
      </c>
    </row>
    <row r="351" spans="1:23" ht="12" customHeight="1">
      <c r="B351" s="90"/>
      <c r="C351" s="90"/>
      <c r="D351" s="90" t="s">
        <v>839</v>
      </c>
      <c r="E351" s="90"/>
      <c r="F351" s="95" t="s">
        <v>840</v>
      </c>
      <c r="G351" s="92">
        <v>118</v>
      </c>
      <c r="H351" s="93">
        <v>86</v>
      </c>
      <c r="I351" s="93">
        <v>18</v>
      </c>
      <c r="J351" s="93">
        <v>6</v>
      </c>
      <c r="K351" s="93">
        <v>2</v>
      </c>
      <c r="L351" s="93">
        <v>5</v>
      </c>
      <c r="M351" s="93">
        <v>1</v>
      </c>
      <c r="N351" s="93" t="s">
        <v>19</v>
      </c>
      <c r="O351" s="94" t="s">
        <v>19</v>
      </c>
      <c r="P351" s="92">
        <v>741</v>
      </c>
      <c r="Q351" s="93">
        <v>194</v>
      </c>
      <c r="R351" s="93">
        <v>120</v>
      </c>
      <c r="S351" s="93">
        <v>76</v>
      </c>
      <c r="T351" s="93">
        <v>51</v>
      </c>
      <c r="U351" s="93">
        <v>208</v>
      </c>
      <c r="V351" s="93">
        <v>92</v>
      </c>
      <c r="W351" s="93" t="s">
        <v>19</v>
      </c>
    </row>
    <row r="352" spans="1:23" ht="12" customHeight="1">
      <c r="B352" s="90"/>
      <c r="C352" s="90" t="s">
        <v>177</v>
      </c>
      <c r="D352" s="90"/>
      <c r="E352" s="90"/>
      <c r="F352" s="95" t="s">
        <v>178</v>
      </c>
      <c r="G352" s="92">
        <v>1029</v>
      </c>
      <c r="H352" s="93">
        <v>649</v>
      </c>
      <c r="I352" s="93">
        <v>247</v>
      </c>
      <c r="J352" s="93">
        <v>85</v>
      </c>
      <c r="K352" s="93">
        <v>19</v>
      </c>
      <c r="L352" s="93">
        <v>19</v>
      </c>
      <c r="M352" s="93">
        <v>8</v>
      </c>
      <c r="N352" s="93">
        <v>1</v>
      </c>
      <c r="O352" s="94">
        <v>1</v>
      </c>
      <c r="P352" s="92">
        <v>6005</v>
      </c>
      <c r="Q352" s="93">
        <v>1541</v>
      </c>
      <c r="R352" s="93">
        <v>1572</v>
      </c>
      <c r="S352" s="93">
        <v>1103</v>
      </c>
      <c r="T352" s="93">
        <v>456</v>
      </c>
      <c r="U352" s="93">
        <v>717</v>
      </c>
      <c r="V352" s="93">
        <v>511</v>
      </c>
      <c r="W352" s="93">
        <v>105</v>
      </c>
    </row>
    <row r="353" spans="2:23" ht="12" customHeight="1">
      <c r="B353" s="90"/>
      <c r="C353" s="90"/>
      <c r="D353" s="90" t="s">
        <v>841</v>
      </c>
      <c r="E353" s="90"/>
      <c r="F353" s="95" t="s">
        <v>764</v>
      </c>
      <c r="G353" s="92">
        <v>8</v>
      </c>
      <c r="H353" s="93">
        <v>5</v>
      </c>
      <c r="I353" s="93">
        <v>3</v>
      </c>
      <c r="J353" s="93" t="s">
        <v>19</v>
      </c>
      <c r="K353" s="93" t="s">
        <v>19</v>
      </c>
      <c r="L353" s="93" t="s">
        <v>19</v>
      </c>
      <c r="M353" s="93" t="s">
        <v>19</v>
      </c>
      <c r="N353" s="93" t="s">
        <v>19</v>
      </c>
      <c r="O353" s="94" t="s">
        <v>19</v>
      </c>
      <c r="P353" s="92">
        <v>31</v>
      </c>
      <c r="Q353" s="93">
        <v>11</v>
      </c>
      <c r="R353" s="93">
        <v>20</v>
      </c>
      <c r="S353" s="93" t="s">
        <v>19</v>
      </c>
      <c r="T353" s="93" t="s">
        <v>19</v>
      </c>
      <c r="U353" s="93" t="s">
        <v>19</v>
      </c>
      <c r="V353" s="93" t="s">
        <v>19</v>
      </c>
      <c r="W353" s="93" t="s">
        <v>19</v>
      </c>
    </row>
    <row r="354" spans="2:23" ht="12" customHeight="1">
      <c r="B354" s="90"/>
      <c r="C354" s="90"/>
      <c r="D354" s="90" t="s">
        <v>842</v>
      </c>
      <c r="E354" s="90"/>
      <c r="F354" s="91" t="s">
        <v>843</v>
      </c>
      <c r="G354" s="92">
        <v>40</v>
      </c>
      <c r="H354" s="93">
        <v>29</v>
      </c>
      <c r="I354" s="93">
        <v>10</v>
      </c>
      <c r="J354" s="93" t="s">
        <v>19</v>
      </c>
      <c r="K354" s="93" t="s">
        <v>19</v>
      </c>
      <c r="L354" s="93" t="s">
        <v>19</v>
      </c>
      <c r="M354" s="93">
        <v>1</v>
      </c>
      <c r="N354" s="93" t="s">
        <v>19</v>
      </c>
      <c r="O354" s="94" t="s">
        <v>19</v>
      </c>
      <c r="P354" s="92">
        <v>190</v>
      </c>
      <c r="Q354" s="93">
        <v>72</v>
      </c>
      <c r="R354" s="93">
        <v>58</v>
      </c>
      <c r="S354" s="93" t="s">
        <v>19</v>
      </c>
      <c r="T354" s="93" t="s">
        <v>19</v>
      </c>
      <c r="U354" s="93" t="s">
        <v>19</v>
      </c>
      <c r="V354" s="93">
        <v>60</v>
      </c>
      <c r="W354" s="93" t="s">
        <v>19</v>
      </c>
    </row>
    <row r="355" spans="2:23" ht="12" customHeight="1">
      <c r="B355" s="90"/>
      <c r="C355" s="90"/>
      <c r="D355" s="90" t="s">
        <v>844</v>
      </c>
      <c r="E355" s="90"/>
      <c r="F355" s="95" t="s">
        <v>845</v>
      </c>
      <c r="G355" s="92">
        <v>46</v>
      </c>
      <c r="H355" s="93">
        <v>34</v>
      </c>
      <c r="I355" s="93">
        <v>8</v>
      </c>
      <c r="J355" s="93">
        <v>2</v>
      </c>
      <c r="K355" s="93">
        <v>2</v>
      </c>
      <c r="L355" s="93" t="s">
        <v>19</v>
      </c>
      <c r="M355" s="93" t="s">
        <v>19</v>
      </c>
      <c r="N355" s="93" t="s">
        <v>19</v>
      </c>
      <c r="O355" s="94" t="s">
        <v>19</v>
      </c>
      <c r="P355" s="92">
        <v>205</v>
      </c>
      <c r="Q355" s="93">
        <v>67</v>
      </c>
      <c r="R355" s="93">
        <v>62</v>
      </c>
      <c r="S355" s="93">
        <v>31</v>
      </c>
      <c r="T355" s="93">
        <v>45</v>
      </c>
      <c r="U355" s="93" t="s">
        <v>19</v>
      </c>
      <c r="V355" s="93" t="s">
        <v>19</v>
      </c>
      <c r="W355" s="93" t="s">
        <v>19</v>
      </c>
    </row>
    <row r="356" spans="2:23" ht="12" customHeight="1">
      <c r="B356" s="90"/>
      <c r="C356" s="90"/>
      <c r="D356" s="90" t="s">
        <v>846</v>
      </c>
      <c r="E356" s="90"/>
      <c r="F356" s="95" t="s">
        <v>847</v>
      </c>
      <c r="G356" s="92">
        <v>266</v>
      </c>
      <c r="H356" s="93">
        <v>137</v>
      </c>
      <c r="I356" s="93">
        <v>87</v>
      </c>
      <c r="J356" s="93">
        <v>34</v>
      </c>
      <c r="K356" s="93">
        <v>6</v>
      </c>
      <c r="L356" s="93">
        <v>1</v>
      </c>
      <c r="M356" s="93" t="s">
        <v>19</v>
      </c>
      <c r="N356" s="93" t="s">
        <v>19</v>
      </c>
      <c r="O356" s="94">
        <v>1</v>
      </c>
      <c r="P356" s="92">
        <v>1575</v>
      </c>
      <c r="Q356" s="93">
        <v>364</v>
      </c>
      <c r="R356" s="93">
        <v>561</v>
      </c>
      <c r="S356" s="93">
        <v>471</v>
      </c>
      <c r="T356" s="93">
        <v>149</v>
      </c>
      <c r="U356" s="93">
        <v>30</v>
      </c>
      <c r="V356" s="93" t="s">
        <v>19</v>
      </c>
      <c r="W356" s="93" t="s">
        <v>19</v>
      </c>
    </row>
    <row r="357" spans="2:23" ht="12" customHeight="1">
      <c r="B357" s="90"/>
      <c r="C357" s="90"/>
      <c r="D357" s="90" t="s">
        <v>848</v>
      </c>
      <c r="E357" s="90"/>
      <c r="F357" s="95" t="s">
        <v>849</v>
      </c>
      <c r="G357" s="92">
        <v>5</v>
      </c>
      <c r="H357" s="93">
        <v>5</v>
      </c>
      <c r="I357" s="93" t="s">
        <v>19</v>
      </c>
      <c r="J357" s="93" t="s">
        <v>19</v>
      </c>
      <c r="K357" s="93" t="s">
        <v>19</v>
      </c>
      <c r="L357" s="93" t="s">
        <v>19</v>
      </c>
      <c r="M357" s="93" t="s">
        <v>19</v>
      </c>
      <c r="N357" s="93" t="s">
        <v>19</v>
      </c>
      <c r="O357" s="94" t="s">
        <v>19</v>
      </c>
      <c r="P357" s="92">
        <v>10</v>
      </c>
      <c r="Q357" s="93">
        <v>10</v>
      </c>
      <c r="R357" s="93" t="s">
        <v>19</v>
      </c>
      <c r="S357" s="93" t="s">
        <v>19</v>
      </c>
      <c r="T357" s="93" t="s">
        <v>19</v>
      </c>
      <c r="U357" s="93" t="s">
        <v>19</v>
      </c>
      <c r="V357" s="93" t="s">
        <v>19</v>
      </c>
      <c r="W357" s="93" t="s">
        <v>19</v>
      </c>
    </row>
    <row r="358" spans="2:23" ht="12" customHeight="1">
      <c r="B358" s="90"/>
      <c r="C358" s="90"/>
      <c r="D358" s="90" t="s">
        <v>850</v>
      </c>
      <c r="E358" s="90"/>
      <c r="F358" s="95" t="s">
        <v>851</v>
      </c>
      <c r="G358" s="92">
        <v>152</v>
      </c>
      <c r="H358" s="93">
        <v>76</v>
      </c>
      <c r="I358" s="93">
        <v>65</v>
      </c>
      <c r="J358" s="93">
        <v>10</v>
      </c>
      <c r="K358" s="93" t="s">
        <v>19</v>
      </c>
      <c r="L358" s="93">
        <v>1</v>
      </c>
      <c r="M358" s="93" t="s">
        <v>19</v>
      </c>
      <c r="N358" s="93" t="s">
        <v>19</v>
      </c>
      <c r="O358" s="94" t="s">
        <v>19</v>
      </c>
      <c r="P358" s="92">
        <v>784</v>
      </c>
      <c r="Q358" s="93">
        <v>214</v>
      </c>
      <c r="R358" s="93">
        <v>403</v>
      </c>
      <c r="S358" s="93">
        <v>130</v>
      </c>
      <c r="T358" s="93" t="s">
        <v>19</v>
      </c>
      <c r="U358" s="93">
        <v>37</v>
      </c>
      <c r="V358" s="93" t="s">
        <v>19</v>
      </c>
      <c r="W358" s="93" t="s">
        <v>19</v>
      </c>
    </row>
    <row r="359" spans="2:23" ht="12" customHeight="1">
      <c r="B359" s="90"/>
      <c r="C359" s="90"/>
      <c r="D359" s="90" t="s">
        <v>852</v>
      </c>
      <c r="E359" s="90"/>
      <c r="F359" s="95" t="s">
        <v>853</v>
      </c>
      <c r="G359" s="92">
        <v>76</v>
      </c>
      <c r="H359" s="93">
        <v>27</v>
      </c>
      <c r="I359" s="93">
        <v>13</v>
      </c>
      <c r="J359" s="93">
        <v>12</v>
      </c>
      <c r="K359" s="93">
        <v>6</v>
      </c>
      <c r="L359" s="93">
        <v>13</v>
      </c>
      <c r="M359" s="93">
        <v>4</v>
      </c>
      <c r="N359" s="93">
        <v>1</v>
      </c>
      <c r="O359" s="94" t="s">
        <v>19</v>
      </c>
      <c r="P359" s="92">
        <v>1295</v>
      </c>
      <c r="Q359" s="93">
        <v>52</v>
      </c>
      <c r="R359" s="93">
        <v>88</v>
      </c>
      <c r="S359" s="93">
        <v>152</v>
      </c>
      <c r="T359" s="93">
        <v>149</v>
      </c>
      <c r="U359" s="93">
        <v>500</v>
      </c>
      <c r="V359" s="93">
        <v>249</v>
      </c>
      <c r="W359" s="93">
        <v>105</v>
      </c>
    </row>
    <row r="360" spans="2:23" ht="12" customHeight="1">
      <c r="B360" s="90"/>
      <c r="C360" s="90"/>
      <c r="D360" s="90" t="s">
        <v>854</v>
      </c>
      <c r="E360" s="90"/>
      <c r="F360" s="95" t="s">
        <v>855</v>
      </c>
      <c r="G360" s="92"/>
      <c r="H360" s="93"/>
      <c r="I360" s="93"/>
      <c r="J360" s="93"/>
      <c r="K360" s="93"/>
      <c r="L360" s="93"/>
      <c r="M360" s="93"/>
      <c r="N360" s="93"/>
      <c r="O360" s="94"/>
      <c r="P360" s="92"/>
      <c r="Q360" s="93"/>
      <c r="R360" s="93"/>
      <c r="S360" s="93"/>
      <c r="T360" s="93"/>
      <c r="U360" s="93"/>
      <c r="V360" s="93"/>
      <c r="W360" s="93"/>
    </row>
    <row r="361" spans="2:23" ht="12" customHeight="1">
      <c r="B361" s="90"/>
      <c r="C361" s="90"/>
      <c r="D361" s="71"/>
      <c r="F361" s="71" t="s">
        <v>856</v>
      </c>
      <c r="G361" s="92">
        <v>56</v>
      </c>
      <c r="H361" s="93">
        <v>42</v>
      </c>
      <c r="I361" s="93">
        <v>8</v>
      </c>
      <c r="J361" s="93">
        <v>2</v>
      </c>
      <c r="K361" s="93">
        <v>1</v>
      </c>
      <c r="L361" s="93">
        <v>2</v>
      </c>
      <c r="M361" s="93">
        <v>1</v>
      </c>
      <c r="N361" s="93" t="s">
        <v>19</v>
      </c>
      <c r="O361" s="94" t="s">
        <v>19</v>
      </c>
      <c r="P361" s="92">
        <v>308</v>
      </c>
      <c r="Q361" s="93">
        <v>84</v>
      </c>
      <c r="R361" s="93">
        <v>47</v>
      </c>
      <c r="S361" s="93">
        <v>22</v>
      </c>
      <c r="T361" s="93">
        <v>24</v>
      </c>
      <c r="U361" s="93">
        <v>77</v>
      </c>
      <c r="V361" s="93">
        <v>54</v>
      </c>
      <c r="W361" s="93" t="s">
        <v>19</v>
      </c>
    </row>
    <row r="362" spans="2:23" ht="12" customHeight="1">
      <c r="B362" s="90"/>
      <c r="D362" s="90" t="s">
        <v>857</v>
      </c>
      <c r="E362" s="90"/>
      <c r="F362" s="95" t="s">
        <v>858</v>
      </c>
      <c r="G362" s="92">
        <v>66</v>
      </c>
      <c r="H362" s="93">
        <v>56</v>
      </c>
      <c r="I362" s="93">
        <v>10</v>
      </c>
      <c r="J362" s="93" t="s">
        <v>19</v>
      </c>
      <c r="K362" s="93" t="s">
        <v>19</v>
      </c>
      <c r="L362" s="93" t="s">
        <v>19</v>
      </c>
      <c r="M362" s="93" t="s">
        <v>19</v>
      </c>
      <c r="N362" s="93" t="s">
        <v>19</v>
      </c>
      <c r="O362" s="94" t="s">
        <v>19</v>
      </c>
      <c r="P362" s="92">
        <v>202</v>
      </c>
      <c r="Q362" s="93">
        <v>143</v>
      </c>
      <c r="R362" s="93">
        <v>59</v>
      </c>
      <c r="S362" s="93" t="s">
        <v>19</v>
      </c>
      <c r="T362" s="93" t="s">
        <v>19</v>
      </c>
      <c r="U362" s="93" t="s">
        <v>19</v>
      </c>
      <c r="V362" s="93" t="s">
        <v>19</v>
      </c>
      <c r="W362" s="93" t="s">
        <v>19</v>
      </c>
    </row>
    <row r="363" spans="2:23" ht="12" customHeight="1">
      <c r="B363" s="90"/>
      <c r="D363" s="90" t="s">
        <v>859</v>
      </c>
      <c r="E363" s="90"/>
      <c r="F363" s="95" t="s">
        <v>860</v>
      </c>
      <c r="G363" s="92">
        <v>314</v>
      </c>
      <c r="H363" s="93">
        <v>238</v>
      </c>
      <c r="I363" s="93">
        <v>43</v>
      </c>
      <c r="J363" s="93">
        <v>25</v>
      </c>
      <c r="K363" s="93">
        <v>4</v>
      </c>
      <c r="L363" s="93">
        <v>2</v>
      </c>
      <c r="M363" s="93">
        <v>2</v>
      </c>
      <c r="N363" s="93" t="s">
        <v>19</v>
      </c>
      <c r="O363" s="94" t="s">
        <v>19</v>
      </c>
      <c r="P363" s="92">
        <v>1405</v>
      </c>
      <c r="Q363" s="93">
        <v>524</v>
      </c>
      <c r="R363" s="93">
        <v>274</v>
      </c>
      <c r="S363" s="93">
        <v>297</v>
      </c>
      <c r="T363" s="93">
        <v>89</v>
      </c>
      <c r="U363" s="93">
        <v>73</v>
      </c>
      <c r="V363" s="93">
        <v>148</v>
      </c>
      <c r="W363" s="93" t="s">
        <v>19</v>
      </c>
    </row>
    <row r="364" spans="2:23" ht="12" customHeight="1">
      <c r="B364" s="90"/>
      <c r="C364" s="90" t="s">
        <v>861</v>
      </c>
      <c r="D364" s="90"/>
      <c r="E364" s="90"/>
      <c r="F364" s="95" t="s">
        <v>180</v>
      </c>
      <c r="G364" s="92">
        <v>80</v>
      </c>
      <c r="H364" s="93">
        <v>60</v>
      </c>
      <c r="I364" s="93">
        <v>11</v>
      </c>
      <c r="J364" s="93">
        <v>6</v>
      </c>
      <c r="K364" s="93">
        <v>2</v>
      </c>
      <c r="L364" s="93">
        <v>1</v>
      </c>
      <c r="M364" s="93" t="s">
        <v>19</v>
      </c>
      <c r="N364" s="93" t="s">
        <v>19</v>
      </c>
      <c r="O364" s="94" t="s">
        <v>19</v>
      </c>
      <c r="P364" s="92">
        <v>373</v>
      </c>
      <c r="Q364" s="93">
        <v>124</v>
      </c>
      <c r="R364" s="93">
        <v>74</v>
      </c>
      <c r="S364" s="93">
        <v>94</v>
      </c>
      <c r="T364" s="93">
        <v>47</v>
      </c>
      <c r="U364" s="93">
        <v>34</v>
      </c>
      <c r="V364" s="93" t="s">
        <v>19</v>
      </c>
      <c r="W364" s="93" t="s">
        <v>19</v>
      </c>
    </row>
    <row r="365" spans="2:23" ht="12" customHeight="1">
      <c r="B365" s="90"/>
      <c r="C365" s="90"/>
      <c r="D365" s="90" t="s">
        <v>862</v>
      </c>
      <c r="E365" s="90"/>
      <c r="F365" s="91" t="s">
        <v>863</v>
      </c>
      <c r="G365" s="92">
        <v>52</v>
      </c>
      <c r="H365" s="93">
        <v>36</v>
      </c>
      <c r="I365" s="93">
        <v>8</v>
      </c>
      <c r="J365" s="93">
        <v>5</v>
      </c>
      <c r="K365" s="93">
        <v>2</v>
      </c>
      <c r="L365" s="93">
        <v>1</v>
      </c>
      <c r="M365" s="93" t="s">
        <v>19</v>
      </c>
      <c r="N365" s="93" t="s">
        <v>19</v>
      </c>
      <c r="O365" s="94" t="s">
        <v>19</v>
      </c>
      <c r="P365" s="92">
        <v>287</v>
      </c>
      <c r="Q365" s="93">
        <v>75</v>
      </c>
      <c r="R365" s="93">
        <v>56</v>
      </c>
      <c r="S365" s="93">
        <v>75</v>
      </c>
      <c r="T365" s="93">
        <v>47</v>
      </c>
      <c r="U365" s="93">
        <v>34</v>
      </c>
      <c r="V365" s="93" t="s">
        <v>19</v>
      </c>
      <c r="W365" s="93" t="s">
        <v>19</v>
      </c>
    </row>
    <row r="366" spans="2:23" ht="12" customHeight="1">
      <c r="B366" s="90"/>
      <c r="C366" s="90"/>
      <c r="D366" s="90" t="s">
        <v>864</v>
      </c>
      <c r="E366" s="90"/>
      <c r="F366" s="91" t="s">
        <v>865</v>
      </c>
      <c r="G366" s="92">
        <v>13</v>
      </c>
      <c r="H366" s="93">
        <v>10</v>
      </c>
      <c r="I366" s="93">
        <v>2</v>
      </c>
      <c r="J366" s="93">
        <v>1</v>
      </c>
      <c r="K366" s="93" t="s">
        <v>19</v>
      </c>
      <c r="L366" s="93" t="s">
        <v>19</v>
      </c>
      <c r="M366" s="93" t="s">
        <v>19</v>
      </c>
      <c r="N366" s="93" t="s">
        <v>19</v>
      </c>
      <c r="O366" s="94" t="s">
        <v>19</v>
      </c>
      <c r="P366" s="92">
        <v>46</v>
      </c>
      <c r="Q366" s="93">
        <v>14</v>
      </c>
      <c r="R366" s="93">
        <v>13</v>
      </c>
      <c r="S366" s="93">
        <v>19</v>
      </c>
      <c r="T366" s="93" t="s">
        <v>19</v>
      </c>
      <c r="U366" s="93" t="s">
        <v>19</v>
      </c>
      <c r="V366" s="93" t="s">
        <v>19</v>
      </c>
      <c r="W366" s="93" t="s">
        <v>19</v>
      </c>
    </row>
    <row r="367" spans="2:23" ht="12" customHeight="1">
      <c r="B367" s="90"/>
      <c r="C367" s="90"/>
      <c r="D367" s="90" t="s">
        <v>866</v>
      </c>
      <c r="E367" s="90"/>
      <c r="F367" s="91" t="s">
        <v>867</v>
      </c>
      <c r="G367" s="92">
        <v>15</v>
      </c>
      <c r="H367" s="93">
        <v>14</v>
      </c>
      <c r="I367" s="93">
        <v>1</v>
      </c>
      <c r="J367" s="93" t="s">
        <v>19</v>
      </c>
      <c r="K367" s="93" t="s">
        <v>19</v>
      </c>
      <c r="L367" s="93" t="s">
        <v>19</v>
      </c>
      <c r="M367" s="93" t="s">
        <v>19</v>
      </c>
      <c r="N367" s="93" t="s">
        <v>19</v>
      </c>
      <c r="O367" s="94" t="s">
        <v>19</v>
      </c>
      <c r="P367" s="92">
        <v>40</v>
      </c>
      <c r="Q367" s="93">
        <v>35</v>
      </c>
      <c r="R367" s="93">
        <v>5</v>
      </c>
      <c r="S367" s="93" t="s">
        <v>19</v>
      </c>
      <c r="T367" s="93" t="s">
        <v>19</v>
      </c>
      <c r="U367" s="93" t="s">
        <v>19</v>
      </c>
      <c r="V367" s="93" t="s">
        <v>19</v>
      </c>
      <c r="W367" s="93" t="s">
        <v>19</v>
      </c>
    </row>
    <row r="368" spans="2:23" ht="12" customHeight="1">
      <c r="B368" s="90"/>
      <c r="C368" s="90" t="s">
        <v>868</v>
      </c>
      <c r="F368" s="121" t="s">
        <v>869</v>
      </c>
      <c r="G368" s="92">
        <v>12</v>
      </c>
      <c r="H368" s="93">
        <v>6</v>
      </c>
      <c r="I368" s="93">
        <v>3</v>
      </c>
      <c r="J368" s="93">
        <v>2</v>
      </c>
      <c r="K368" s="93">
        <v>1</v>
      </c>
      <c r="L368" s="93" t="s">
        <v>19</v>
      </c>
      <c r="M368" s="93" t="s">
        <v>19</v>
      </c>
      <c r="N368" s="93" t="s">
        <v>19</v>
      </c>
      <c r="O368" s="94" t="s">
        <v>19</v>
      </c>
      <c r="P368" s="92">
        <v>87</v>
      </c>
      <c r="Q368" s="93">
        <v>14</v>
      </c>
      <c r="R368" s="93">
        <v>22</v>
      </c>
      <c r="S368" s="93">
        <v>29</v>
      </c>
      <c r="T368" s="93">
        <v>22</v>
      </c>
      <c r="U368" s="93" t="s">
        <v>19</v>
      </c>
      <c r="V368" s="93" t="s">
        <v>19</v>
      </c>
      <c r="W368" s="93" t="s">
        <v>19</v>
      </c>
    </row>
    <row r="369" spans="1:23" ht="12" customHeight="1">
      <c r="B369" s="90"/>
      <c r="C369" s="90"/>
      <c r="D369" s="104" t="s">
        <v>870</v>
      </c>
      <c r="F369" s="121" t="s">
        <v>869</v>
      </c>
      <c r="G369" s="92">
        <v>12</v>
      </c>
      <c r="H369" s="93">
        <v>6</v>
      </c>
      <c r="I369" s="93">
        <v>3</v>
      </c>
      <c r="J369" s="93">
        <v>2</v>
      </c>
      <c r="K369" s="93">
        <v>1</v>
      </c>
      <c r="L369" s="93" t="s">
        <v>19</v>
      </c>
      <c r="M369" s="93" t="s">
        <v>19</v>
      </c>
      <c r="N369" s="93" t="s">
        <v>19</v>
      </c>
      <c r="O369" s="94" t="s">
        <v>19</v>
      </c>
      <c r="P369" s="92">
        <v>87</v>
      </c>
      <c r="Q369" s="93">
        <v>14</v>
      </c>
      <c r="R369" s="93">
        <v>22</v>
      </c>
      <c r="S369" s="93">
        <v>29</v>
      </c>
      <c r="T369" s="93">
        <v>22</v>
      </c>
      <c r="U369" s="93" t="s">
        <v>19</v>
      </c>
      <c r="V369" s="93" t="s">
        <v>19</v>
      </c>
      <c r="W369" s="93" t="s">
        <v>19</v>
      </c>
    </row>
    <row r="370" spans="1:23" ht="12" customHeight="1">
      <c r="B370" s="90"/>
      <c r="C370" s="90" t="s">
        <v>871</v>
      </c>
      <c r="D370" s="90"/>
      <c r="E370" s="90"/>
      <c r="F370" s="95" t="s">
        <v>872</v>
      </c>
      <c r="G370" s="92">
        <v>5</v>
      </c>
      <c r="H370" s="93">
        <v>4</v>
      </c>
      <c r="I370" s="93">
        <v>1</v>
      </c>
      <c r="J370" s="93" t="s">
        <v>19</v>
      </c>
      <c r="K370" s="93" t="s">
        <v>19</v>
      </c>
      <c r="L370" s="93" t="s">
        <v>19</v>
      </c>
      <c r="M370" s="93" t="s">
        <v>19</v>
      </c>
      <c r="N370" s="93" t="s">
        <v>19</v>
      </c>
      <c r="O370" s="94" t="s">
        <v>19</v>
      </c>
      <c r="P370" s="92">
        <v>15</v>
      </c>
      <c r="Q370" s="93">
        <v>9</v>
      </c>
      <c r="R370" s="93">
        <v>6</v>
      </c>
      <c r="S370" s="93" t="s">
        <v>19</v>
      </c>
      <c r="T370" s="93" t="s">
        <v>19</v>
      </c>
      <c r="U370" s="93" t="s">
        <v>19</v>
      </c>
      <c r="V370" s="93" t="s">
        <v>19</v>
      </c>
      <c r="W370" s="93" t="s">
        <v>19</v>
      </c>
    </row>
    <row r="371" spans="1:23" ht="12" customHeight="1">
      <c r="B371" s="90"/>
      <c r="C371" s="90"/>
      <c r="D371" s="90" t="s">
        <v>873</v>
      </c>
      <c r="E371" s="90"/>
      <c r="F371" s="95" t="s">
        <v>872</v>
      </c>
      <c r="G371" s="92">
        <v>5</v>
      </c>
      <c r="H371" s="93">
        <v>4</v>
      </c>
      <c r="I371" s="93">
        <v>1</v>
      </c>
      <c r="J371" s="93" t="s">
        <v>19</v>
      </c>
      <c r="K371" s="93" t="s">
        <v>19</v>
      </c>
      <c r="L371" s="93" t="s">
        <v>19</v>
      </c>
      <c r="M371" s="93" t="s">
        <v>19</v>
      </c>
      <c r="N371" s="93" t="s">
        <v>19</v>
      </c>
      <c r="O371" s="94" t="s">
        <v>19</v>
      </c>
      <c r="P371" s="92">
        <v>15</v>
      </c>
      <c r="Q371" s="93">
        <v>9</v>
      </c>
      <c r="R371" s="93">
        <v>6</v>
      </c>
      <c r="S371" s="93" t="s">
        <v>19</v>
      </c>
      <c r="T371" s="93" t="s">
        <v>19</v>
      </c>
      <c r="U371" s="93" t="s">
        <v>19</v>
      </c>
      <c r="V371" s="93" t="s">
        <v>19</v>
      </c>
      <c r="W371" s="93" t="s">
        <v>19</v>
      </c>
    </row>
    <row r="372" spans="1:23" ht="12" customHeight="1">
      <c r="F372" s="121"/>
      <c r="G372" s="92"/>
      <c r="H372" s="93"/>
      <c r="I372" s="93"/>
      <c r="J372" s="93"/>
      <c r="K372" s="93"/>
      <c r="L372" s="93"/>
      <c r="M372" s="93"/>
      <c r="N372" s="93"/>
      <c r="O372" s="94"/>
      <c r="P372" s="93"/>
      <c r="Q372" s="93"/>
      <c r="R372" s="93"/>
      <c r="S372" s="93"/>
      <c r="T372" s="93"/>
      <c r="U372" s="93"/>
      <c r="V372" s="93"/>
      <c r="W372" s="93"/>
    </row>
    <row r="373" spans="1:23" s="88" customFormat="1" ht="12" customHeight="1">
      <c r="B373" s="83" t="s">
        <v>185</v>
      </c>
      <c r="C373" s="83"/>
      <c r="D373" s="83"/>
      <c r="E373" s="83"/>
      <c r="F373" s="84" t="s">
        <v>186</v>
      </c>
      <c r="G373" s="85">
        <v>287</v>
      </c>
      <c r="H373" s="86">
        <v>127</v>
      </c>
      <c r="I373" s="86">
        <v>60</v>
      </c>
      <c r="J373" s="86">
        <v>42</v>
      </c>
      <c r="K373" s="86">
        <v>29</v>
      </c>
      <c r="L373" s="86">
        <v>21</v>
      </c>
      <c r="M373" s="86">
        <v>7</v>
      </c>
      <c r="N373" s="86">
        <v>1</v>
      </c>
      <c r="O373" s="87" t="s">
        <v>19</v>
      </c>
      <c r="P373" s="85">
        <v>3386</v>
      </c>
      <c r="Q373" s="86">
        <v>291</v>
      </c>
      <c r="R373" s="86">
        <v>398</v>
      </c>
      <c r="S373" s="86">
        <v>570</v>
      </c>
      <c r="T373" s="86">
        <v>686</v>
      </c>
      <c r="U373" s="86">
        <v>800</v>
      </c>
      <c r="V373" s="86">
        <v>481</v>
      </c>
      <c r="W373" s="86">
        <v>160</v>
      </c>
    </row>
    <row r="374" spans="1:23" ht="12" customHeight="1">
      <c r="B374" s="90"/>
      <c r="C374" s="90" t="s">
        <v>188</v>
      </c>
      <c r="D374" s="90"/>
      <c r="E374" s="90"/>
      <c r="F374" s="95" t="s">
        <v>189</v>
      </c>
      <c r="G374" s="92">
        <v>36</v>
      </c>
      <c r="H374" s="93">
        <v>4</v>
      </c>
      <c r="I374" s="93">
        <v>5</v>
      </c>
      <c r="J374" s="93">
        <v>13</v>
      </c>
      <c r="K374" s="93">
        <v>5</v>
      </c>
      <c r="L374" s="93">
        <v>6</v>
      </c>
      <c r="M374" s="93">
        <v>3</v>
      </c>
      <c r="N374" s="93" t="s">
        <v>19</v>
      </c>
      <c r="O374" s="94" t="s">
        <v>19</v>
      </c>
      <c r="P374" s="92">
        <v>814</v>
      </c>
      <c r="Q374" s="93">
        <v>10</v>
      </c>
      <c r="R374" s="93">
        <v>37</v>
      </c>
      <c r="S374" s="93">
        <v>195</v>
      </c>
      <c r="T374" s="93">
        <v>122</v>
      </c>
      <c r="U374" s="93">
        <v>235</v>
      </c>
      <c r="V374" s="93">
        <v>215</v>
      </c>
      <c r="W374" s="93" t="s">
        <v>19</v>
      </c>
    </row>
    <row r="375" spans="1:23" ht="12" customHeight="1">
      <c r="B375" s="90"/>
      <c r="C375" s="90"/>
      <c r="D375" s="90" t="s">
        <v>874</v>
      </c>
      <c r="E375" s="90"/>
      <c r="F375" s="95" t="s">
        <v>875</v>
      </c>
      <c r="G375" s="92">
        <v>1</v>
      </c>
      <c r="H375" s="93" t="s">
        <v>19</v>
      </c>
      <c r="I375" s="93" t="s">
        <v>19</v>
      </c>
      <c r="J375" s="93" t="s">
        <v>19</v>
      </c>
      <c r="K375" s="93" t="s">
        <v>19</v>
      </c>
      <c r="L375" s="93">
        <v>1</v>
      </c>
      <c r="M375" s="93" t="s">
        <v>19</v>
      </c>
      <c r="N375" s="93" t="s">
        <v>19</v>
      </c>
      <c r="O375" s="94" t="s">
        <v>19</v>
      </c>
      <c r="P375" s="92">
        <v>40</v>
      </c>
      <c r="Q375" s="93" t="s">
        <v>19</v>
      </c>
      <c r="R375" s="93" t="s">
        <v>19</v>
      </c>
      <c r="S375" s="93" t="s">
        <v>19</v>
      </c>
      <c r="T375" s="93" t="s">
        <v>19</v>
      </c>
      <c r="U375" s="93">
        <v>40</v>
      </c>
      <c r="V375" s="93" t="s">
        <v>19</v>
      </c>
      <c r="W375" s="93" t="s">
        <v>19</v>
      </c>
    </row>
    <row r="376" spans="1:23" ht="12" customHeight="1">
      <c r="B376" s="90"/>
      <c r="C376" s="90"/>
      <c r="D376" s="90" t="s">
        <v>876</v>
      </c>
      <c r="E376" s="90"/>
      <c r="F376" s="95" t="s">
        <v>877</v>
      </c>
      <c r="G376" s="92">
        <v>35</v>
      </c>
      <c r="H376" s="93">
        <v>4</v>
      </c>
      <c r="I376" s="93">
        <v>5</v>
      </c>
      <c r="J376" s="93">
        <v>13</v>
      </c>
      <c r="K376" s="93">
        <v>5</v>
      </c>
      <c r="L376" s="93">
        <v>5</v>
      </c>
      <c r="M376" s="93">
        <v>3</v>
      </c>
      <c r="N376" s="93" t="s">
        <v>19</v>
      </c>
      <c r="O376" s="94" t="s">
        <v>19</v>
      </c>
      <c r="P376" s="92">
        <v>774</v>
      </c>
      <c r="Q376" s="93">
        <v>10</v>
      </c>
      <c r="R376" s="93">
        <v>37</v>
      </c>
      <c r="S376" s="93">
        <v>195</v>
      </c>
      <c r="T376" s="93">
        <v>122</v>
      </c>
      <c r="U376" s="93">
        <v>195</v>
      </c>
      <c r="V376" s="93">
        <v>215</v>
      </c>
      <c r="W376" s="93" t="s">
        <v>19</v>
      </c>
    </row>
    <row r="377" spans="1:23" ht="12" customHeight="1">
      <c r="B377" s="90"/>
      <c r="C377" s="90" t="s">
        <v>190</v>
      </c>
      <c r="D377" s="90"/>
      <c r="E377" s="90"/>
      <c r="F377" s="95" t="s">
        <v>878</v>
      </c>
      <c r="G377" s="92">
        <v>23</v>
      </c>
      <c r="H377" s="93">
        <v>1</v>
      </c>
      <c r="I377" s="93">
        <v>12</v>
      </c>
      <c r="J377" s="93">
        <v>5</v>
      </c>
      <c r="K377" s="93">
        <v>2</v>
      </c>
      <c r="L377" s="93">
        <v>2</v>
      </c>
      <c r="M377" s="93" t="s">
        <v>19</v>
      </c>
      <c r="N377" s="93">
        <v>1</v>
      </c>
      <c r="O377" s="94" t="s">
        <v>19</v>
      </c>
      <c r="P377" s="92">
        <v>412</v>
      </c>
      <c r="Q377" s="93">
        <v>4</v>
      </c>
      <c r="R377" s="93">
        <v>86</v>
      </c>
      <c r="S377" s="93">
        <v>57</v>
      </c>
      <c r="T377" s="93">
        <v>42</v>
      </c>
      <c r="U377" s="93">
        <v>63</v>
      </c>
      <c r="V377" s="93" t="s">
        <v>19</v>
      </c>
      <c r="W377" s="93">
        <v>160</v>
      </c>
    </row>
    <row r="378" spans="1:23" ht="12" customHeight="1">
      <c r="B378" s="90"/>
      <c r="C378" s="90"/>
      <c r="D378" s="90" t="s">
        <v>879</v>
      </c>
      <c r="E378" s="90"/>
      <c r="F378" s="95" t="s">
        <v>880</v>
      </c>
      <c r="G378" s="92">
        <v>22</v>
      </c>
      <c r="H378" s="93">
        <v>1</v>
      </c>
      <c r="I378" s="93">
        <v>12</v>
      </c>
      <c r="J378" s="93">
        <v>4</v>
      </c>
      <c r="K378" s="93">
        <v>2</v>
      </c>
      <c r="L378" s="93">
        <v>2</v>
      </c>
      <c r="M378" s="93" t="s">
        <v>19</v>
      </c>
      <c r="N378" s="93">
        <v>1</v>
      </c>
      <c r="O378" s="94" t="s">
        <v>19</v>
      </c>
      <c r="P378" s="92">
        <v>395</v>
      </c>
      <c r="Q378" s="93">
        <v>4</v>
      </c>
      <c r="R378" s="93">
        <v>86</v>
      </c>
      <c r="S378" s="93">
        <v>40</v>
      </c>
      <c r="T378" s="93">
        <v>42</v>
      </c>
      <c r="U378" s="93">
        <v>63</v>
      </c>
      <c r="V378" s="93" t="s">
        <v>19</v>
      </c>
      <c r="W378" s="93">
        <v>160</v>
      </c>
    </row>
    <row r="379" spans="1:23" ht="12" customHeight="1">
      <c r="B379" s="90"/>
      <c r="C379" s="90"/>
      <c r="D379" s="90" t="s">
        <v>881</v>
      </c>
      <c r="E379" s="90"/>
      <c r="F379" s="95" t="s">
        <v>882</v>
      </c>
      <c r="G379" s="92">
        <v>1</v>
      </c>
      <c r="H379" s="93" t="s">
        <v>19</v>
      </c>
      <c r="I379" s="93" t="s">
        <v>19</v>
      </c>
      <c r="J379" s="93">
        <v>1</v>
      </c>
      <c r="K379" s="93" t="s">
        <v>19</v>
      </c>
      <c r="L379" s="93" t="s">
        <v>19</v>
      </c>
      <c r="M379" s="93" t="s">
        <v>19</v>
      </c>
      <c r="N379" s="93" t="s">
        <v>19</v>
      </c>
      <c r="O379" s="94" t="s">
        <v>19</v>
      </c>
      <c r="P379" s="92">
        <v>17</v>
      </c>
      <c r="Q379" s="93" t="s">
        <v>19</v>
      </c>
      <c r="R379" s="93" t="s">
        <v>19</v>
      </c>
      <c r="S379" s="93">
        <v>17</v>
      </c>
      <c r="T379" s="93" t="s">
        <v>19</v>
      </c>
      <c r="U379" s="93" t="s">
        <v>19</v>
      </c>
      <c r="V379" s="93" t="s">
        <v>19</v>
      </c>
      <c r="W379" s="93" t="s">
        <v>19</v>
      </c>
    </row>
    <row r="380" spans="1:23" ht="12" customHeight="1">
      <c r="B380" s="90"/>
      <c r="C380" s="90" t="s">
        <v>883</v>
      </c>
      <c r="D380" s="90"/>
      <c r="E380" s="90"/>
      <c r="F380" s="95" t="s">
        <v>884</v>
      </c>
      <c r="G380" s="92"/>
      <c r="H380" s="93"/>
      <c r="I380" s="93"/>
      <c r="J380" s="93"/>
      <c r="K380" s="93"/>
      <c r="L380" s="93"/>
      <c r="M380" s="93"/>
      <c r="N380" s="93"/>
      <c r="O380" s="94"/>
      <c r="P380" s="92"/>
      <c r="Q380" s="93"/>
      <c r="R380" s="93"/>
      <c r="S380" s="93"/>
      <c r="T380" s="93"/>
      <c r="U380" s="93"/>
      <c r="V380" s="93"/>
      <c r="W380" s="93"/>
    </row>
    <row r="381" spans="1:23" ht="12" customHeight="1">
      <c r="B381" s="90"/>
      <c r="C381" s="71"/>
      <c r="D381" s="71"/>
      <c r="F381" s="71" t="s">
        <v>885</v>
      </c>
      <c r="G381" s="92">
        <v>30</v>
      </c>
      <c r="H381" s="93">
        <v>18</v>
      </c>
      <c r="I381" s="93">
        <v>9</v>
      </c>
      <c r="J381" s="93">
        <v>3</v>
      </c>
      <c r="K381" s="93" t="s">
        <v>19</v>
      </c>
      <c r="L381" s="93" t="s">
        <v>19</v>
      </c>
      <c r="M381" s="93" t="s">
        <v>19</v>
      </c>
      <c r="N381" s="93" t="s">
        <v>19</v>
      </c>
      <c r="O381" s="94" t="s">
        <v>19</v>
      </c>
      <c r="P381" s="92">
        <v>135</v>
      </c>
      <c r="Q381" s="93">
        <v>40</v>
      </c>
      <c r="R381" s="93">
        <v>59</v>
      </c>
      <c r="S381" s="93">
        <v>36</v>
      </c>
      <c r="T381" s="93" t="s">
        <v>19</v>
      </c>
      <c r="U381" s="93" t="s">
        <v>19</v>
      </c>
      <c r="V381" s="93" t="s">
        <v>19</v>
      </c>
      <c r="W381" s="93" t="s">
        <v>19</v>
      </c>
    </row>
    <row r="382" spans="1:23" ht="12" customHeight="1">
      <c r="B382" s="90"/>
      <c r="C382" s="90"/>
      <c r="D382" s="90" t="s">
        <v>886</v>
      </c>
      <c r="E382" s="90"/>
      <c r="F382" s="95" t="s">
        <v>887</v>
      </c>
      <c r="G382" s="92">
        <v>12</v>
      </c>
      <c r="H382" s="93">
        <v>8</v>
      </c>
      <c r="I382" s="93">
        <v>4</v>
      </c>
      <c r="J382" s="93" t="s">
        <v>19</v>
      </c>
      <c r="K382" s="93" t="s">
        <v>19</v>
      </c>
      <c r="L382" s="93" t="s">
        <v>19</v>
      </c>
      <c r="M382" s="93" t="s">
        <v>19</v>
      </c>
      <c r="N382" s="93" t="s">
        <v>19</v>
      </c>
      <c r="O382" s="94" t="s">
        <v>19</v>
      </c>
      <c r="P382" s="98">
        <v>42</v>
      </c>
      <c r="Q382" s="99">
        <v>16</v>
      </c>
      <c r="R382" s="99">
        <v>26</v>
      </c>
      <c r="S382" s="99" t="s">
        <v>19</v>
      </c>
      <c r="T382" s="99" t="s">
        <v>19</v>
      </c>
      <c r="U382" s="99" t="s">
        <v>19</v>
      </c>
      <c r="V382" s="99" t="s">
        <v>19</v>
      </c>
      <c r="W382" s="99" t="s">
        <v>19</v>
      </c>
    </row>
    <row r="383" spans="1:23" ht="12" customHeight="1">
      <c r="B383" s="90"/>
      <c r="C383" s="90"/>
      <c r="D383" s="90" t="s">
        <v>888</v>
      </c>
      <c r="E383" s="90"/>
      <c r="F383" s="95" t="s">
        <v>889</v>
      </c>
      <c r="G383" s="98">
        <v>8</v>
      </c>
      <c r="H383" s="99">
        <v>8</v>
      </c>
      <c r="I383" s="99" t="s">
        <v>19</v>
      </c>
      <c r="J383" s="99" t="s">
        <v>19</v>
      </c>
      <c r="K383" s="99" t="s">
        <v>19</v>
      </c>
      <c r="L383" s="99" t="s">
        <v>19</v>
      </c>
      <c r="M383" s="99" t="s">
        <v>19</v>
      </c>
      <c r="N383" s="99" t="s">
        <v>19</v>
      </c>
      <c r="O383" s="100" t="s">
        <v>19</v>
      </c>
      <c r="P383" s="112">
        <v>19</v>
      </c>
      <c r="Q383" s="113">
        <v>19</v>
      </c>
      <c r="R383" s="113" t="s">
        <v>19</v>
      </c>
      <c r="S383" s="113" t="s">
        <v>19</v>
      </c>
      <c r="T383" s="113" t="s">
        <v>19</v>
      </c>
      <c r="U383" s="113" t="s">
        <v>19</v>
      </c>
      <c r="V383" s="113" t="s">
        <v>19</v>
      </c>
      <c r="W383" s="113" t="s">
        <v>19</v>
      </c>
    </row>
    <row r="384" spans="1:23" ht="12" customHeight="1">
      <c r="A384" s="106"/>
      <c r="B384" s="107"/>
      <c r="C384" s="107"/>
      <c r="D384" s="107"/>
      <c r="E384" s="106"/>
      <c r="F384" s="108"/>
      <c r="G384" s="117"/>
      <c r="H384" s="118"/>
      <c r="I384" s="118"/>
      <c r="J384" s="118"/>
      <c r="K384" s="118"/>
      <c r="L384" s="118"/>
      <c r="M384" s="118"/>
      <c r="N384" s="119"/>
      <c r="O384" s="120"/>
      <c r="P384" s="118"/>
      <c r="Q384" s="118"/>
      <c r="R384" s="118"/>
      <c r="S384" s="118"/>
      <c r="T384" s="118"/>
      <c r="U384" s="118"/>
      <c r="V384" s="118"/>
      <c r="W384" s="118"/>
    </row>
    <row r="385" spans="1:23" ht="15" customHeight="1">
      <c r="A385" s="122" t="s">
        <v>890</v>
      </c>
      <c r="B385" s="68"/>
      <c r="C385" s="68"/>
      <c r="D385" s="68"/>
      <c r="E385" s="68"/>
      <c r="F385" s="123"/>
      <c r="G385" s="93"/>
      <c r="H385" s="93"/>
      <c r="I385" s="93"/>
      <c r="J385" s="93"/>
      <c r="K385" s="93"/>
      <c r="L385" s="93"/>
      <c r="M385" s="93"/>
      <c r="N385" s="93"/>
      <c r="O385" s="93"/>
      <c r="P385" s="93"/>
      <c r="Q385" s="93"/>
      <c r="R385" s="93"/>
      <c r="S385" s="93"/>
      <c r="T385" s="93"/>
      <c r="U385" s="93"/>
      <c r="V385" s="93"/>
      <c r="W385" s="93"/>
    </row>
    <row r="386" spans="1:23" ht="15" customHeight="1">
      <c r="A386" s="66"/>
      <c r="B386" s="67"/>
      <c r="C386" s="67"/>
      <c r="D386" s="67"/>
      <c r="E386" s="68"/>
      <c r="F386" s="69"/>
      <c r="G386" s="93"/>
      <c r="H386" s="93"/>
      <c r="I386" s="93"/>
      <c r="J386" s="93"/>
      <c r="K386" s="93"/>
      <c r="L386" s="93"/>
      <c r="M386" s="93"/>
      <c r="N386" s="93"/>
      <c r="O386" s="110"/>
      <c r="P386" s="93"/>
      <c r="Q386" s="93"/>
      <c r="R386" s="93"/>
      <c r="S386" s="93"/>
      <c r="T386" s="93"/>
      <c r="U386" s="93"/>
      <c r="V386" s="293" t="s">
        <v>1</v>
      </c>
      <c r="W386" s="293"/>
    </row>
    <row r="387" spans="1:23" ht="15" customHeight="1">
      <c r="A387" s="294" t="s">
        <v>296</v>
      </c>
      <c r="B387" s="294"/>
      <c r="C387" s="294"/>
      <c r="D387" s="294"/>
      <c r="E387" s="294"/>
      <c r="F387" s="295"/>
      <c r="G387" s="298" t="s">
        <v>297</v>
      </c>
      <c r="H387" s="298"/>
      <c r="I387" s="298"/>
      <c r="J387" s="298"/>
      <c r="K387" s="298"/>
      <c r="L387" s="298"/>
      <c r="M387" s="298"/>
      <c r="N387" s="298"/>
      <c r="O387" s="298"/>
      <c r="P387" s="298" t="s">
        <v>298</v>
      </c>
      <c r="Q387" s="298"/>
      <c r="R387" s="298"/>
      <c r="S387" s="298"/>
      <c r="T387" s="298"/>
      <c r="U387" s="298"/>
      <c r="V387" s="298"/>
      <c r="W387" s="299"/>
    </row>
    <row r="388" spans="1:23" s="75" customFormat="1" ht="24">
      <c r="A388" s="296"/>
      <c r="B388" s="296"/>
      <c r="C388" s="296"/>
      <c r="D388" s="296"/>
      <c r="E388" s="296"/>
      <c r="F388" s="297"/>
      <c r="G388" s="72" t="s">
        <v>299</v>
      </c>
      <c r="H388" s="72" t="s">
        <v>300</v>
      </c>
      <c r="I388" s="72" t="s">
        <v>301</v>
      </c>
      <c r="J388" s="72" t="s">
        <v>302</v>
      </c>
      <c r="K388" s="72" t="s">
        <v>303</v>
      </c>
      <c r="L388" s="72" t="s">
        <v>304</v>
      </c>
      <c r="M388" s="72" t="s">
        <v>305</v>
      </c>
      <c r="N388" s="73" t="s">
        <v>308</v>
      </c>
      <c r="O388" s="73" t="s">
        <v>507</v>
      </c>
      <c r="P388" s="72" t="s">
        <v>299</v>
      </c>
      <c r="Q388" s="72" t="s">
        <v>300</v>
      </c>
      <c r="R388" s="72" t="s">
        <v>301</v>
      </c>
      <c r="S388" s="72" t="s">
        <v>302</v>
      </c>
      <c r="T388" s="72" t="s">
        <v>303</v>
      </c>
      <c r="U388" s="72" t="s">
        <v>304</v>
      </c>
      <c r="V388" s="72" t="s">
        <v>305</v>
      </c>
      <c r="W388" s="74" t="s">
        <v>308</v>
      </c>
    </row>
    <row r="389" spans="1:23" ht="12" customHeight="1">
      <c r="A389" s="76"/>
      <c r="B389" s="77"/>
      <c r="C389" s="77"/>
      <c r="D389" s="77"/>
      <c r="E389" s="78"/>
      <c r="F389" s="79"/>
      <c r="G389" s="80"/>
      <c r="O389" s="81"/>
    </row>
    <row r="390" spans="1:23" ht="12" customHeight="1">
      <c r="B390" s="90"/>
      <c r="C390" s="90"/>
      <c r="D390" s="90" t="s">
        <v>891</v>
      </c>
      <c r="E390" s="90"/>
      <c r="F390" s="95" t="s">
        <v>892</v>
      </c>
      <c r="G390" s="112">
        <v>6</v>
      </c>
      <c r="H390" s="113">
        <v>1</v>
      </c>
      <c r="I390" s="113">
        <v>4</v>
      </c>
      <c r="J390" s="113">
        <v>1</v>
      </c>
      <c r="K390" s="113" t="s">
        <v>19</v>
      </c>
      <c r="L390" s="113" t="s">
        <v>19</v>
      </c>
      <c r="M390" s="113" t="s">
        <v>19</v>
      </c>
      <c r="N390" s="113" t="s">
        <v>19</v>
      </c>
      <c r="O390" s="113" t="s">
        <v>19</v>
      </c>
      <c r="P390" s="98">
        <v>41</v>
      </c>
      <c r="Q390" s="99">
        <v>4</v>
      </c>
      <c r="R390" s="99">
        <v>26</v>
      </c>
      <c r="S390" s="99">
        <v>11</v>
      </c>
      <c r="T390" s="99" t="s">
        <v>19</v>
      </c>
      <c r="U390" s="99" t="s">
        <v>19</v>
      </c>
      <c r="V390" s="99" t="s">
        <v>19</v>
      </c>
      <c r="W390" s="99" t="s">
        <v>19</v>
      </c>
    </row>
    <row r="391" spans="1:23" ht="12" customHeight="1">
      <c r="B391" s="90"/>
      <c r="C391" s="90"/>
      <c r="D391" s="90" t="s">
        <v>893</v>
      </c>
      <c r="E391" s="90"/>
      <c r="F391" s="95" t="s">
        <v>894</v>
      </c>
      <c r="G391" s="98">
        <v>4</v>
      </c>
      <c r="H391" s="99">
        <v>1</v>
      </c>
      <c r="I391" s="99">
        <v>1</v>
      </c>
      <c r="J391" s="99">
        <v>2</v>
      </c>
      <c r="K391" s="99" t="s">
        <v>19</v>
      </c>
      <c r="L391" s="99" t="s">
        <v>19</v>
      </c>
      <c r="M391" s="99" t="s">
        <v>19</v>
      </c>
      <c r="N391" s="99" t="s">
        <v>19</v>
      </c>
      <c r="O391" s="99" t="s">
        <v>19</v>
      </c>
      <c r="P391" s="98">
        <v>33</v>
      </c>
      <c r="Q391" s="99">
        <v>1</v>
      </c>
      <c r="R391" s="99">
        <v>7</v>
      </c>
      <c r="S391" s="99">
        <v>25</v>
      </c>
      <c r="T391" s="99" t="s">
        <v>19</v>
      </c>
      <c r="U391" s="99" t="s">
        <v>19</v>
      </c>
      <c r="V391" s="99" t="s">
        <v>19</v>
      </c>
      <c r="W391" s="99" t="s">
        <v>19</v>
      </c>
    </row>
    <row r="392" spans="1:23" ht="12" customHeight="1">
      <c r="C392" s="90" t="s">
        <v>195</v>
      </c>
      <c r="D392" s="90"/>
      <c r="E392" s="90"/>
      <c r="F392" s="95" t="s">
        <v>196</v>
      </c>
      <c r="G392" s="98">
        <v>2</v>
      </c>
      <c r="H392" s="99" t="s">
        <v>19</v>
      </c>
      <c r="I392" s="99">
        <v>1</v>
      </c>
      <c r="J392" s="99" t="s">
        <v>19</v>
      </c>
      <c r="K392" s="99" t="s">
        <v>19</v>
      </c>
      <c r="L392" s="99" t="s">
        <v>19</v>
      </c>
      <c r="M392" s="99">
        <v>1</v>
      </c>
      <c r="N392" s="99" t="s">
        <v>19</v>
      </c>
      <c r="O392" s="99" t="s">
        <v>19</v>
      </c>
      <c r="P392" s="98">
        <v>56</v>
      </c>
      <c r="Q392" s="99" t="s">
        <v>19</v>
      </c>
      <c r="R392" s="99">
        <v>5</v>
      </c>
      <c r="S392" s="99" t="s">
        <v>19</v>
      </c>
      <c r="T392" s="99" t="s">
        <v>19</v>
      </c>
      <c r="U392" s="99" t="s">
        <v>19</v>
      </c>
      <c r="V392" s="99">
        <v>51</v>
      </c>
      <c r="W392" s="99" t="s">
        <v>19</v>
      </c>
    </row>
    <row r="393" spans="1:23" ht="12" customHeight="1">
      <c r="A393" s="89"/>
      <c r="C393" s="90"/>
      <c r="D393" s="90" t="s">
        <v>895</v>
      </c>
      <c r="E393" s="90"/>
      <c r="F393" s="95" t="s">
        <v>896</v>
      </c>
      <c r="G393" s="98">
        <v>2</v>
      </c>
      <c r="H393" s="99" t="s">
        <v>19</v>
      </c>
      <c r="I393" s="99">
        <v>1</v>
      </c>
      <c r="J393" s="99" t="s">
        <v>19</v>
      </c>
      <c r="K393" s="99" t="s">
        <v>19</v>
      </c>
      <c r="L393" s="99" t="s">
        <v>19</v>
      </c>
      <c r="M393" s="99">
        <v>1</v>
      </c>
      <c r="N393" s="99" t="s">
        <v>19</v>
      </c>
      <c r="O393" s="99" t="s">
        <v>19</v>
      </c>
      <c r="P393" s="92">
        <v>56</v>
      </c>
      <c r="Q393" s="93" t="s">
        <v>19</v>
      </c>
      <c r="R393" s="93">
        <v>5</v>
      </c>
      <c r="S393" s="93" t="s">
        <v>19</v>
      </c>
      <c r="T393" s="93" t="s">
        <v>19</v>
      </c>
      <c r="U393" s="93" t="s">
        <v>19</v>
      </c>
      <c r="V393" s="93">
        <v>51</v>
      </c>
      <c r="W393" s="93" t="s">
        <v>19</v>
      </c>
    </row>
    <row r="394" spans="1:23" ht="12" customHeight="1">
      <c r="C394" s="90" t="s">
        <v>197</v>
      </c>
      <c r="D394" s="90"/>
      <c r="E394" s="90"/>
      <c r="F394" s="95" t="s">
        <v>897</v>
      </c>
      <c r="G394" s="92">
        <v>3</v>
      </c>
      <c r="H394" s="93">
        <v>2</v>
      </c>
      <c r="I394" s="93" t="s">
        <v>19</v>
      </c>
      <c r="J394" s="93">
        <v>1</v>
      </c>
      <c r="K394" s="93" t="s">
        <v>19</v>
      </c>
      <c r="L394" s="93" t="s">
        <v>19</v>
      </c>
      <c r="M394" s="93" t="s">
        <v>19</v>
      </c>
      <c r="N394" s="93" t="s">
        <v>19</v>
      </c>
      <c r="O394" s="93" t="s">
        <v>19</v>
      </c>
      <c r="P394" s="92">
        <v>17</v>
      </c>
      <c r="Q394" s="93">
        <v>6</v>
      </c>
      <c r="R394" s="93" t="s">
        <v>19</v>
      </c>
      <c r="S394" s="93">
        <v>11</v>
      </c>
      <c r="T394" s="93" t="s">
        <v>19</v>
      </c>
      <c r="U394" s="93" t="s">
        <v>19</v>
      </c>
      <c r="V394" s="93" t="s">
        <v>19</v>
      </c>
      <c r="W394" s="93" t="s">
        <v>19</v>
      </c>
    </row>
    <row r="395" spans="1:23" ht="12" customHeight="1">
      <c r="C395" s="90"/>
      <c r="D395" s="90" t="s">
        <v>898</v>
      </c>
      <c r="E395" s="90"/>
      <c r="F395" s="95" t="s">
        <v>899</v>
      </c>
      <c r="G395" s="92">
        <v>3</v>
      </c>
      <c r="H395" s="93">
        <v>2</v>
      </c>
      <c r="I395" s="93" t="s">
        <v>19</v>
      </c>
      <c r="J395" s="93">
        <v>1</v>
      </c>
      <c r="K395" s="93" t="s">
        <v>19</v>
      </c>
      <c r="L395" s="93" t="s">
        <v>19</v>
      </c>
      <c r="M395" s="93" t="s">
        <v>19</v>
      </c>
      <c r="N395" s="93" t="s">
        <v>19</v>
      </c>
      <c r="O395" s="93" t="s">
        <v>19</v>
      </c>
      <c r="P395" s="92">
        <v>17</v>
      </c>
      <c r="Q395" s="93">
        <v>6</v>
      </c>
      <c r="R395" s="93" t="s">
        <v>19</v>
      </c>
      <c r="S395" s="93">
        <v>11</v>
      </c>
      <c r="T395" s="93" t="s">
        <v>19</v>
      </c>
      <c r="U395" s="93" t="s">
        <v>19</v>
      </c>
      <c r="V395" s="93" t="s">
        <v>19</v>
      </c>
      <c r="W395" s="93" t="s">
        <v>19</v>
      </c>
    </row>
    <row r="396" spans="1:23" ht="12" customHeight="1">
      <c r="C396" s="90" t="s">
        <v>199</v>
      </c>
      <c r="D396" s="90"/>
      <c r="E396" s="90"/>
      <c r="F396" s="95" t="s">
        <v>900</v>
      </c>
      <c r="G396" s="92"/>
      <c r="H396" s="93"/>
      <c r="I396" s="93"/>
      <c r="J396" s="93"/>
      <c r="K396" s="93"/>
      <c r="L396" s="93"/>
      <c r="M396" s="93"/>
      <c r="N396" s="93"/>
      <c r="O396" s="93"/>
      <c r="P396" s="92"/>
      <c r="Q396" s="93"/>
      <c r="R396" s="93"/>
      <c r="S396" s="93"/>
      <c r="T396" s="93"/>
      <c r="U396" s="93"/>
      <c r="V396" s="93"/>
      <c r="W396" s="93"/>
    </row>
    <row r="397" spans="1:23" ht="12" customHeight="1">
      <c r="C397" s="71"/>
      <c r="D397" s="71"/>
      <c r="F397" s="71" t="s">
        <v>901</v>
      </c>
      <c r="G397" s="92">
        <v>185</v>
      </c>
      <c r="H397" s="93">
        <v>100</v>
      </c>
      <c r="I397" s="93">
        <v>29</v>
      </c>
      <c r="J397" s="93">
        <v>19</v>
      </c>
      <c r="K397" s="93">
        <v>22</v>
      </c>
      <c r="L397" s="93">
        <v>13</v>
      </c>
      <c r="M397" s="93">
        <v>2</v>
      </c>
      <c r="N397" s="93" t="s">
        <v>19</v>
      </c>
      <c r="O397" s="93" t="s">
        <v>19</v>
      </c>
      <c r="P397" s="92">
        <v>1832</v>
      </c>
      <c r="Q397" s="93">
        <v>223</v>
      </c>
      <c r="R397" s="93">
        <v>188</v>
      </c>
      <c r="S397" s="93">
        <v>253</v>
      </c>
      <c r="T397" s="93">
        <v>522</v>
      </c>
      <c r="U397" s="93">
        <v>502</v>
      </c>
      <c r="V397" s="93">
        <v>144</v>
      </c>
      <c r="W397" s="93" t="s">
        <v>19</v>
      </c>
    </row>
    <row r="398" spans="1:23" ht="12" customHeight="1">
      <c r="A398" s="89"/>
      <c r="C398" s="90"/>
      <c r="D398" s="90" t="s">
        <v>902</v>
      </c>
      <c r="E398" s="90"/>
      <c r="F398" s="91" t="s">
        <v>903</v>
      </c>
      <c r="G398" s="92">
        <v>46</v>
      </c>
      <c r="H398" s="93">
        <v>5</v>
      </c>
      <c r="I398" s="93">
        <v>3</v>
      </c>
      <c r="J398" s="93">
        <v>9</v>
      </c>
      <c r="K398" s="93">
        <v>16</v>
      </c>
      <c r="L398" s="93">
        <v>11</v>
      </c>
      <c r="M398" s="93">
        <v>2</v>
      </c>
      <c r="N398" s="93" t="s">
        <v>19</v>
      </c>
      <c r="O398" s="94" t="s">
        <v>19</v>
      </c>
      <c r="P398" s="92">
        <v>1120</v>
      </c>
      <c r="Q398" s="93">
        <v>14</v>
      </c>
      <c r="R398" s="93">
        <v>25</v>
      </c>
      <c r="S398" s="93">
        <v>129</v>
      </c>
      <c r="T398" s="93">
        <v>377</v>
      </c>
      <c r="U398" s="93">
        <v>431</v>
      </c>
      <c r="V398" s="93">
        <v>144</v>
      </c>
      <c r="W398" s="93" t="s">
        <v>19</v>
      </c>
    </row>
    <row r="399" spans="1:23" ht="12" customHeight="1">
      <c r="A399" s="89"/>
      <c r="C399" s="90"/>
      <c r="D399" s="90" t="s">
        <v>904</v>
      </c>
      <c r="E399" s="90"/>
      <c r="F399" s="95" t="s">
        <v>905</v>
      </c>
      <c r="G399" s="92">
        <v>16</v>
      </c>
      <c r="H399" s="93">
        <v>2</v>
      </c>
      <c r="I399" s="93">
        <v>3</v>
      </c>
      <c r="J399" s="93">
        <v>6</v>
      </c>
      <c r="K399" s="93">
        <v>3</v>
      </c>
      <c r="L399" s="93">
        <v>2</v>
      </c>
      <c r="M399" s="93" t="s">
        <v>19</v>
      </c>
      <c r="N399" s="93" t="s">
        <v>19</v>
      </c>
      <c r="O399" s="94" t="s">
        <v>19</v>
      </c>
      <c r="P399" s="92">
        <v>246</v>
      </c>
      <c r="Q399" s="93">
        <v>6</v>
      </c>
      <c r="R399" s="93">
        <v>20</v>
      </c>
      <c r="S399" s="93">
        <v>74</v>
      </c>
      <c r="T399" s="93">
        <v>75</v>
      </c>
      <c r="U399" s="93">
        <v>71</v>
      </c>
      <c r="V399" s="93" t="s">
        <v>19</v>
      </c>
      <c r="W399" s="93" t="s">
        <v>19</v>
      </c>
    </row>
    <row r="400" spans="1:23" ht="12" customHeight="1">
      <c r="A400" s="89"/>
      <c r="C400" s="90"/>
      <c r="D400" s="90" t="s">
        <v>906</v>
      </c>
      <c r="E400" s="90"/>
      <c r="F400" s="95" t="s">
        <v>907</v>
      </c>
      <c r="G400" s="92">
        <v>5</v>
      </c>
      <c r="H400" s="93">
        <v>3</v>
      </c>
      <c r="I400" s="93">
        <v>2</v>
      </c>
      <c r="J400" s="93" t="s">
        <v>19</v>
      </c>
      <c r="K400" s="93" t="s">
        <v>19</v>
      </c>
      <c r="L400" s="93" t="s">
        <v>19</v>
      </c>
      <c r="M400" s="93" t="s">
        <v>19</v>
      </c>
      <c r="N400" s="93" t="s">
        <v>19</v>
      </c>
      <c r="O400" s="94" t="s">
        <v>19</v>
      </c>
      <c r="P400" s="92">
        <v>20</v>
      </c>
      <c r="Q400" s="93">
        <v>4</v>
      </c>
      <c r="R400" s="93">
        <v>16</v>
      </c>
      <c r="S400" s="93" t="s">
        <v>19</v>
      </c>
      <c r="T400" s="93" t="s">
        <v>19</v>
      </c>
      <c r="U400" s="93" t="s">
        <v>19</v>
      </c>
      <c r="V400" s="93" t="s">
        <v>19</v>
      </c>
      <c r="W400" s="93" t="s">
        <v>19</v>
      </c>
    </row>
    <row r="401" spans="1:23" ht="12" customHeight="1">
      <c r="A401" s="89"/>
      <c r="C401" s="90"/>
      <c r="D401" s="90" t="s">
        <v>908</v>
      </c>
      <c r="E401" s="90"/>
      <c r="F401" s="95" t="s">
        <v>909</v>
      </c>
      <c r="G401" s="92">
        <v>109</v>
      </c>
      <c r="H401" s="93">
        <v>82</v>
      </c>
      <c r="I401" s="93">
        <v>20</v>
      </c>
      <c r="J401" s="93">
        <v>4</v>
      </c>
      <c r="K401" s="93">
        <v>3</v>
      </c>
      <c r="L401" s="93" t="s">
        <v>19</v>
      </c>
      <c r="M401" s="93" t="s">
        <v>19</v>
      </c>
      <c r="N401" s="93" t="s">
        <v>19</v>
      </c>
      <c r="O401" s="94" t="s">
        <v>19</v>
      </c>
      <c r="P401" s="92">
        <v>422</v>
      </c>
      <c r="Q401" s="93">
        <v>181</v>
      </c>
      <c r="R401" s="93">
        <v>121</v>
      </c>
      <c r="S401" s="93">
        <v>50</v>
      </c>
      <c r="T401" s="93">
        <v>70</v>
      </c>
      <c r="U401" s="93" t="s">
        <v>19</v>
      </c>
      <c r="V401" s="93" t="s">
        <v>19</v>
      </c>
      <c r="W401" s="93" t="s">
        <v>19</v>
      </c>
    </row>
    <row r="402" spans="1:23" ht="12" customHeight="1">
      <c r="A402" s="89"/>
      <c r="C402" s="90"/>
      <c r="D402" s="90" t="s">
        <v>910</v>
      </c>
      <c r="E402" s="90"/>
      <c r="F402" s="95" t="s">
        <v>911</v>
      </c>
      <c r="G402" s="92">
        <v>9</v>
      </c>
      <c r="H402" s="93">
        <v>8</v>
      </c>
      <c r="I402" s="93">
        <v>1</v>
      </c>
      <c r="J402" s="93" t="s">
        <v>19</v>
      </c>
      <c r="K402" s="93" t="s">
        <v>19</v>
      </c>
      <c r="L402" s="93" t="s">
        <v>19</v>
      </c>
      <c r="M402" s="93" t="s">
        <v>19</v>
      </c>
      <c r="N402" s="93" t="s">
        <v>19</v>
      </c>
      <c r="O402" s="94" t="s">
        <v>19</v>
      </c>
      <c r="P402" s="92">
        <v>24</v>
      </c>
      <c r="Q402" s="93">
        <v>18</v>
      </c>
      <c r="R402" s="93">
        <v>6</v>
      </c>
      <c r="S402" s="93" t="s">
        <v>19</v>
      </c>
      <c r="T402" s="93" t="s">
        <v>19</v>
      </c>
      <c r="U402" s="93" t="s">
        <v>19</v>
      </c>
      <c r="V402" s="93" t="s">
        <v>19</v>
      </c>
      <c r="W402" s="93" t="s">
        <v>19</v>
      </c>
    </row>
    <row r="403" spans="1:23" ht="12" customHeight="1">
      <c r="A403" s="89"/>
      <c r="C403" s="104" t="s">
        <v>912</v>
      </c>
      <c r="F403" s="121" t="s">
        <v>913</v>
      </c>
      <c r="G403" s="92">
        <v>8</v>
      </c>
      <c r="H403" s="93">
        <v>2</v>
      </c>
      <c r="I403" s="93">
        <v>4</v>
      </c>
      <c r="J403" s="93">
        <v>1</v>
      </c>
      <c r="K403" s="93" t="s">
        <v>19</v>
      </c>
      <c r="L403" s="93" t="s">
        <v>19</v>
      </c>
      <c r="M403" s="93">
        <v>1</v>
      </c>
      <c r="N403" s="93" t="s">
        <v>19</v>
      </c>
      <c r="O403" s="94" t="s">
        <v>19</v>
      </c>
      <c r="P403" s="92">
        <v>120</v>
      </c>
      <c r="Q403" s="93">
        <v>8</v>
      </c>
      <c r="R403" s="93">
        <v>23</v>
      </c>
      <c r="S403" s="93">
        <v>18</v>
      </c>
      <c r="T403" s="93" t="s">
        <v>19</v>
      </c>
      <c r="U403" s="93" t="s">
        <v>19</v>
      </c>
      <c r="V403" s="93">
        <v>71</v>
      </c>
      <c r="W403" s="93" t="s">
        <v>19</v>
      </c>
    </row>
    <row r="404" spans="1:23" ht="12" customHeight="1">
      <c r="A404" s="89"/>
      <c r="D404" s="104" t="s">
        <v>914</v>
      </c>
      <c r="F404" s="121" t="s">
        <v>913</v>
      </c>
      <c r="G404" s="92">
        <v>8</v>
      </c>
      <c r="H404" s="93">
        <v>2</v>
      </c>
      <c r="I404" s="93">
        <v>4</v>
      </c>
      <c r="J404" s="93">
        <v>1</v>
      </c>
      <c r="K404" s="93" t="s">
        <v>19</v>
      </c>
      <c r="L404" s="93" t="s">
        <v>19</v>
      </c>
      <c r="M404" s="93">
        <v>1</v>
      </c>
      <c r="N404" s="93" t="s">
        <v>19</v>
      </c>
      <c r="O404" s="94" t="s">
        <v>19</v>
      </c>
      <c r="P404" s="92">
        <v>120</v>
      </c>
      <c r="Q404" s="93">
        <v>8</v>
      </c>
      <c r="R404" s="93">
        <v>23</v>
      </c>
      <c r="S404" s="93">
        <v>18</v>
      </c>
      <c r="T404" s="93" t="s">
        <v>19</v>
      </c>
      <c r="U404" s="93" t="s">
        <v>19</v>
      </c>
      <c r="V404" s="93">
        <v>71</v>
      </c>
      <c r="W404" s="93" t="s">
        <v>19</v>
      </c>
    </row>
    <row r="405" spans="1:23" ht="12" customHeight="1">
      <c r="A405" s="89"/>
      <c r="F405" s="121"/>
      <c r="G405" s="92"/>
      <c r="H405" s="93"/>
      <c r="I405" s="93"/>
      <c r="J405" s="93"/>
      <c r="K405" s="93"/>
      <c r="L405" s="93"/>
      <c r="M405" s="93"/>
      <c r="N405" s="93"/>
      <c r="O405" s="94"/>
      <c r="P405" s="93"/>
      <c r="Q405" s="93"/>
      <c r="R405" s="93"/>
      <c r="S405" s="93"/>
      <c r="T405" s="93"/>
      <c r="U405" s="93"/>
      <c r="V405" s="93"/>
      <c r="W405" s="93"/>
    </row>
    <row r="406" spans="1:23" s="88" customFormat="1" ht="12" customHeight="1">
      <c r="A406" s="82"/>
      <c r="B406" s="83" t="s">
        <v>204</v>
      </c>
      <c r="C406" s="83"/>
      <c r="D406" s="83"/>
      <c r="E406" s="83"/>
      <c r="F406" s="96" t="s">
        <v>915</v>
      </c>
      <c r="G406" s="85">
        <v>1026</v>
      </c>
      <c r="H406" s="86">
        <v>881</v>
      </c>
      <c r="I406" s="86">
        <v>95</v>
      </c>
      <c r="J406" s="86">
        <v>32</v>
      </c>
      <c r="K406" s="86">
        <v>4</v>
      </c>
      <c r="L406" s="86">
        <v>5</v>
      </c>
      <c r="M406" s="86">
        <v>1</v>
      </c>
      <c r="N406" s="86">
        <v>2</v>
      </c>
      <c r="O406" s="87">
        <v>6</v>
      </c>
      <c r="P406" s="85">
        <v>3137</v>
      </c>
      <c r="Q406" s="86">
        <v>1508</v>
      </c>
      <c r="R406" s="86">
        <v>603</v>
      </c>
      <c r="S406" s="86">
        <v>406</v>
      </c>
      <c r="T406" s="86">
        <v>97</v>
      </c>
      <c r="U406" s="86">
        <v>189</v>
      </c>
      <c r="V406" s="86">
        <v>64</v>
      </c>
      <c r="W406" s="86">
        <v>270</v>
      </c>
    </row>
    <row r="407" spans="1:23" ht="12" customHeight="1">
      <c r="A407" s="89"/>
      <c r="B407" s="90"/>
      <c r="C407" s="90" t="s">
        <v>206</v>
      </c>
      <c r="D407" s="90"/>
      <c r="E407" s="90"/>
      <c r="F407" s="95" t="s">
        <v>916</v>
      </c>
      <c r="G407" s="92">
        <v>126</v>
      </c>
      <c r="H407" s="93">
        <v>97</v>
      </c>
      <c r="I407" s="93">
        <v>20</v>
      </c>
      <c r="J407" s="93">
        <v>9</v>
      </c>
      <c r="K407" s="93" t="s">
        <v>19</v>
      </c>
      <c r="L407" s="93" t="s">
        <v>19</v>
      </c>
      <c r="M407" s="93" t="s">
        <v>19</v>
      </c>
      <c r="N407" s="93" t="s">
        <v>19</v>
      </c>
      <c r="O407" s="94" t="s">
        <v>19</v>
      </c>
      <c r="P407" s="92">
        <v>485</v>
      </c>
      <c r="Q407" s="93">
        <v>235</v>
      </c>
      <c r="R407" s="93">
        <v>132</v>
      </c>
      <c r="S407" s="93">
        <v>118</v>
      </c>
      <c r="T407" s="93" t="s">
        <v>19</v>
      </c>
      <c r="U407" s="93" t="s">
        <v>19</v>
      </c>
      <c r="V407" s="93" t="s">
        <v>19</v>
      </c>
      <c r="W407" s="93" t="s">
        <v>19</v>
      </c>
    </row>
    <row r="408" spans="1:23" ht="12" customHeight="1">
      <c r="A408" s="89"/>
      <c r="B408" s="90"/>
      <c r="C408" s="90"/>
      <c r="D408" s="90" t="s">
        <v>917</v>
      </c>
      <c r="E408" s="90"/>
      <c r="F408" s="95" t="s">
        <v>918</v>
      </c>
      <c r="G408" s="92">
        <v>34</v>
      </c>
      <c r="H408" s="93">
        <v>22</v>
      </c>
      <c r="I408" s="93">
        <v>10</v>
      </c>
      <c r="J408" s="93">
        <v>2</v>
      </c>
      <c r="K408" s="93" t="s">
        <v>19</v>
      </c>
      <c r="L408" s="93" t="s">
        <v>19</v>
      </c>
      <c r="M408" s="93" t="s">
        <v>19</v>
      </c>
      <c r="N408" s="93" t="s">
        <v>19</v>
      </c>
      <c r="O408" s="94" t="s">
        <v>19</v>
      </c>
      <c r="P408" s="92">
        <v>152</v>
      </c>
      <c r="Q408" s="93">
        <v>56</v>
      </c>
      <c r="R408" s="93">
        <v>67</v>
      </c>
      <c r="S408" s="93">
        <v>29</v>
      </c>
      <c r="T408" s="93" t="s">
        <v>19</v>
      </c>
      <c r="U408" s="93" t="s">
        <v>19</v>
      </c>
      <c r="V408" s="93" t="s">
        <v>19</v>
      </c>
      <c r="W408" s="93" t="s">
        <v>19</v>
      </c>
    </row>
    <row r="409" spans="1:23" ht="12" customHeight="1">
      <c r="A409" s="89"/>
      <c r="B409" s="90"/>
      <c r="C409" s="90"/>
      <c r="D409" s="90" t="s">
        <v>919</v>
      </c>
      <c r="E409" s="90"/>
      <c r="F409" s="95" t="s">
        <v>920</v>
      </c>
      <c r="G409" s="92">
        <v>92</v>
      </c>
      <c r="H409" s="93">
        <v>75</v>
      </c>
      <c r="I409" s="93">
        <v>10</v>
      </c>
      <c r="J409" s="93">
        <v>7</v>
      </c>
      <c r="K409" s="93" t="s">
        <v>19</v>
      </c>
      <c r="L409" s="93" t="s">
        <v>19</v>
      </c>
      <c r="M409" s="93" t="s">
        <v>19</v>
      </c>
      <c r="N409" s="93" t="s">
        <v>19</v>
      </c>
      <c r="O409" s="94" t="s">
        <v>19</v>
      </c>
      <c r="P409" s="92">
        <v>333</v>
      </c>
      <c r="Q409" s="93">
        <v>179</v>
      </c>
      <c r="R409" s="93">
        <v>65</v>
      </c>
      <c r="S409" s="93">
        <v>89</v>
      </c>
      <c r="T409" s="93" t="s">
        <v>19</v>
      </c>
      <c r="U409" s="93" t="s">
        <v>19</v>
      </c>
      <c r="V409" s="93" t="s">
        <v>19</v>
      </c>
      <c r="W409" s="93" t="s">
        <v>19</v>
      </c>
    </row>
    <row r="410" spans="1:23" ht="12" customHeight="1">
      <c r="A410" s="89"/>
      <c r="B410" s="90"/>
      <c r="C410" s="90" t="s">
        <v>208</v>
      </c>
      <c r="D410" s="90"/>
      <c r="E410" s="90"/>
      <c r="F410" s="91" t="s">
        <v>921</v>
      </c>
      <c r="G410" s="92">
        <v>787</v>
      </c>
      <c r="H410" s="93">
        <v>717</v>
      </c>
      <c r="I410" s="93">
        <v>49</v>
      </c>
      <c r="J410" s="93">
        <v>10</v>
      </c>
      <c r="K410" s="93">
        <v>1</v>
      </c>
      <c r="L410" s="93">
        <v>2</v>
      </c>
      <c r="M410" s="93" t="s">
        <v>19</v>
      </c>
      <c r="N410" s="93">
        <v>2</v>
      </c>
      <c r="O410" s="94">
        <v>6</v>
      </c>
      <c r="P410" s="92">
        <v>1921</v>
      </c>
      <c r="Q410" s="93">
        <v>1121</v>
      </c>
      <c r="R410" s="93">
        <v>292</v>
      </c>
      <c r="S410" s="93">
        <v>131</v>
      </c>
      <c r="T410" s="93">
        <v>27</v>
      </c>
      <c r="U410" s="93">
        <v>80</v>
      </c>
      <c r="V410" s="93" t="s">
        <v>19</v>
      </c>
      <c r="W410" s="93">
        <v>270</v>
      </c>
    </row>
    <row r="411" spans="1:23" ht="12" customHeight="1">
      <c r="A411" s="89"/>
      <c r="B411" s="90"/>
      <c r="C411" s="90"/>
      <c r="D411" s="90" t="s">
        <v>922</v>
      </c>
      <c r="E411" s="90"/>
      <c r="F411" s="95" t="s">
        <v>923</v>
      </c>
      <c r="G411" s="92">
        <v>74</v>
      </c>
      <c r="H411" s="93">
        <v>60</v>
      </c>
      <c r="I411" s="93">
        <v>10</v>
      </c>
      <c r="J411" s="93">
        <v>2</v>
      </c>
      <c r="K411" s="93" t="s">
        <v>19</v>
      </c>
      <c r="L411" s="93">
        <v>1</v>
      </c>
      <c r="M411" s="93" t="s">
        <v>19</v>
      </c>
      <c r="N411" s="93" t="s">
        <v>19</v>
      </c>
      <c r="O411" s="94">
        <v>1</v>
      </c>
      <c r="P411" s="92">
        <v>255</v>
      </c>
      <c r="Q411" s="93">
        <v>132</v>
      </c>
      <c r="R411" s="93">
        <v>55</v>
      </c>
      <c r="S411" s="93">
        <v>24</v>
      </c>
      <c r="T411" s="93" t="s">
        <v>19</v>
      </c>
      <c r="U411" s="93">
        <v>44</v>
      </c>
      <c r="V411" s="93" t="s">
        <v>19</v>
      </c>
      <c r="W411" s="93" t="s">
        <v>19</v>
      </c>
    </row>
    <row r="412" spans="1:23" ht="12" customHeight="1">
      <c r="A412" s="89"/>
      <c r="B412" s="90"/>
      <c r="C412" s="90"/>
      <c r="D412" s="90" t="s">
        <v>924</v>
      </c>
      <c r="E412" s="90"/>
      <c r="F412" s="95" t="s">
        <v>925</v>
      </c>
      <c r="G412" s="92">
        <v>608</v>
      </c>
      <c r="H412" s="93">
        <v>577</v>
      </c>
      <c r="I412" s="93">
        <v>23</v>
      </c>
      <c r="J412" s="93">
        <v>5</v>
      </c>
      <c r="K412" s="93" t="s">
        <v>19</v>
      </c>
      <c r="L412" s="93" t="s">
        <v>19</v>
      </c>
      <c r="M412" s="93" t="s">
        <v>19</v>
      </c>
      <c r="N412" s="93">
        <v>1</v>
      </c>
      <c r="O412" s="94">
        <v>2</v>
      </c>
      <c r="P412" s="92">
        <v>1201</v>
      </c>
      <c r="Q412" s="93">
        <v>846</v>
      </c>
      <c r="R412" s="93">
        <v>139</v>
      </c>
      <c r="S412" s="93">
        <v>62</v>
      </c>
      <c r="T412" s="93" t="s">
        <v>19</v>
      </c>
      <c r="U412" s="93" t="s">
        <v>19</v>
      </c>
      <c r="V412" s="93" t="s">
        <v>19</v>
      </c>
      <c r="W412" s="93">
        <v>154</v>
      </c>
    </row>
    <row r="413" spans="1:23" ht="12" customHeight="1">
      <c r="A413" s="89"/>
      <c r="B413" s="90"/>
      <c r="C413" s="90"/>
      <c r="D413" s="90" t="s">
        <v>926</v>
      </c>
      <c r="E413" s="90"/>
      <c r="F413" s="95" t="s">
        <v>927</v>
      </c>
      <c r="G413" s="92">
        <v>55</v>
      </c>
      <c r="H413" s="93">
        <v>44</v>
      </c>
      <c r="I413" s="93">
        <v>8</v>
      </c>
      <c r="J413" s="93">
        <v>1</v>
      </c>
      <c r="K413" s="93" t="s">
        <v>19</v>
      </c>
      <c r="L413" s="93">
        <v>1</v>
      </c>
      <c r="M413" s="93" t="s">
        <v>19</v>
      </c>
      <c r="N413" s="93" t="s">
        <v>19</v>
      </c>
      <c r="O413" s="94">
        <v>1</v>
      </c>
      <c r="P413" s="92">
        <v>168</v>
      </c>
      <c r="Q413" s="93">
        <v>72</v>
      </c>
      <c r="R413" s="93">
        <v>46</v>
      </c>
      <c r="S413" s="93">
        <v>14</v>
      </c>
      <c r="T413" s="93" t="s">
        <v>19</v>
      </c>
      <c r="U413" s="93">
        <v>36</v>
      </c>
      <c r="V413" s="93" t="s">
        <v>19</v>
      </c>
      <c r="W413" s="93" t="s">
        <v>19</v>
      </c>
    </row>
    <row r="414" spans="1:23" ht="12" customHeight="1">
      <c r="A414" s="89"/>
      <c r="B414" s="90"/>
      <c r="C414" s="90"/>
      <c r="D414" s="90" t="s">
        <v>928</v>
      </c>
      <c r="E414" s="90"/>
      <c r="F414" s="95" t="s">
        <v>929</v>
      </c>
      <c r="G414" s="92">
        <v>50</v>
      </c>
      <c r="H414" s="93">
        <v>36</v>
      </c>
      <c r="I414" s="93">
        <v>8</v>
      </c>
      <c r="J414" s="93">
        <v>2</v>
      </c>
      <c r="K414" s="93">
        <v>1</v>
      </c>
      <c r="L414" s="93" t="s">
        <v>19</v>
      </c>
      <c r="M414" s="93" t="s">
        <v>19</v>
      </c>
      <c r="N414" s="93">
        <v>1</v>
      </c>
      <c r="O414" s="94">
        <v>2</v>
      </c>
      <c r="P414" s="92">
        <v>297</v>
      </c>
      <c r="Q414" s="93">
        <v>71</v>
      </c>
      <c r="R414" s="93">
        <v>52</v>
      </c>
      <c r="S414" s="93">
        <v>31</v>
      </c>
      <c r="T414" s="93">
        <v>27</v>
      </c>
      <c r="U414" s="93" t="s">
        <v>19</v>
      </c>
      <c r="V414" s="93" t="s">
        <v>19</v>
      </c>
      <c r="W414" s="93">
        <v>116</v>
      </c>
    </row>
    <row r="415" spans="1:23" ht="12" customHeight="1">
      <c r="A415" s="89"/>
      <c r="B415" s="90"/>
      <c r="C415" s="104" t="s">
        <v>930</v>
      </c>
      <c r="F415" s="121" t="s">
        <v>931</v>
      </c>
      <c r="G415" s="92">
        <v>10</v>
      </c>
      <c r="H415" s="93">
        <v>8</v>
      </c>
      <c r="I415" s="93">
        <v>1</v>
      </c>
      <c r="J415" s="93" t="s">
        <v>19</v>
      </c>
      <c r="K415" s="93">
        <v>1</v>
      </c>
      <c r="L415" s="93" t="s">
        <v>19</v>
      </c>
      <c r="M415" s="93" t="s">
        <v>19</v>
      </c>
      <c r="N415" s="93" t="s">
        <v>19</v>
      </c>
      <c r="O415" s="94" t="s">
        <v>19</v>
      </c>
      <c r="P415" s="92">
        <v>46</v>
      </c>
      <c r="Q415" s="93">
        <v>15</v>
      </c>
      <c r="R415" s="93">
        <v>9</v>
      </c>
      <c r="S415" s="93" t="s">
        <v>19</v>
      </c>
      <c r="T415" s="93">
        <v>22</v>
      </c>
      <c r="U415" s="93" t="s">
        <v>19</v>
      </c>
      <c r="V415" s="93" t="s">
        <v>19</v>
      </c>
      <c r="W415" s="93" t="s">
        <v>19</v>
      </c>
    </row>
    <row r="416" spans="1:23" ht="12" customHeight="1">
      <c r="A416" s="89"/>
      <c r="B416" s="90"/>
      <c r="D416" s="104" t="s">
        <v>932</v>
      </c>
      <c r="F416" s="121" t="s">
        <v>931</v>
      </c>
      <c r="G416" s="92">
        <v>10</v>
      </c>
      <c r="H416" s="93">
        <v>8</v>
      </c>
      <c r="I416" s="93">
        <v>1</v>
      </c>
      <c r="J416" s="93" t="s">
        <v>19</v>
      </c>
      <c r="K416" s="93">
        <v>1</v>
      </c>
      <c r="L416" s="93" t="s">
        <v>19</v>
      </c>
      <c r="M416" s="93" t="s">
        <v>19</v>
      </c>
      <c r="N416" s="93" t="s">
        <v>19</v>
      </c>
      <c r="O416" s="94" t="s">
        <v>19</v>
      </c>
      <c r="P416" s="92">
        <v>46</v>
      </c>
      <c r="Q416" s="93">
        <v>15</v>
      </c>
      <c r="R416" s="93">
        <v>9</v>
      </c>
      <c r="S416" s="93" t="s">
        <v>19</v>
      </c>
      <c r="T416" s="93">
        <v>22</v>
      </c>
      <c r="U416" s="93" t="s">
        <v>19</v>
      </c>
      <c r="V416" s="93" t="s">
        <v>19</v>
      </c>
      <c r="W416" s="93" t="s">
        <v>19</v>
      </c>
    </row>
    <row r="417" spans="1:23" ht="12" customHeight="1">
      <c r="A417" s="89"/>
      <c r="B417" s="90"/>
      <c r="C417" s="90" t="s">
        <v>212</v>
      </c>
      <c r="D417" s="90"/>
      <c r="E417" s="90"/>
      <c r="F417" s="95" t="s">
        <v>213</v>
      </c>
      <c r="G417" s="92">
        <v>103</v>
      </c>
      <c r="H417" s="93">
        <v>59</v>
      </c>
      <c r="I417" s="93">
        <v>25</v>
      </c>
      <c r="J417" s="93">
        <v>13</v>
      </c>
      <c r="K417" s="93">
        <v>2</v>
      </c>
      <c r="L417" s="93">
        <v>3</v>
      </c>
      <c r="M417" s="93">
        <v>1</v>
      </c>
      <c r="N417" s="93" t="s">
        <v>19</v>
      </c>
      <c r="O417" s="94" t="s">
        <v>19</v>
      </c>
      <c r="P417" s="92">
        <v>685</v>
      </c>
      <c r="Q417" s="93">
        <v>137</v>
      </c>
      <c r="R417" s="93">
        <v>170</v>
      </c>
      <c r="S417" s="93">
        <v>157</v>
      </c>
      <c r="T417" s="93">
        <v>48</v>
      </c>
      <c r="U417" s="93">
        <v>109</v>
      </c>
      <c r="V417" s="93">
        <v>64</v>
      </c>
      <c r="W417" s="93" t="s">
        <v>19</v>
      </c>
    </row>
    <row r="418" spans="1:23" ht="12" customHeight="1">
      <c r="A418" s="89"/>
      <c r="B418" s="90"/>
      <c r="C418" s="90"/>
      <c r="D418" s="90" t="s">
        <v>933</v>
      </c>
      <c r="E418" s="90"/>
      <c r="F418" s="95" t="s">
        <v>764</v>
      </c>
      <c r="G418" s="92">
        <v>1</v>
      </c>
      <c r="H418" s="93">
        <v>1</v>
      </c>
      <c r="I418" s="93" t="s">
        <v>19</v>
      </c>
      <c r="J418" s="93" t="s">
        <v>19</v>
      </c>
      <c r="K418" s="93" t="s">
        <v>19</v>
      </c>
      <c r="L418" s="93" t="s">
        <v>19</v>
      </c>
      <c r="M418" s="93" t="s">
        <v>19</v>
      </c>
      <c r="N418" s="93" t="s">
        <v>19</v>
      </c>
      <c r="O418" s="94" t="s">
        <v>19</v>
      </c>
      <c r="P418" s="92">
        <v>2</v>
      </c>
      <c r="Q418" s="93">
        <v>2</v>
      </c>
      <c r="R418" s="93" t="s">
        <v>19</v>
      </c>
      <c r="S418" s="93" t="s">
        <v>19</v>
      </c>
      <c r="T418" s="93" t="s">
        <v>19</v>
      </c>
      <c r="U418" s="93" t="s">
        <v>19</v>
      </c>
      <c r="V418" s="93" t="s">
        <v>19</v>
      </c>
      <c r="W418" s="93" t="s">
        <v>19</v>
      </c>
    </row>
    <row r="419" spans="1:23" ht="12" customHeight="1">
      <c r="A419" s="89"/>
      <c r="B419" s="90"/>
      <c r="C419" s="90"/>
      <c r="D419" s="90" t="s">
        <v>934</v>
      </c>
      <c r="E419" s="90"/>
      <c r="F419" s="95" t="s">
        <v>935</v>
      </c>
      <c r="G419" s="92">
        <v>5</v>
      </c>
      <c r="H419" s="93">
        <v>4</v>
      </c>
      <c r="I419" s="93">
        <v>1</v>
      </c>
      <c r="J419" s="93" t="s">
        <v>19</v>
      </c>
      <c r="K419" s="93" t="s">
        <v>19</v>
      </c>
      <c r="L419" s="93" t="s">
        <v>19</v>
      </c>
      <c r="M419" s="93" t="s">
        <v>19</v>
      </c>
      <c r="N419" s="93" t="s">
        <v>19</v>
      </c>
      <c r="O419" s="94" t="s">
        <v>19</v>
      </c>
      <c r="P419" s="92">
        <v>14</v>
      </c>
      <c r="Q419" s="93">
        <v>9</v>
      </c>
      <c r="R419" s="93">
        <v>5</v>
      </c>
      <c r="S419" s="93" t="s">
        <v>19</v>
      </c>
      <c r="T419" s="93" t="s">
        <v>19</v>
      </c>
      <c r="U419" s="93" t="s">
        <v>19</v>
      </c>
      <c r="V419" s="93" t="s">
        <v>19</v>
      </c>
      <c r="W419" s="93" t="s">
        <v>19</v>
      </c>
    </row>
    <row r="420" spans="1:23" ht="12" customHeight="1">
      <c r="A420" s="89"/>
      <c r="C420" s="90"/>
      <c r="D420" s="90" t="s">
        <v>936</v>
      </c>
      <c r="E420" s="90"/>
      <c r="F420" s="95" t="s">
        <v>937</v>
      </c>
      <c r="G420" s="92">
        <v>34</v>
      </c>
      <c r="H420" s="93">
        <v>21</v>
      </c>
      <c r="I420" s="93">
        <v>8</v>
      </c>
      <c r="J420" s="93">
        <v>3</v>
      </c>
      <c r="K420" s="93" t="s">
        <v>19</v>
      </c>
      <c r="L420" s="93">
        <v>1</v>
      </c>
      <c r="M420" s="93">
        <v>1</v>
      </c>
      <c r="N420" s="93" t="s">
        <v>19</v>
      </c>
      <c r="O420" s="94" t="s">
        <v>19</v>
      </c>
      <c r="P420" s="92">
        <v>232</v>
      </c>
      <c r="Q420" s="93">
        <v>49</v>
      </c>
      <c r="R420" s="93">
        <v>54</v>
      </c>
      <c r="S420" s="93">
        <v>33</v>
      </c>
      <c r="T420" s="93" t="s">
        <v>19</v>
      </c>
      <c r="U420" s="93">
        <v>32</v>
      </c>
      <c r="V420" s="93">
        <v>64</v>
      </c>
      <c r="W420" s="93" t="s">
        <v>19</v>
      </c>
    </row>
    <row r="421" spans="1:23" ht="12" customHeight="1">
      <c r="A421" s="89"/>
      <c r="C421" s="90"/>
      <c r="D421" s="90" t="s">
        <v>938</v>
      </c>
      <c r="E421" s="90"/>
      <c r="F421" s="95" t="s">
        <v>939</v>
      </c>
      <c r="G421" s="92">
        <v>6</v>
      </c>
      <c r="H421" s="93">
        <v>6</v>
      </c>
      <c r="I421" s="93" t="s">
        <v>19</v>
      </c>
      <c r="J421" s="93" t="s">
        <v>19</v>
      </c>
      <c r="K421" s="93" t="s">
        <v>19</v>
      </c>
      <c r="L421" s="93" t="s">
        <v>19</v>
      </c>
      <c r="M421" s="93" t="s">
        <v>19</v>
      </c>
      <c r="N421" s="93" t="s">
        <v>19</v>
      </c>
      <c r="O421" s="94" t="s">
        <v>19</v>
      </c>
      <c r="P421" s="92">
        <v>13</v>
      </c>
      <c r="Q421" s="93">
        <v>13</v>
      </c>
      <c r="R421" s="93" t="s">
        <v>19</v>
      </c>
      <c r="S421" s="93" t="s">
        <v>19</v>
      </c>
      <c r="T421" s="93" t="s">
        <v>19</v>
      </c>
      <c r="U421" s="93" t="s">
        <v>19</v>
      </c>
      <c r="V421" s="93" t="s">
        <v>19</v>
      </c>
      <c r="W421" s="93" t="s">
        <v>19</v>
      </c>
    </row>
    <row r="422" spans="1:23" ht="12" customHeight="1">
      <c r="A422" s="89"/>
      <c r="C422" s="90"/>
      <c r="D422" s="90" t="s">
        <v>940</v>
      </c>
      <c r="E422" s="90"/>
      <c r="F422" s="95" t="s">
        <v>941</v>
      </c>
      <c r="G422" s="92">
        <v>20</v>
      </c>
      <c r="H422" s="93">
        <v>6</v>
      </c>
      <c r="I422" s="93">
        <v>10</v>
      </c>
      <c r="J422" s="93">
        <v>4</v>
      </c>
      <c r="K422" s="93" t="s">
        <v>19</v>
      </c>
      <c r="L422" s="93" t="s">
        <v>19</v>
      </c>
      <c r="M422" s="93" t="s">
        <v>19</v>
      </c>
      <c r="N422" s="93" t="s">
        <v>19</v>
      </c>
      <c r="O422" s="94" t="s">
        <v>19</v>
      </c>
      <c r="P422" s="92">
        <v>133</v>
      </c>
      <c r="Q422" s="93">
        <v>17</v>
      </c>
      <c r="R422" s="93">
        <v>71</v>
      </c>
      <c r="S422" s="93">
        <v>45</v>
      </c>
      <c r="T422" s="93" t="s">
        <v>19</v>
      </c>
      <c r="U422" s="93" t="s">
        <v>19</v>
      </c>
      <c r="V422" s="93" t="s">
        <v>19</v>
      </c>
      <c r="W422" s="93" t="s">
        <v>19</v>
      </c>
    </row>
    <row r="423" spans="1:23" ht="12" customHeight="1">
      <c r="A423" s="89"/>
      <c r="C423" s="90"/>
      <c r="D423" s="90" t="s">
        <v>942</v>
      </c>
      <c r="E423" s="90"/>
      <c r="F423" s="95" t="s">
        <v>943</v>
      </c>
      <c r="G423" s="92">
        <v>30</v>
      </c>
      <c r="H423" s="93">
        <v>14</v>
      </c>
      <c r="I423" s="93">
        <v>6</v>
      </c>
      <c r="J423" s="93">
        <v>6</v>
      </c>
      <c r="K423" s="93">
        <v>2</v>
      </c>
      <c r="L423" s="93">
        <v>2</v>
      </c>
      <c r="M423" s="93" t="s">
        <v>19</v>
      </c>
      <c r="N423" s="93" t="s">
        <v>19</v>
      </c>
      <c r="O423" s="94" t="s">
        <v>19</v>
      </c>
      <c r="P423" s="92">
        <v>276</v>
      </c>
      <c r="Q423" s="93">
        <v>32</v>
      </c>
      <c r="R423" s="93">
        <v>40</v>
      </c>
      <c r="S423" s="93">
        <v>79</v>
      </c>
      <c r="T423" s="93">
        <v>48</v>
      </c>
      <c r="U423" s="93">
        <v>77</v>
      </c>
      <c r="V423" s="93" t="s">
        <v>19</v>
      </c>
      <c r="W423" s="93" t="s">
        <v>19</v>
      </c>
    </row>
    <row r="424" spans="1:23" ht="12" customHeight="1">
      <c r="A424" s="89"/>
      <c r="D424" s="104" t="s">
        <v>944</v>
      </c>
      <c r="F424" s="121" t="s">
        <v>945</v>
      </c>
      <c r="G424" s="92">
        <v>7</v>
      </c>
      <c r="H424" s="93">
        <v>7</v>
      </c>
      <c r="I424" s="93" t="s">
        <v>19</v>
      </c>
      <c r="J424" s="93" t="s">
        <v>19</v>
      </c>
      <c r="K424" s="93" t="s">
        <v>19</v>
      </c>
      <c r="L424" s="93" t="s">
        <v>19</v>
      </c>
      <c r="M424" s="93" t="s">
        <v>19</v>
      </c>
      <c r="N424" s="93" t="s">
        <v>19</v>
      </c>
      <c r="O424" s="94" t="s">
        <v>19</v>
      </c>
      <c r="P424" s="93">
        <v>15</v>
      </c>
      <c r="Q424" s="93">
        <v>15</v>
      </c>
      <c r="R424" s="93" t="s">
        <v>19</v>
      </c>
      <c r="S424" s="93" t="s">
        <v>19</v>
      </c>
      <c r="T424" s="93" t="s">
        <v>19</v>
      </c>
      <c r="U424" s="93" t="s">
        <v>19</v>
      </c>
      <c r="V424" s="93" t="s">
        <v>19</v>
      </c>
      <c r="W424" s="93" t="s">
        <v>19</v>
      </c>
    </row>
    <row r="425" spans="1:23" ht="12" customHeight="1">
      <c r="A425" s="89"/>
      <c r="F425" s="121"/>
      <c r="G425" s="92"/>
      <c r="H425" s="93"/>
      <c r="I425" s="93"/>
      <c r="J425" s="93"/>
      <c r="K425" s="93"/>
      <c r="L425" s="93"/>
      <c r="M425" s="93"/>
      <c r="N425" s="93"/>
      <c r="O425" s="94"/>
      <c r="P425" s="93"/>
      <c r="Q425" s="93"/>
      <c r="R425" s="93"/>
      <c r="S425" s="93"/>
      <c r="T425" s="93"/>
      <c r="U425" s="93"/>
      <c r="V425" s="93"/>
      <c r="W425" s="93"/>
    </row>
    <row r="426" spans="1:23" s="88" customFormat="1" ht="12" customHeight="1">
      <c r="A426" s="82"/>
      <c r="B426" s="83" t="s">
        <v>214</v>
      </c>
      <c r="C426" s="83"/>
      <c r="D426" s="83"/>
      <c r="E426" s="83"/>
      <c r="F426" s="96" t="s">
        <v>946</v>
      </c>
      <c r="G426" s="85">
        <v>413</v>
      </c>
      <c r="H426" s="86">
        <v>269</v>
      </c>
      <c r="I426" s="86">
        <v>94</v>
      </c>
      <c r="J426" s="86">
        <v>39</v>
      </c>
      <c r="K426" s="86">
        <v>4</v>
      </c>
      <c r="L426" s="86">
        <v>4</v>
      </c>
      <c r="M426" s="86" t="s">
        <v>19</v>
      </c>
      <c r="N426" s="86">
        <v>2</v>
      </c>
      <c r="O426" s="87">
        <v>1</v>
      </c>
      <c r="P426" s="85">
        <v>2322</v>
      </c>
      <c r="Q426" s="86">
        <v>589</v>
      </c>
      <c r="R426" s="86">
        <v>613</v>
      </c>
      <c r="S426" s="86">
        <v>480</v>
      </c>
      <c r="T426" s="86">
        <v>94</v>
      </c>
      <c r="U426" s="86">
        <v>143</v>
      </c>
      <c r="V426" s="86" t="s">
        <v>19</v>
      </c>
      <c r="W426" s="86">
        <v>403</v>
      </c>
    </row>
    <row r="427" spans="1:23" ht="12" customHeight="1">
      <c r="A427" s="89"/>
      <c r="B427" s="90"/>
      <c r="C427" s="90" t="s">
        <v>216</v>
      </c>
      <c r="D427" s="90"/>
      <c r="E427" s="90"/>
      <c r="F427" s="95" t="s">
        <v>947</v>
      </c>
      <c r="G427" s="92">
        <v>6</v>
      </c>
      <c r="H427" s="93">
        <v>3</v>
      </c>
      <c r="I427" s="93">
        <v>2</v>
      </c>
      <c r="J427" s="93" t="s">
        <v>19</v>
      </c>
      <c r="K427" s="93">
        <v>1</v>
      </c>
      <c r="L427" s="93" t="s">
        <v>19</v>
      </c>
      <c r="M427" s="93" t="s">
        <v>19</v>
      </c>
      <c r="N427" s="93" t="s">
        <v>19</v>
      </c>
      <c r="O427" s="94" t="s">
        <v>19</v>
      </c>
      <c r="P427" s="92">
        <v>48</v>
      </c>
      <c r="Q427" s="93">
        <v>9</v>
      </c>
      <c r="R427" s="93">
        <v>11</v>
      </c>
      <c r="S427" s="93" t="s">
        <v>19</v>
      </c>
      <c r="T427" s="93">
        <v>28</v>
      </c>
      <c r="U427" s="93" t="s">
        <v>19</v>
      </c>
      <c r="V427" s="93" t="s">
        <v>19</v>
      </c>
      <c r="W427" s="93" t="s">
        <v>19</v>
      </c>
    </row>
    <row r="428" spans="1:23" ht="12" customHeight="1">
      <c r="A428" s="89"/>
      <c r="B428" s="90"/>
      <c r="C428" s="90"/>
      <c r="D428" s="90" t="s">
        <v>948</v>
      </c>
      <c r="E428" s="90"/>
      <c r="F428" s="91" t="s">
        <v>764</v>
      </c>
      <c r="G428" s="92">
        <v>1</v>
      </c>
      <c r="H428" s="93">
        <v>1</v>
      </c>
      <c r="I428" s="93" t="s">
        <v>19</v>
      </c>
      <c r="J428" s="93" t="s">
        <v>19</v>
      </c>
      <c r="K428" s="93" t="s">
        <v>19</v>
      </c>
      <c r="L428" s="93" t="s">
        <v>19</v>
      </c>
      <c r="M428" s="93" t="s">
        <v>19</v>
      </c>
      <c r="N428" s="93" t="s">
        <v>19</v>
      </c>
      <c r="O428" s="94" t="s">
        <v>19</v>
      </c>
      <c r="P428" s="92">
        <v>3</v>
      </c>
      <c r="Q428" s="93">
        <v>3</v>
      </c>
      <c r="R428" s="93" t="s">
        <v>19</v>
      </c>
      <c r="S428" s="93" t="s">
        <v>19</v>
      </c>
      <c r="T428" s="93" t="s">
        <v>19</v>
      </c>
      <c r="U428" s="93" t="s">
        <v>19</v>
      </c>
      <c r="V428" s="93" t="s">
        <v>19</v>
      </c>
      <c r="W428" s="93" t="s">
        <v>19</v>
      </c>
    </row>
    <row r="429" spans="1:23" ht="12" customHeight="1">
      <c r="A429" s="89"/>
      <c r="C429" s="90"/>
      <c r="D429" s="90" t="s">
        <v>949</v>
      </c>
      <c r="E429" s="90"/>
      <c r="F429" s="91" t="s">
        <v>950</v>
      </c>
      <c r="G429" s="92">
        <v>5</v>
      </c>
      <c r="H429" s="93">
        <v>2</v>
      </c>
      <c r="I429" s="93">
        <v>2</v>
      </c>
      <c r="J429" s="93" t="s">
        <v>19</v>
      </c>
      <c r="K429" s="93">
        <v>1</v>
      </c>
      <c r="L429" s="93" t="s">
        <v>19</v>
      </c>
      <c r="M429" s="93" t="s">
        <v>19</v>
      </c>
      <c r="N429" s="93" t="s">
        <v>19</v>
      </c>
      <c r="O429" s="94" t="s">
        <v>19</v>
      </c>
      <c r="P429" s="92">
        <v>45</v>
      </c>
      <c r="Q429" s="93">
        <v>6</v>
      </c>
      <c r="R429" s="93">
        <v>11</v>
      </c>
      <c r="S429" s="93" t="s">
        <v>19</v>
      </c>
      <c r="T429" s="93">
        <v>28</v>
      </c>
      <c r="U429" s="93" t="s">
        <v>19</v>
      </c>
      <c r="V429" s="93" t="s">
        <v>19</v>
      </c>
      <c r="W429" s="93" t="s">
        <v>19</v>
      </c>
    </row>
    <row r="430" spans="1:23" ht="12" customHeight="1">
      <c r="A430" s="89"/>
      <c r="B430" s="90"/>
      <c r="C430" s="90" t="s">
        <v>218</v>
      </c>
      <c r="D430" s="90"/>
      <c r="E430" s="90"/>
      <c r="F430" s="91" t="s">
        <v>951</v>
      </c>
      <c r="G430" s="92">
        <v>181</v>
      </c>
      <c r="H430" s="93">
        <v>115</v>
      </c>
      <c r="I430" s="93">
        <v>47</v>
      </c>
      <c r="J430" s="93">
        <v>15</v>
      </c>
      <c r="K430" s="93">
        <v>3</v>
      </c>
      <c r="L430" s="93" t="s">
        <v>19</v>
      </c>
      <c r="M430" s="93" t="s">
        <v>19</v>
      </c>
      <c r="N430" s="93">
        <v>1</v>
      </c>
      <c r="O430" s="94" t="s">
        <v>19</v>
      </c>
      <c r="P430" s="92">
        <v>915</v>
      </c>
      <c r="Q430" s="93">
        <v>254</v>
      </c>
      <c r="R430" s="93">
        <v>300</v>
      </c>
      <c r="S430" s="93">
        <v>180</v>
      </c>
      <c r="T430" s="93">
        <v>66</v>
      </c>
      <c r="U430" s="93" t="s">
        <v>19</v>
      </c>
      <c r="V430" s="93" t="s">
        <v>19</v>
      </c>
      <c r="W430" s="93">
        <v>115</v>
      </c>
    </row>
    <row r="431" spans="1:23" ht="12" customHeight="1">
      <c r="A431" s="89"/>
      <c r="B431" s="90"/>
      <c r="C431" s="90"/>
      <c r="D431" s="90" t="s">
        <v>952</v>
      </c>
      <c r="E431" s="90"/>
      <c r="F431" s="95" t="s">
        <v>953</v>
      </c>
      <c r="G431" s="92">
        <v>20</v>
      </c>
      <c r="H431" s="93">
        <v>15</v>
      </c>
      <c r="I431" s="93">
        <v>5</v>
      </c>
      <c r="J431" s="93" t="s">
        <v>19</v>
      </c>
      <c r="K431" s="93" t="s">
        <v>19</v>
      </c>
      <c r="L431" s="93" t="s">
        <v>19</v>
      </c>
      <c r="M431" s="93" t="s">
        <v>19</v>
      </c>
      <c r="N431" s="93" t="s">
        <v>19</v>
      </c>
      <c r="O431" s="94" t="s">
        <v>19</v>
      </c>
      <c r="P431" s="92">
        <v>68</v>
      </c>
      <c r="Q431" s="93">
        <v>37</v>
      </c>
      <c r="R431" s="93">
        <v>31</v>
      </c>
      <c r="S431" s="93" t="s">
        <v>19</v>
      </c>
      <c r="T431" s="93" t="s">
        <v>19</v>
      </c>
      <c r="U431" s="93" t="s">
        <v>19</v>
      </c>
      <c r="V431" s="93" t="s">
        <v>19</v>
      </c>
      <c r="W431" s="93" t="s">
        <v>19</v>
      </c>
    </row>
    <row r="432" spans="1:23" ht="12" customHeight="1">
      <c r="A432" s="89"/>
      <c r="B432" s="90"/>
      <c r="C432" s="90"/>
      <c r="D432" s="90" t="s">
        <v>954</v>
      </c>
      <c r="E432" s="90"/>
      <c r="F432" s="95" t="s">
        <v>955</v>
      </c>
      <c r="G432" s="92"/>
      <c r="H432" s="93"/>
      <c r="I432" s="93"/>
      <c r="J432" s="93"/>
      <c r="K432" s="93"/>
      <c r="L432" s="93"/>
      <c r="M432" s="93"/>
      <c r="N432" s="93"/>
      <c r="O432" s="94"/>
      <c r="P432" s="92"/>
      <c r="Q432" s="93"/>
      <c r="R432" s="93"/>
      <c r="S432" s="93"/>
      <c r="T432" s="93"/>
      <c r="U432" s="93"/>
      <c r="V432" s="93"/>
      <c r="W432" s="93"/>
    </row>
    <row r="433" spans="1:23" ht="12" customHeight="1">
      <c r="A433" s="89"/>
      <c r="B433" s="90"/>
      <c r="C433" s="90"/>
      <c r="D433" s="71"/>
      <c r="F433" s="71" t="s">
        <v>956</v>
      </c>
      <c r="G433" s="92">
        <v>28</v>
      </c>
      <c r="H433" s="93">
        <v>24</v>
      </c>
      <c r="I433" s="93">
        <v>4</v>
      </c>
      <c r="J433" s="93" t="s">
        <v>19</v>
      </c>
      <c r="K433" s="93" t="s">
        <v>19</v>
      </c>
      <c r="L433" s="93" t="s">
        <v>19</v>
      </c>
      <c r="M433" s="93" t="s">
        <v>19</v>
      </c>
      <c r="N433" s="93" t="s">
        <v>19</v>
      </c>
      <c r="O433" s="94" t="s">
        <v>19</v>
      </c>
      <c r="P433" s="92">
        <v>76</v>
      </c>
      <c r="Q433" s="93">
        <v>55</v>
      </c>
      <c r="R433" s="93">
        <v>21</v>
      </c>
      <c r="S433" s="93" t="s">
        <v>19</v>
      </c>
      <c r="T433" s="93" t="s">
        <v>19</v>
      </c>
      <c r="U433" s="93" t="s">
        <v>19</v>
      </c>
      <c r="V433" s="93" t="s">
        <v>19</v>
      </c>
      <c r="W433" s="93" t="s">
        <v>19</v>
      </c>
    </row>
    <row r="434" spans="1:23" ht="12" customHeight="1">
      <c r="A434" s="89"/>
      <c r="B434" s="90"/>
      <c r="C434" s="90"/>
      <c r="D434" s="90" t="s">
        <v>957</v>
      </c>
      <c r="E434" s="90"/>
      <c r="F434" s="95" t="s">
        <v>958</v>
      </c>
      <c r="G434" s="92">
        <v>22</v>
      </c>
      <c r="H434" s="93">
        <v>21</v>
      </c>
      <c r="I434" s="93">
        <v>1</v>
      </c>
      <c r="J434" s="93" t="s">
        <v>19</v>
      </c>
      <c r="K434" s="93" t="s">
        <v>19</v>
      </c>
      <c r="L434" s="93" t="s">
        <v>19</v>
      </c>
      <c r="M434" s="93" t="s">
        <v>19</v>
      </c>
      <c r="N434" s="93" t="s">
        <v>19</v>
      </c>
      <c r="O434" s="94" t="s">
        <v>19</v>
      </c>
      <c r="P434" s="92">
        <v>45</v>
      </c>
      <c r="Q434" s="93">
        <v>39</v>
      </c>
      <c r="R434" s="93">
        <v>6</v>
      </c>
      <c r="S434" s="93" t="s">
        <v>19</v>
      </c>
      <c r="T434" s="93" t="s">
        <v>19</v>
      </c>
      <c r="U434" s="93" t="s">
        <v>19</v>
      </c>
      <c r="V434" s="93" t="s">
        <v>19</v>
      </c>
      <c r="W434" s="93" t="s">
        <v>19</v>
      </c>
    </row>
    <row r="435" spans="1:23" ht="12" customHeight="1">
      <c r="A435" s="89"/>
      <c r="B435" s="90"/>
      <c r="C435" s="90"/>
      <c r="D435" s="90" t="s">
        <v>959</v>
      </c>
      <c r="E435" s="90"/>
      <c r="F435" s="95" t="s">
        <v>960</v>
      </c>
      <c r="G435" s="92">
        <v>48</v>
      </c>
      <c r="H435" s="93">
        <v>15</v>
      </c>
      <c r="I435" s="93">
        <v>21</v>
      </c>
      <c r="J435" s="93">
        <v>11</v>
      </c>
      <c r="K435" s="93">
        <v>1</v>
      </c>
      <c r="L435" s="93" t="s">
        <v>19</v>
      </c>
      <c r="M435" s="93" t="s">
        <v>19</v>
      </c>
      <c r="N435" s="93" t="s">
        <v>19</v>
      </c>
      <c r="O435" s="94" t="s">
        <v>19</v>
      </c>
      <c r="P435" s="92">
        <v>335</v>
      </c>
      <c r="Q435" s="93">
        <v>39</v>
      </c>
      <c r="R435" s="93">
        <v>143</v>
      </c>
      <c r="S435" s="93">
        <v>132</v>
      </c>
      <c r="T435" s="93">
        <v>21</v>
      </c>
      <c r="U435" s="93" t="s">
        <v>19</v>
      </c>
      <c r="V435" s="93" t="s">
        <v>19</v>
      </c>
      <c r="W435" s="93" t="s">
        <v>19</v>
      </c>
    </row>
    <row r="436" spans="1:23" ht="12" customHeight="1">
      <c r="A436" s="89"/>
      <c r="B436" s="90"/>
      <c r="C436" s="90"/>
      <c r="D436" s="90" t="s">
        <v>961</v>
      </c>
      <c r="E436" s="90"/>
      <c r="F436" s="95" t="s">
        <v>962</v>
      </c>
      <c r="G436" s="92">
        <v>15</v>
      </c>
      <c r="H436" s="93">
        <v>10</v>
      </c>
      <c r="I436" s="93">
        <v>4</v>
      </c>
      <c r="J436" s="93">
        <v>1</v>
      </c>
      <c r="K436" s="93" t="s">
        <v>19</v>
      </c>
      <c r="L436" s="93" t="s">
        <v>19</v>
      </c>
      <c r="M436" s="93" t="s">
        <v>19</v>
      </c>
      <c r="N436" s="93" t="s">
        <v>19</v>
      </c>
      <c r="O436" s="94" t="s">
        <v>19</v>
      </c>
      <c r="P436" s="92">
        <v>52</v>
      </c>
      <c r="Q436" s="93">
        <v>21</v>
      </c>
      <c r="R436" s="93">
        <v>21</v>
      </c>
      <c r="S436" s="93">
        <v>10</v>
      </c>
      <c r="T436" s="93" t="s">
        <v>19</v>
      </c>
      <c r="U436" s="93" t="s">
        <v>19</v>
      </c>
      <c r="V436" s="93" t="s">
        <v>19</v>
      </c>
      <c r="W436" s="93" t="s">
        <v>19</v>
      </c>
    </row>
    <row r="437" spans="1:23" ht="12" customHeight="1">
      <c r="A437" s="89"/>
      <c r="B437" s="90"/>
      <c r="C437" s="90"/>
      <c r="D437" s="90" t="s">
        <v>963</v>
      </c>
      <c r="E437" s="90"/>
      <c r="F437" s="95" t="s">
        <v>964</v>
      </c>
      <c r="G437" s="92">
        <v>9</v>
      </c>
      <c r="H437" s="93">
        <v>9</v>
      </c>
      <c r="I437" s="93" t="s">
        <v>19</v>
      </c>
      <c r="J437" s="93" t="s">
        <v>19</v>
      </c>
      <c r="K437" s="93" t="s">
        <v>19</v>
      </c>
      <c r="L437" s="93" t="s">
        <v>19</v>
      </c>
      <c r="M437" s="93" t="s">
        <v>19</v>
      </c>
      <c r="N437" s="93" t="s">
        <v>19</v>
      </c>
      <c r="O437" s="94" t="s">
        <v>19</v>
      </c>
      <c r="P437" s="92">
        <v>16</v>
      </c>
      <c r="Q437" s="93">
        <v>16</v>
      </c>
      <c r="R437" s="93" t="s">
        <v>19</v>
      </c>
      <c r="S437" s="93" t="s">
        <v>19</v>
      </c>
      <c r="T437" s="93" t="s">
        <v>19</v>
      </c>
      <c r="U437" s="93" t="s">
        <v>19</v>
      </c>
      <c r="V437" s="93" t="s">
        <v>19</v>
      </c>
      <c r="W437" s="93" t="s">
        <v>19</v>
      </c>
    </row>
    <row r="438" spans="1:23" ht="12" customHeight="1">
      <c r="A438" s="89"/>
      <c r="B438" s="90"/>
      <c r="C438" s="90"/>
      <c r="D438" s="90" t="s">
        <v>965</v>
      </c>
      <c r="E438" s="90"/>
      <c r="F438" s="95" t="s">
        <v>966</v>
      </c>
      <c r="G438" s="92">
        <v>2</v>
      </c>
      <c r="H438" s="93">
        <v>2</v>
      </c>
      <c r="I438" s="93" t="s">
        <v>19</v>
      </c>
      <c r="J438" s="93" t="s">
        <v>19</v>
      </c>
      <c r="K438" s="93" t="s">
        <v>19</v>
      </c>
      <c r="L438" s="93" t="s">
        <v>19</v>
      </c>
      <c r="M438" s="93" t="s">
        <v>19</v>
      </c>
      <c r="N438" s="93" t="s">
        <v>19</v>
      </c>
      <c r="O438" s="94" t="s">
        <v>19</v>
      </c>
      <c r="P438" s="98">
        <v>4</v>
      </c>
      <c r="Q438" s="99">
        <v>4</v>
      </c>
      <c r="R438" s="99" t="s">
        <v>19</v>
      </c>
      <c r="S438" s="99" t="s">
        <v>19</v>
      </c>
      <c r="T438" s="99" t="s">
        <v>19</v>
      </c>
      <c r="U438" s="99" t="s">
        <v>19</v>
      </c>
      <c r="V438" s="99" t="s">
        <v>19</v>
      </c>
      <c r="W438" s="99" t="s">
        <v>19</v>
      </c>
    </row>
    <row r="439" spans="1:23" ht="12" customHeight="1">
      <c r="A439" s="89"/>
      <c r="C439" s="90"/>
      <c r="D439" s="90" t="s">
        <v>967</v>
      </c>
      <c r="E439" s="90"/>
      <c r="F439" s="95" t="s">
        <v>968</v>
      </c>
      <c r="G439" s="98">
        <v>11</v>
      </c>
      <c r="H439" s="99">
        <v>5</v>
      </c>
      <c r="I439" s="99">
        <v>4</v>
      </c>
      <c r="J439" s="99">
        <v>1</v>
      </c>
      <c r="K439" s="99" t="s">
        <v>19</v>
      </c>
      <c r="L439" s="99" t="s">
        <v>19</v>
      </c>
      <c r="M439" s="99" t="s">
        <v>19</v>
      </c>
      <c r="N439" s="99">
        <v>1</v>
      </c>
      <c r="O439" s="100" t="s">
        <v>19</v>
      </c>
      <c r="P439" s="112">
        <v>168</v>
      </c>
      <c r="Q439" s="113">
        <v>12</v>
      </c>
      <c r="R439" s="113">
        <v>26</v>
      </c>
      <c r="S439" s="113">
        <v>15</v>
      </c>
      <c r="T439" s="113" t="s">
        <v>19</v>
      </c>
      <c r="U439" s="113" t="s">
        <v>19</v>
      </c>
      <c r="V439" s="113" t="s">
        <v>19</v>
      </c>
      <c r="W439" s="113">
        <v>115</v>
      </c>
    </row>
    <row r="440" spans="1:23" ht="12" customHeight="1">
      <c r="C440" s="90"/>
      <c r="D440" s="90" t="s">
        <v>969</v>
      </c>
      <c r="E440" s="90"/>
      <c r="F440" s="91" t="s">
        <v>970</v>
      </c>
      <c r="G440" s="112">
        <v>26</v>
      </c>
      <c r="H440" s="113">
        <v>14</v>
      </c>
      <c r="I440" s="113">
        <v>8</v>
      </c>
      <c r="J440" s="113">
        <v>2</v>
      </c>
      <c r="K440" s="113">
        <v>2</v>
      </c>
      <c r="L440" s="113" t="s">
        <v>19</v>
      </c>
      <c r="M440" s="113" t="s">
        <v>19</v>
      </c>
      <c r="N440" s="113" t="s">
        <v>19</v>
      </c>
      <c r="O440" s="113" t="s">
        <v>19</v>
      </c>
      <c r="P440" s="98">
        <v>151</v>
      </c>
      <c r="Q440" s="99">
        <v>31</v>
      </c>
      <c r="R440" s="99">
        <v>52</v>
      </c>
      <c r="S440" s="99">
        <v>23</v>
      </c>
      <c r="T440" s="99">
        <v>45</v>
      </c>
      <c r="U440" s="99" t="s">
        <v>19</v>
      </c>
      <c r="V440" s="99" t="s">
        <v>19</v>
      </c>
      <c r="W440" s="99" t="s">
        <v>19</v>
      </c>
    </row>
    <row r="441" spans="1:23" ht="12" customHeight="1">
      <c r="C441" s="90" t="s">
        <v>220</v>
      </c>
      <c r="D441" s="90"/>
      <c r="E441" s="90"/>
      <c r="F441" s="95" t="s">
        <v>971</v>
      </c>
      <c r="G441" s="98">
        <v>22</v>
      </c>
      <c r="H441" s="99">
        <v>9</v>
      </c>
      <c r="I441" s="99">
        <v>9</v>
      </c>
      <c r="J441" s="99">
        <v>2</v>
      </c>
      <c r="K441" s="99" t="s">
        <v>19</v>
      </c>
      <c r="L441" s="99" t="s">
        <v>19</v>
      </c>
      <c r="M441" s="99" t="s">
        <v>19</v>
      </c>
      <c r="N441" s="99">
        <v>1</v>
      </c>
      <c r="O441" s="99">
        <v>1</v>
      </c>
      <c r="P441" s="98">
        <v>399</v>
      </c>
      <c r="Q441" s="99">
        <v>21</v>
      </c>
      <c r="R441" s="99">
        <v>69</v>
      </c>
      <c r="S441" s="99">
        <v>21</v>
      </c>
      <c r="T441" s="99" t="s">
        <v>19</v>
      </c>
      <c r="U441" s="99" t="s">
        <v>19</v>
      </c>
      <c r="V441" s="99" t="s">
        <v>19</v>
      </c>
      <c r="W441" s="99">
        <v>288</v>
      </c>
    </row>
    <row r="442" spans="1:23" ht="12" customHeight="1">
      <c r="B442" s="90"/>
      <c r="C442" s="90"/>
      <c r="D442" s="90" t="s">
        <v>972</v>
      </c>
      <c r="E442" s="90"/>
      <c r="F442" s="95" t="s">
        <v>221</v>
      </c>
      <c r="G442" s="98">
        <v>22</v>
      </c>
      <c r="H442" s="99">
        <v>9</v>
      </c>
      <c r="I442" s="99">
        <v>9</v>
      </c>
      <c r="J442" s="99">
        <v>2</v>
      </c>
      <c r="K442" s="99" t="s">
        <v>19</v>
      </c>
      <c r="L442" s="99" t="s">
        <v>19</v>
      </c>
      <c r="M442" s="99" t="s">
        <v>19</v>
      </c>
      <c r="N442" s="99">
        <v>1</v>
      </c>
      <c r="O442" s="99">
        <v>1</v>
      </c>
      <c r="P442" s="98">
        <v>399</v>
      </c>
      <c r="Q442" s="99">
        <v>21</v>
      </c>
      <c r="R442" s="99">
        <v>69</v>
      </c>
      <c r="S442" s="99">
        <v>21</v>
      </c>
      <c r="T442" s="99" t="s">
        <v>19</v>
      </c>
      <c r="U442" s="99" t="s">
        <v>19</v>
      </c>
      <c r="V442" s="99" t="s">
        <v>19</v>
      </c>
      <c r="W442" s="99">
        <v>288</v>
      </c>
    </row>
    <row r="443" spans="1:23" ht="12" customHeight="1">
      <c r="B443" s="90"/>
      <c r="C443" s="90" t="s">
        <v>222</v>
      </c>
      <c r="D443" s="90"/>
      <c r="E443" s="90"/>
      <c r="F443" s="95" t="s">
        <v>973</v>
      </c>
      <c r="G443" s="98">
        <v>195</v>
      </c>
      <c r="H443" s="99">
        <v>137</v>
      </c>
      <c r="I443" s="99">
        <v>34</v>
      </c>
      <c r="J443" s="99">
        <v>20</v>
      </c>
      <c r="K443" s="99" t="s">
        <v>19</v>
      </c>
      <c r="L443" s="99">
        <v>4</v>
      </c>
      <c r="M443" s="99" t="s">
        <v>19</v>
      </c>
      <c r="N443" s="99" t="s">
        <v>19</v>
      </c>
      <c r="O443" s="99" t="s">
        <v>19</v>
      </c>
      <c r="P443" s="92">
        <v>912</v>
      </c>
      <c r="Q443" s="93">
        <v>296</v>
      </c>
      <c r="R443" s="93">
        <v>220</v>
      </c>
      <c r="S443" s="93">
        <v>253</v>
      </c>
      <c r="T443" s="93" t="s">
        <v>19</v>
      </c>
      <c r="U443" s="93">
        <v>143</v>
      </c>
      <c r="V443" s="93" t="s">
        <v>19</v>
      </c>
      <c r="W443" s="93" t="s">
        <v>19</v>
      </c>
    </row>
    <row r="444" spans="1:23" ht="12" customHeight="1">
      <c r="B444" s="90"/>
      <c r="C444" s="90"/>
      <c r="D444" s="90" t="s">
        <v>974</v>
      </c>
      <c r="E444" s="90"/>
      <c r="F444" s="95" t="s">
        <v>764</v>
      </c>
      <c r="G444" s="92">
        <v>1</v>
      </c>
      <c r="H444" s="93">
        <v>1</v>
      </c>
      <c r="I444" s="93" t="s">
        <v>19</v>
      </c>
      <c r="J444" s="93" t="s">
        <v>19</v>
      </c>
      <c r="K444" s="93" t="s">
        <v>19</v>
      </c>
      <c r="L444" s="93" t="s">
        <v>19</v>
      </c>
      <c r="M444" s="93" t="s">
        <v>19</v>
      </c>
      <c r="N444" s="93" t="s">
        <v>19</v>
      </c>
      <c r="O444" s="93" t="s">
        <v>19</v>
      </c>
      <c r="P444" s="92">
        <v>1</v>
      </c>
      <c r="Q444" s="93">
        <v>1</v>
      </c>
      <c r="R444" s="93" t="s">
        <v>19</v>
      </c>
      <c r="S444" s="93" t="s">
        <v>19</v>
      </c>
      <c r="T444" s="93" t="s">
        <v>19</v>
      </c>
      <c r="U444" s="93" t="s">
        <v>19</v>
      </c>
      <c r="V444" s="93" t="s">
        <v>19</v>
      </c>
      <c r="W444" s="93" t="s">
        <v>19</v>
      </c>
    </row>
    <row r="445" spans="1:23" ht="12" customHeight="1">
      <c r="B445" s="90"/>
      <c r="C445" s="90"/>
      <c r="D445" s="90" t="s">
        <v>975</v>
      </c>
      <c r="E445" s="90"/>
      <c r="F445" s="95" t="s">
        <v>976</v>
      </c>
      <c r="G445" s="92">
        <v>17</v>
      </c>
      <c r="H445" s="93">
        <v>12</v>
      </c>
      <c r="I445" s="93">
        <v>4</v>
      </c>
      <c r="J445" s="93">
        <v>1</v>
      </c>
      <c r="K445" s="93" t="s">
        <v>19</v>
      </c>
      <c r="L445" s="93" t="s">
        <v>19</v>
      </c>
      <c r="M445" s="93" t="s">
        <v>19</v>
      </c>
      <c r="N445" s="93" t="s">
        <v>19</v>
      </c>
      <c r="O445" s="93" t="s">
        <v>19</v>
      </c>
      <c r="P445" s="92">
        <v>78</v>
      </c>
      <c r="Q445" s="93">
        <v>33</v>
      </c>
      <c r="R445" s="93">
        <v>29</v>
      </c>
      <c r="S445" s="93">
        <v>16</v>
      </c>
      <c r="T445" s="93" t="s">
        <v>19</v>
      </c>
      <c r="U445" s="93" t="s">
        <v>19</v>
      </c>
      <c r="V445" s="93" t="s">
        <v>19</v>
      </c>
      <c r="W445" s="93" t="s">
        <v>19</v>
      </c>
    </row>
    <row r="446" spans="1:23" ht="12" customHeight="1">
      <c r="B446" s="90"/>
      <c r="C446" s="90"/>
      <c r="D446" s="90" t="s">
        <v>977</v>
      </c>
      <c r="E446" s="90"/>
      <c r="F446" s="95" t="s">
        <v>978</v>
      </c>
      <c r="G446" s="92">
        <v>121</v>
      </c>
      <c r="H446" s="93">
        <v>89</v>
      </c>
      <c r="I446" s="93">
        <v>16</v>
      </c>
      <c r="J446" s="93">
        <v>14</v>
      </c>
      <c r="K446" s="93" t="s">
        <v>19</v>
      </c>
      <c r="L446" s="93">
        <v>2</v>
      </c>
      <c r="M446" s="93" t="s">
        <v>19</v>
      </c>
      <c r="N446" s="93" t="s">
        <v>19</v>
      </c>
      <c r="O446" s="93" t="s">
        <v>19</v>
      </c>
      <c r="P446" s="92">
        <v>546</v>
      </c>
      <c r="Q446" s="93">
        <v>187</v>
      </c>
      <c r="R446" s="93">
        <v>106</v>
      </c>
      <c r="S446" s="93">
        <v>174</v>
      </c>
      <c r="T446" s="93" t="s">
        <v>19</v>
      </c>
      <c r="U446" s="93">
        <v>79</v>
      </c>
      <c r="V446" s="93" t="s">
        <v>19</v>
      </c>
      <c r="W446" s="93" t="s">
        <v>19</v>
      </c>
    </row>
    <row r="447" spans="1:23" ht="12" customHeight="1">
      <c r="B447" s="90"/>
      <c r="D447" s="90" t="s">
        <v>979</v>
      </c>
      <c r="E447" s="90"/>
      <c r="F447" s="95" t="s">
        <v>980</v>
      </c>
      <c r="G447" s="92">
        <v>4</v>
      </c>
      <c r="H447" s="93">
        <v>4</v>
      </c>
      <c r="I447" s="93" t="s">
        <v>19</v>
      </c>
      <c r="J447" s="93" t="s">
        <v>19</v>
      </c>
      <c r="K447" s="93" t="s">
        <v>19</v>
      </c>
      <c r="L447" s="93" t="s">
        <v>19</v>
      </c>
      <c r="M447" s="93" t="s">
        <v>19</v>
      </c>
      <c r="N447" s="93" t="s">
        <v>19</v>
      </c>
      <c r="O447" s="93" t="s">
        <v>19</v>
      </c>
      <c r="P447" s="92">
        <v>8</v>
      </c>
      <c r="Q447" s="93">
        <v>8</v>
      </c>
      <c r="R447" s="93" t="s">
        <v>19</v>
      </c>
      <c r="S447" s="93" t="s">
        <v>19</v>
      </c>
      <c r="T447" s="93" t="s">
        <v>19</v>
      </c>
      <c r="U447" s="93" t="s">
        <v>19</v>
      </c>
      <c r="V447" s="93" t="s">
        <v>19</v>
      </c>
      <c r="W447" s="93" t="s">
        <v>19</v>
      </c>
    </row>
    <row r="448" spans="1:23" ht="12" customHeight="1">
      <c r="A448" s="106"/>
      <c r="B448" s="107"/>
      <c r="C448" s="107"/>
      <c r="D448" s="107"/>
      <c r="E448" s="106"/>
      <c r="F448" s="108"/>
      <c r="G448" s="117"/>
      <c r="H448" s="118"/>
      <c r="I448" s="118"/>
      <c r="J448" s="118"/>
      <c r="K448" s="118"/>
      <c r="L448" s="118"/>
      <c r="M448" s="118"/>
      <c r="N448" s="119"/>
      <c r="O448" s="120"/>
      <c r="P448" s="118"/>
      <c r="Q448" s="118"/>
      <c r="R448" s="118"/>
      <c r="S448" s="118"/>
      <c r="T448" s="118"/>
      <c r="U448" s="118"/>
      <c r="V448" s="118"/>
      <c r="W448" s="118"/>
    </row>
    <row r="449" spans="1:23" ht="15" customHeight="1">
      <c r="A449" s="122" t="s">
        <v>981</v>
      </c>
      <c r="B449" s="68"/>
      <c r="C449" s="68"/>
      <c r="D449" s="68"/>
      <c r="E449" s="68"/>
      <c r="F449" s="123"/>
      <c r="G449" s="93"/>
      <c r="H449" s="93"/>
      <c r="I449" s="93"/>
      <c r="J449" s="93"/>
      <c r="K449" s="93"/>
      <c r="L449" s="93"/>
      <c r="M449" s="93"/>
      <c r="N449" s="93"/>
      <c r="O449" s="93"/>
      <c r="P449" s="93"/>
      <c r="Q449" s="93"/>
      <c r="R449" s="93"/>
      <c r="S449" s="93"/>
      <c r="T449" s="93"/>
      <c r="U449" s="93"/>
      <c r="V449" s="93"/>
      <c r="W449" s="93"/>
    </row>
    <row r="450" spans="1:23" ht="15" customHeight="1">
      <c r="A450" s="66"/>
      <c r="B450" s="67"/>
      <c r="C450" s="67"/>
      <c r="D450" s="67"/>
      <c r="E450" s="68"/>
      <c r="F450" s="69"/>
      <c r="G450" s="93"/>
      <c r="H450" s="93"/>
      <c r="I450" s="93"/>
      <c r="J450" s="93"/>
      <c r="K450" s="93"/>
      <c r="L450" s="93"/>
      <c r="M450" s="93"/>
      <c r="N450" s="93"/>
      <c r="O450" s="110"/>
      <c r="P450" s="93"/>
      <c r="Q450" s="93"/>
      <c r="R450" s="93"/>
      <c r="S450" s="93"/>
      <c r="T450" s="93"/>
      <c r="U450" s="93"/>
      <c r="V450" s="293" t="s">
        <v>1</v>
      </c>
      <c r="W450" s="293"/>
    </row>
    <row r="451" spans="1:23" ht="15" customHeight="1">
      <c r="A451" s="294" t="s">
        <v>296</v>
      </c>
      <c r="B451" s="294"/>
      <c r="C451" s="294"/>
      <c r="D451" s="294"/>
      <c r="E451" s="294"/>
      <c r="F451" s="295"/>
      <c r="G451" s="298" t="s">
        <v>297</v>
      </c>
      <c r="H451" s="298"/>
      <c r="I451" s="298"/>
      <c r="J451" s="298"/>
      <c r="K451" s="298"/>
      <c r="L451" s="298"/>
      <c r="M451" s="298"/>
      <c r="N451" s="298"/>
      <c r="O451" s="298"/>
      <c r="P451" s="298" t="s">
        <v>298</v>
      </c>
      <c r="Q451" s="298"/>
      <c r="R451" s="298"/>
      <c r="S451" s="298"/>
      <c r="T451" s="298"/>
      <c r="U451" s="298"/>
      <c r="V451" s="298"/>
      <c r="W451" s="299"/>
    </row>
    <row r="452" spans="1:23" s="75" customFormat="1" ht="24">
      <c r="A452" s="296"/>
      <c r="B452" s="296"/>
      <c r="C452" s="296"/>
      <c r="D452" s="296"/>
      <c r="E452" s="296"/>
      <c r="F452" s="297"/>
      <c r="G452" s="72" t="s">
        <v>299</v>
      </c>
      <c r="H452" s="72" t="s">
        <v>300</v>
      </c>
      <c r="I452" s="72" t="s">
        <v>301</v>
      </c>
      <c r="J452" s="72" t="s">
        <v>302</v>
      </c>
      <c r="K452" s="72" t="s">
        <v>303</v>
      </c>
      <c r="L452" s="72" t="s">
        <v>304</v>
      </c>
      <c r="M452" s="72" t="s">
        <v>305</v>
      </c>
      <c r="N452" s="73" t="s">
        <v>308</v>
      </c>
      <c r="O452" s="73" t="s">
        <v>507</v>
      </c>
      <c r="P452" s="72" t="s">
        <v>299</v>
      </c>
      <c r="Q452" s="72" t="s">
        <v>300</v>
      </c>
      <c r="R452" s="72" t="s">
        <v>301</v>
      </c>
      <c r="S452" s="72" t="s">
        <v>302</v>
      </c>
      <c r="T452" s="72" t="s">
        <v>303</v>
      </c>
      <c r="U452" s="72" t="s">
        <v>304</v>
      </c>
      <c r="V452" s="72" t="s">
        <v>305</v>
      </c>
      <c r="W452" s="74" t="s">
        <v>308</v>
      </c>
    </row>
    <row r="453" spans="1:23" ht="12" customHeight="1">
      <c r="A453" s="76"/>
      <c r="B453" s="77"/>
      <c r="C453" s="77"/>
      <c r="D453" s="77"/>
      <c r="E453" s="78"/>
      <c r="F453" s="79"/>
      <c r="G453" s="80"/>
      <c r="O453" s="81"/>
    </row>
    <row r="454" spans="1:23" ht="12" customHeight="1">
      <c r="A454" s="89"/>
      <c r="B454" s="90"/>
      <c r="D454" s="90" t="s">
        <v>982</v>
      </c>
      <c r="E454" s="90"/>
      <c r="F454" s="95" t="s">
        <v>983</v>
      </c>
      <c r="G454" s="92">
        <v>9</v>
      </c>
      <c r="H454" s="93">
        <v>4</v>
      </c>
      <c r="I454" s="93">
        <v>5</v>
      </c>
      <c r="J454" s="93" t="s">
        <v>19</v>
      </c>
      <c r="K454" s="93" t="s">
        <v>19</v>
      </c>
      <c r="L454" s="93" t="s">
        <v>19</v>
      </c>
      <c r="M454" s="93" t="s">
        <v>19</v>
      </c>
      <c r="N454" s="93" t="s">
        <v>19</v>
      </c>
      <c r="O454" s="93" t="s">
        <v>19</v>
      </c>
      <c r="P454" s="92">
        <v>36</v>
      </c>
      <c r="Q454" s="93">
        <v>6</v>
      </c>
      <c r="R454" s="93">
        <v>30</v>
      </c>
      <c r="S454" s="93" t="s">
        <v>19</v>
      </c>
      <c r="T454" s="93" t="s">
        <v>19</v>
      </c>
      <c r="U454" s="93" t="s">
        <v>19</v>
      </c>
      <c r="V454" s="93" t="s">
        <v>19</v>
      </c>
      <c r="W454" s="93" t="s">
        <v>19</v>
      </c>
    </row>
    <row r="455" spans="1:23" ht="12" customHeight="1">
      <c r="A455" s="89"/>
      <c r="B455" s="90"/>
      <c r="D455" s="90" t="s">
        <v>984</v>
      </c>
      <c r="E455" s="90"/>
      <c r="F455" s="95" t="s">
        <v>985</v>
      </c>
      <c r="G455" s="92">
        <v>4</v>
      </c>
      <c r="H455" s="93">
        <v>1</v>
      </c>
      <c r="I455" s="93">
        <v>2</v>
      </c>
      <c r="J455" s="93" t="s">
        <v>19</v>
      </c>
      <c r="K455" s="93" t="s">
        <v>19</v>
      </c>
      <c r="L455" s="93">
        <v>1</v>
      </c>
      <c r="M455" s="93" t="s">
        <v>19</v>
      </c>
      <c r="N455" s="93" t="s">
        <v>19</v>
      </c>
      <c r="O455" s="93" t="s">
        <v>19</v>
      </c>
      <c r="P455" s="92">
        <v>45</v>
      </c>
      <c r="Q455" s="93">
        <v>2</v>
      </c>
      <c r="R455" s="93">
        <v>12</v>
      </c>
      <c r="S455" s="93" t="s">
        <v>19</v>
      </c>
      <c r="T455" s="93" t="s">
        <v>19</v>
      </c>
      <c r="U455" s="93">
        <v>31</v>
      </c>
      <c r="V455" s="93" t="s">
        <v>19</v>
      </c>
      <c r="W455" s="93" t="s">
        <v>19</v>
      </c>
    </row>
    <row r="456" spans="1:23" ht="12" customHeight="1">
      <c r="A456" s="89"/>
      <c r="B456" s="90"/>
      <c r="D456" s="90" t="s">
        <v>986</v>
      </c>
      <c r="E456" s="90"/>
      <c r="F456" s="95" t="s">
        <v>987</v>
      </c>
      <c r="G456" s="92">
        <v>24</v>
      </c>
      <c r="H456" s="93">
        <v>17</v>
      </c>
      <c r="I456" s="93">
        <v>4</v>
      </c>
      <c r="J456" s="93">
        <v>3</v>
      </c>
      <c r="K456" s="93" t="s">
        <v>19</v>
      </c>
      <c r="L456" s="93" t="s">
        <v>19</v>
      </c>
      <c r="M456" s="93" t="s">
        <v>19</v>
      </c>
      <c r="N456" s="93" t="s">
        <v>19</v>
      </c>
      <c r="O456" s="93" t="s">
        <v>19</v>
      </c>
      <c r="P456" s="92">
        <v>98</v>
      </c>
      <c r="Q456" s="93">
        <v>39</v>
      </c>
      <c r="R456" s="93">
        <v>25</v>
      </c>
      <c r="S456" s="93">
        <v>34</v>
      </c>
      <c r="T456" s="93" t="s">
        <v>19</v>
      </c>
      <c r="U456" s="93" t="s">
        <v>19</v>
      </c>
      <c r="V456" s="93" t="s">
        <v>19</v>
      </c>
      <c r="W456" s="93" t="s">
        <v>19</v>
      </c>
    </row>
    <row r="457" spans="1:23">
      <c r="B457" s="90"/>
      <c r="D457" s="90" t="s">
        <v>988</v>
      </c>
      <c r="E457" s="90"/>
      <c r="F457" s="95" t="s">
        <v>989</v>
      </c>
      <c r="G457" s="92">
        <v>15</v>
      </c>
      <c r="H457" s="93">
        <v>9</v>
      </c>
      <c r="I457" s="93">
        <v>3</v>
      </c>
      <c r="J457" s="93">
        <v>2</v>
      </c>
      <c r="K457" s="93" t="s">
        <v>19</v>
      </c>
      <c r="L457" s="93">
        <v>1</v>
      </c>
      <c r="M457" s="93" t="s">
        <v>19</v>
      </c>
      <c r="N457" s="93" t="s">
        <v>19</v>
      </c>
      <c r="O457" s="94" t="s">
        <v>19</v>
      </c>
      <c r="P457" s="93">
        <v>100</v>
      </c>
      <c r="Q457" s="93">
        <v>20</v>
      </c>
      <c r="R457" s="93">
        <v>18</v>
      </c>
      <c r="S457" s="93">
        <v>29</v>
      </c>
      <c r="T457" s="93" t="s">
        <v>19</v>
      </c>
      <c r="U457" s="93">
        <v>33</v>
      </c>
      <c r="V457" s="93" t="s">
        <v>19</v>
      </c>
      <c r="W457" s="93" t="s">
        <v>19</v>
      </c>
    </row>
    <row r="458" spans="1:23">
      <c r="B458" s="90"/>
      <c r="C458" s="104" t="s">
        <v>990</v>
      </c>
      <c r="F458" s="121" t="s">
        <v>991</v>
      </c>
      <c r="G458" s="92"/>
      <c r="H458" s="93"/>
      <c r="I458" s="93"/>
      <c r="J458" s="93"/>
      <c r="K458" s="93"/>
      <c r="L458" s="93"/>
      <c r="M458" s="93"/>
      <c r="N458" s="93"/>
      <c r="O458" s="94"/>
      <c r="P458" s="93"/>
      <c r="Q458" s="93"/>
      <c r="R458" s="93"/>
      <c r="S458" s="93"/>
      <c r="T458" s="93"/>
      <c r="U458" s="93"/>
      <c r="V458" s="93"/>
      <c r="W458" s="93"/>
    </row>
    <row r="459" spans="1:23">
      <c r="A459" s="89"/>
      <c r="B459" s="90"/>
      <c r="F459" s="121" t="s">
        <v>992</v>
      </c>
      <c r="G459" s="92">
        <v>9</v>
      </c>
      <c r="H459" s="93">
        <v>5</v>
      </c>
      <c r="I459" s="93">
        <v>2</v>
      </c>
      <c r="J459" s="93">
        <v>2</v>
      </c>
      <c r="K459" s="93" t="s">
        <v>19</v>
      </c>
      <c r="L459" s="93" t="s">
        <v>19</v>
      </c>
      <c r="M459" s="93" t="s">
        <v>19</v>
      </c>
      <c r="N459" s="93" t="s">
        <v>19</v>
      </c>
      <c r="O459" s="94" t="s">
        <v>19</v>
      </c>
      <c r="P459" s="93">
        <v>48</v>
      </c>
      <c r="Q459" s="93">
        <v>9</v>
      </c>
      <c r="R459" s="93">
        <v>13</v>
      </c>
      <c r="S459" s="93">
        <v>26</v>
      </c>
      <c r="T459" s="93" t="s">
        <v>19</v>
      </c>
      <c r="U459" s="93" t="s">
        <v>19</v>
      </c>
      <c r="V459" s="93" t="s">
        <v>19</v>
      </c>
      <c r="W459" s="93" t="s">
        <v>19</v>
      </c>
    </row>
    <row r="460" spans="1:23">
      <c r="A460" s="89"/>
      <c r="B460" s="90"/>
      <c r="D460" s="104" t="s">
        <v>993</v>
      </c>
      <c r="F460" s="121" t="s">
        <v>991</v>
      </c>
      <c r="G460" s="92"/>
      <c r="H460" s="93"/>
      <c r="I460" s="93"/>
      <c r="J460" s="93"/>
      <c r="K460" s="93"/>
      <c r="L460" s="93"/>
      <c r="M460" s="93"/>
      <c r="N460" s="93"/>
      <c r="O460" s="94"/>
      <c r="P460" s="93"/>
      <c r="Q460" s="93"/>
      <c r="R460" s="93"/>
      <c r="S460" s="93"/>
      <c r="T460" s="93"/>
      <c r="U460" s="93"/>
      <c r="V460" s="93"/>
      <c r="W460" s="93"/>
    </row>
    <row r="461" spans="1:23">
      <c r="A461" s="89"/>
      <c r="B461" s="90"/>
      <c r="F461" s="121" t="s">
        <v>992</v>
      </c>
      <c r="G461" s="92">
        <v>9</v>
      </c>
      <c r="H461" s="93">
        <v>5</v>
      </c>
      <c r="I461" s="93">
        <v>2</v>
      </c>
      <c r="J461" s="93">
        <v>2</v>
      </c>
      <c r="K461" s="93" t="s">
        <v>19</v>
      </c>
      <c r="L461" s="93" t="s">
        <v>19</v>
      </c>
      <c r="M461" s="93" t="s">
        <v>19</v>
      </c>
      <c r="N461" s="93" t="s">
        <v>19</v>
      </c>
      <c r="O461" s="94" t="s">
        <v>19</v>
      </c>
      <c r="P461" s="93">
        <v>48</v>
      </c>
      <c r="Q461" s="93">
        <v>9</v>
      </c>
      <c r="R461" s="93">
        <v>13</v>
      </c>
      <c r="S461" s="93">
        <v>26</v>
      </c>
      <c r="T461" s="93" t="s">
        <v>19</v>
      </c>
      <c r="U461" s="93" t="s">
        <v>19</v>
      </c>
      <c r="V461" s="93" t="s">
        <v>19</v>
      </c>
      <c r="W461" s="93" t="s">
        <v>19</v>
      </c>
    </row>
    <row r="462" spans="1:23">
      <c r="A462" s="89"/>
      <c r="F462" s="121"/>
      <c r="G462" s="92"/>
      <c r="H462" s="93"/>
      <c r="I462" s="93"/>
      <c r="J462" s="93"/>
      <c r="K462" s="93"/>
      <c r="L462" s="93"/>
      <c r="M462" s="93"/>
      <c r="N462" s="93"/>
      <c r="O462" s="94"/>
      <c r="P462" s="93"/>
      <c r="Q462" s="93"/>
      <c r="R462" s="93"/>
      <c r="S462" s="93"/>
      <c r="T462" s="93"/>
      <c r="U462" s="93"/>
      <c r="V462" s="93"/>
      <c r="W462" s="93"/>
    </row>
    <row r="463" spans="1:23" s="88" customFormat="1">
      <c r="A463" s="82"/>
      <c r="B463" s="83" t="s">
        <v>227</v>
      </c>
      <c r="C463" s="83"/>
      <c r="D463" s="83"/>
      <c r="E463" s="83"/>
      <c r="F463" s="96" t="s">
        <v>994</v>
      </c>
      <c r="G463" s="85">
        <v>2209</v>
      </c>
      <c r="H463" s="86">
        <v>1456</v>
      </c>
      <c r="I463" s="86">
        <v>432</v>
      </c>
      <c r="J463" s="86">
        <v>208</v>
      </c>
      <c r="K463" s="86">
        <v>60</v>
      </c>
      <c r="L463" s="86">
        <v>32</v>
      </c>
      <c r="M463" s="86">
        <v>13</v>
      </c>
      <c r="N463" s="86">
        <v>7</v>
      </c>
      <c r="O463" s="87">
        <v>1</v>
      </c>
      <c r="P463" s="85">
        <v>13121</v>
      </c>
      <c r="Q463" s="86">
        <v>3058</v>
      </c>
      <c r="R463" s="86">
        <v>2820</v>
      </c>
      <c r="S463" s="86">
        <v>2701</v>
      </c>
      <c r="T463" s="86">
        <v>1404</v>
      </c>
      <c r="U463" s="86">
        <v>1219</v>
      </c>
      <c r="V463" s="86">
        <v>852</v>
      </c>
      <c r="W463" s="86">
        <v>1067</v>
      </c>
    </row>
    <row r="464" spans="1:23">
      <c r="A464" s="89"/>
      <c r="B464" s="90"/>
      <c r="C464" s="90" t="s">
        <v>229</v>
      </c>
      <c r="D464" s="90"/>
      <c r="E464" s="90"/>
      <c r="F464" s="95" t="s">
        <v>995</v>
      </c>
      <c r="G464" s="92">
        <v>180</v>
      </c>
      <c r="H464" s="93">
        <v>81</v>
      </c>
      <c r="I464" s="93">
        <v>34</v>
      </c>
      <c r="J464" s="93">
        <v>35</v>
      </c>
      <c r="K464" s="93">
        <v>6</v>
      </c>
      <c r="L464" s="93">
        <v>10</v>
      </c>
      <c r="M464" s="93">
        <v>8</v>
      </c>
      <c r="N464" s="93">
        <v>5</v>
      </c>
      <c r="O464" s="94">
        <v>1</v>
      </c>
      <c r="P464" s="92">
        <v>2590</v>
      </c>
      <c r="Q464" s="93">
        <v>163</v>
      </c>
      <c r="R464" s="93">
        <v>235</v>
      </c>
      <c r="S464" s="93">
        <v>461</v>
      </c>
      <c r="T464" s="93">
        <v>139</v>
      </c>
      <c r="U464" s="93">
        <v>372</v>
      </c>
      <c r="V464" s="93">
        <v>533</v>
      </c>
      <c r="W464" s="93">
        <v>687</v>
      </c>
    </row>
    <row r="465" spans="1:23">
      <c r="A465" s="89"/>
      <c r="B465" s="90"/>
      <c r="C465" s="90"/>
      <c r="D465" s="90" t="s">
        <v>996</v>
      </c>
      <c r="E465" s="90"/>
      <c r="F465" s="95" t="s">
        <v>997</v>
      </c>
      <c r="G465" s="92">
        <v>122</v>
      </c>
      <c r="H465" s="93">
        <v>38</v>
      </c>
      <c r="I465" s="93">
        <v>25</v>
      </c>
      <c r="J465" s="93">
        <v>32</v>
      </c>
      <c r="K465" s="93">
        <v>5</v>
      </c>
      <c r="L465" s="93">
        <v>8</v>
      </c>
      <c r="M465" s="93">
        <v>8</v>
      </c>
      <c r="N465" s="93">
        <v>5</v>
      </c>
      <c r="O465" s="94">
        <v>1</v>
      </c>
      <c r="P465" s="92">
        <v>2316</v>
      </c>
      <c r="Q465" s="93">
        <v>77</v>
      </c>
      <c r="R465" s="93">
        <v>180</v>
      </c>
      <c r="S465" s="93">
        <v>423</v>
      </c>
      <c r="T465" s="93">
        <v>113</v>
      </c>
      <c r="U465" s="93">
        <v>303</v>
      </c>
      <c r="V465" s="93">
        <v>533</v>
      </c>
      <c r="W465" s="93">
        <v>687</v>
      </c>
    </row>
    <row r="466" spans="1:23">
      <c r="A466" s="89"/>
      <c r="B466" s="90"/>
      <c r="C466" s="90"/>
      <c r="D466" s="90" t="s">
        <v>998</v>
      </c>
      <c r="E466" s="90"/>
      <c r="F466" s="95" t="s">
        <v>999</v>
      </c>
      <c r="G466" s="92">
        <v>2</v>
      </c>
      <c r="H466" s="93">
        <v>2</v>
      </c>
      <c r="I466" s="93" t="s">
        <v>19</v>
      </c>
      <c r="J466" s="93" t="s">
        <v>19</v>
      </c>
      <c r="K466" s="93" t="s">
        <v>19</v>
      </c>
      <c r="L466" s="93" t="s">
        <v>19</v>
      </c>
      <c r="M466" s="93" t="s">
        <v>19</v>
      </c>
      <c r="N466" s="93" t="s">
        <v>19</v>
      </c>
      <c r="O466" s="94" t="s">
        <v>19</v>
      </c>
      <c r="P466" s="92">
        <v>4</v>
      </c>
      <c r="Q466" s="93">
        <v>4</v>
      </c>
      <c r="R466" s="93" t="s">
        <v>19</v>
      </c>
      <c r="S466" s="93" t="s">
        <v>19</v>
      </c>
      <c r="T466" s="93" t="s">
        <v>19</v>
      </c>
      <c r="U466" s="93" t="s">
        <v>19</v>
      </c>
      <c r="V466" s="93" t="s">
        <v>19</v>
      </c>
      <c r="W466" s="93" t="s">
        <v>19</v>
      </c>
    </row>
    <row r="467" spans="1:23">
      <c r="A467" s="89"/>
      <c r="B467" s="90"/>
      <c r="C467" s="90"/>
      <c r="D467" s="90" t="s">
        <v>1000</v>
      </c>
      <c r="E467" s="90"/>
      <c r="F467" s="95" t="s">
        <v>1001</v>
      </c>
      <c r="G467" s="92">
        <v>49</v>
      </c>
      <c r="H467" s="93">
        <v>37</v>
      </c>
      <c r="I467" s="93">
        <v>8</v>
      </c>
      <c r="J467" s="93">
        <v>3</v>
      </c>
      <c r="K467" s="93" t="s">
        <v>19</v>
      </c>
      <c r="L467" s="93">
        <v>1</v>
      </c>
      <c r="M467" s="93" t="s">
        <v>19</v>
      </c>
      <c r="N467" s="93" t="s">
        <v>19</v>
      </c>
      <c r="O467" s="94" t="s">
        <v>19</v>
      </c>
      <c r="P467" s="92">
        <v>192</v>
      </c>
      <c r="Q467" s="93">
        <v>75</v>
      </c>
      <c r="R467" s="93">
        <v>49</v>
      </c>
      <c r="S467" s="93">
        <v>38</v>
      </c>
      <c r="T467" s="93" t="s">
        <v>19</v>
      </c>
      <c r="U467" s="93">
        <v>30</v>
      </c>
      <c r="V467" s="93" t="s">
        <v>19</v>
      </c>
      <c r="W467" s="93" t="s">
        <v>19</v>
      </c>
    </row>
    <row r="468" spans="1:23">
      <c r="A468" s="89"/>
      <c r="B468" s="90"/>
      <c r="C468" s="90"/>
      <c r="D468" s="90" t="s">
        <v>1002</v>
      </c>
      <c r="E468" s="90"/>
      <c r="F468" s="95" t="s">
        <v>1003</v>
      </c>
      <c r="G468" s="92">
        <v>7</v>
      </c>
      <c r="H468" s="93">
        <v>4</v>
      </c>
      <c r="I468" s="93">
        <v>1</v>
      </c>
      <c r="J468" s="93" t="s">
        <v>19</v>
      </c>
      <c r="K468" s="93">
        <v>1</v>
      </c>
      <c r="L468" s="93">
        <v>1</v>
      </c>
      <c r="M468" s="93" t="s">
        <v>19</v>
      </c>
      <c r="N468" s="93" t="s">
        <v>19</v>
      </c>
      <c r="O468" s="94" t="s">
        <v>19</v>
      </c>
      <c r="P468" s="92">
        <v>78</v>
      </c>
      <c r="Q468" s="93">
        <v>7</v>
      </c>
      <c r="R468" s="93">
        <v>6</v>
      </c>
      <c r="S468" s="93" t="s">
        <v>19</v>
      </c>
      <c r="T468" s="93">
        <v>26</v>
      </c>
      <c r="U468" s="93">
        <v>39</v>
      </c>
      <c r="V468" s="93" t="s">
        <v>19</v>
      </c>
      <c r="W468" s="93" t="s">
        <v>19</v>
      </c>
    </row>
    <row r="469" spans="1:23">
      <c r="A469" s="89"/>
      <c r="B469" s="90"/>
      <c r="C469" s="90" t="s">
        <v>231</v>
      </c>
      <c r="D469" s="90"/>
      <c r="E469" s="90"/>
      <c r="F469" s="95" t="s">
        <v>232</v>
      </c>
      <c r="G469" s="92">
        <v>1887</v>
      </c>
      <c r="H469" s="93">
        <v>1324</v>
      </c>
      <c r="I469" s="93">
        <v>351</v>
      </c>
      <c r="J469" s="93">
        <v>143</v>
      </c>
      <c r="K469" s="93">
        <v>47</v>
      </c>
      <c r="L469" s="93">
        <v>16</v>
      </c>
      <c r="M469" s="93">
        <v>5</v>
      </c>
      <c r="N469" s="93">
        <v>1</v>
      </c>
      <c r="O469" s="94" t="s">
        <v>19</v>
      </c>
      <c r="P469" s="92">
        <v>9131</v>
      </c>
      <c r="Q469" s="93">
        <v>2764</v>
      </c>
      <c r="R469" s="93">
        <v>2266</v>
      </c>
      <c r="S469" s="93">
        <v>1837</v>
      </c>
      <c r="T469" s="93">
        <v>1099</v>
      </c>
      <c r="U469" s="93">
        <v>615</v>
      </c>
      <c r="V469" s="93">
        <v>319</v>
      </c>
      <c r="W469" s="93">
        <v>231</v>
      </c>
    </row>
    <row r="470" spans="1:23">
      <c r="A470" s="89"/>
      <c r="B470" s="90"/>
      <c r="C470" s="90"/>
      <c r="D470" s="90" t="s">
        <v>1004</v>
      </c>
      <c r="E470" s="90"/>
      <c r="F470" s="95" t="s">
        <v>764</v>
      </c>
      <c r="G470" s="92">
        <v>9</v>
      </c>
      <c r="H470" s="93">
        <v>5</v>
      </c>
      <c r="I470" s="93">
        <v>4</v>
      </c>
      <c r="J470" s="93" t="s">
        <v>19</v>
      </c>
      <c r="K470" s="93" t="s">
        <v>19</v>
      </c>
      <c r="L470" s="93" t="s">
        <v>19</v>
      </c>
      <c r="M470" s="93" t="s">
        <v>19</v>
      </c>
      <c r="N470" s="93" t="s">
        <v>19</v>
      </c>
      <c r="O470" s="94" t="s">
        <v>19</v>
      </c>
      <c r="P470" s="92">
        <v>36</v>
      </c>
      <c r="Q470" s="93">
        <v>12</v>
      </c>
      <c r="R470" s="93">
        <v>24</v>
      </c>
      <c r="S470" s="93" t="s">
        <v>19</v>
      </c>
      <c r="T470" s="93" t="s">
        <v>19</v>
      </c>
      <c r="U470" s="93" t="s">
        <v>19</v>
      </c>
      <c r="V470" s="93" t="s">
        <v>19</v>
      </c>
      <c r="W470" s="93" t="s">
        <v>19</v>
      </c>
    </row>
    <row r="471" spans="1:23">
      <c r="A471" s="89"/>
      <c r="B471" s="90"/>
      <c r="C471" s="90"/>
      <c r="D471" s="90" t="s">
        <v>1005</v>
      </c>
      <c r="E471" s="90"/>
      <c r="F471" s="95" t="s">
        <v>1006</v>
      </c>
      <c r="G471" s="92">
        <v>148</v>
      </c>
      <c r="H471" s="93">
        <v>89</v>
      </c>
      <c r="I471" s="93">
        <v>35</v>
      </c>
      <c r="J471" s="93">
        <v>16</v>
      </c>
      <c r="K471" s="93">
        <v>4</v>
      </c>
      <c r="L471" s="93">
        <v>2</v>
      </c>
      <c r="M471" s="93">
        <v>1</v>
      </c>
      <c r="N471" s="93">
        <v>1</v>
      </c>
      <c r="O471" s="94" t="s">
        <v>19</v>
      </c>
      <c r="P471" s="92">
        <v>1102</v>
      </c>
      <c r="Q471" s="93">
        <v>221</v>
      </c>
      <c r="R471" s="93">
        <v>220</v>
      </c>
      <c r="S471" s="93">
        <v>200</v>
      </c>
      <c r="T471" s="93">
        <v>90</v>
      </c>
      <c r="U471" s="93">
        <v>73</v>
      </c>
      <c r="V471" s="93">
        <v>67</v>
      </c>
      <c r="W471" s="93">
        <v>231</v>
      </c>
    </row>
    <row r="472" spans="1:23">
      <c r="A472" s="89"/>
      <c r="B472" s="90"/>
      <c r="C472" s="90"/>
      <c r="D472" s="90" t="s">
        <v>1007</v>
      </c>
      <c r="E472" s="90"/>
      <c r="F472" s="95" t="s">
        <v>1008</v>
      </c>
      <c r="G472" s="92">
        <v>421</v>
      </c>
      <c r="H472" s="93">
        <v>244</v>
      </c>
      <c r="I472" s="93">
        <v>105</v>
      </c>
      <c r="J472" s="93">
        <v>47</v>
      </c>
      <c r="K472" s="93">
        <v>18</v>
      </c>
      <c r="L472" s="93">
        <v>5</v>
      </c>
      <c r="M472" s="93">
        <v>2</v>
      </c>
      <c r="N472" s="93" t="s">
        <v>19</v>
      </c>
      <c r="O472" s="94" t="s">
        <v>19</v>
      </c>
      <c r="P472" s="92">
        <v>2670</v>
      </c>
      <c r="Q472" s="93">
        <v>606</v>
      </c>
      <c r="R472" s="93">
        <v>690</v>
      </c>
      <c r="S472" s="93">
        <v>605</v>
      </c>
      <c r="T472" s="93">
        <v>439</v>
      </c>
      <c r="U472" s="93">
        <v>212</v>
      </c>
      <c r="V472" s="93">
        <v>118</v>
      </c>
      <c r="W472" s="93" t="s">
        <v>19</v>
      </c>
    </row>
    <row r="473" spans="1:23">
      <c r="A473" s="89"/>
      <c r="B473" s="90"/>
      <c r="D473" s="90" t="s">
        <v>1009</v>
      </c>
      <c r="E473" s="90"/>
      <c r="F473" s="95" t="s">
        <v>1010</v>
      </c>
      <c r="G473" s="92">
        <v>99</v>
      </c>
      <c r="H473" s="93">
        <v>62</v>
      </c>
      <c r="I473" s="93">
        <v>29</v>
      </c>
      <c r="J473" s="93">
        <v>7</v>
      </c>
      <c r="K473" s="93">
        <v>1</v>
      </c>
      <c r="L473" s="93" t="s">
        <v>19</v>
      </c>
      <c r="M473" s="93" t="s">
        <v>19</v>
      </c>
      <c r="N473" s="93" t="s">
        <v>19</v>
      </c>
      <c r="O473" s="94" t="s">
        <v>19</v>
      </c>
      <c r="P473" s="92">
        <v>495</v>
      </c>
      <c r="Q473" s="93">
        <v>184</v>
      </c>
      <c r="R473" s="93">
        <v>190</v>
      </c>
      <c r="S473" s="93">
        <v>100</v>
      </c>
      <c r="T473" s="93">
        <v>21</v>
      </c>
      <c r="U473" s="93" t="s">
        <v>19</v>
      </c>
      <c r="V473" s="93" t="s">
        <v>19</v>
      </c>
      <c r="W473" s="93" t="s">
        <v>19</v>
      </c>
    </row>
    <row r="474" spans="1:23">
      <c r="A474" s="89"/>
      <c r="B474" s="90"/>
      <c r="C474" s="90"/>
      <c r="D474" s="90" t="s">
        <v>1011</v>
      </c>
      <c r="E474" s="90"/>
      <c r="F474" s="95" t="s">
        <v>1012</v>
      </c>
      <c r="G474" s="92">
        <v>98</v>
      </c>
      <c r="H474" s="93">
        <v>56</v>
      </c>
      <c r="I474" s="93">
        <v>19</v>
      </c>
      <c r="J474" s="93">
        <v>13</v>
      </c>
      <c r="K474" s="93">
        <v>5</v>
      </c>
      <c r="L474" s="93">
        <v>5</v>
      </c>
      <c r="M474" s="93" t="s">
        <v>19</v>
      </c>
      <c r="N474" s="93" t="s">
        <v>19</v>
      </c>
      <c r="O474" s="94" t="s">
        <v>19</v>
      </c>
      <c r="P474" s="92">
        <v>735</v>
      </c>
      <c r="Q474" s="93">
        <v>140</v>
      </c>
      <c r="R474" s="93">
        <v>116</v>
      </c>
      <c r="S474" s="93">
        <v>183</v>
      </c>
      <c r="T474" s="93">
        <v>117</v>
      </c>
      <c r="U474" s="93">
        <v>179</v>
      </c>
      <c r="V474" s="93" t="s">
        <v>19</v>
      </c>
      <c r="W474" s="93" t="s">
        <v>19</v>
      </c>
    </row>
    <row r="475" spans="1:23">
      <c r="A475" s="89"/>
      <c r="B475" s="90"/>
      <c r="C475" s="90"/>
      <c r="D475" s="90" t="s">
        <v>1013</v>
      </c>
      <c r="E475" s="90"/>
      <c r="F475" s="95" t="s">
        <v>1014</v>
      </c>
      <c r="G475" s="92">
        <v>298</v>
      </c>
      <c r="H475" s="93">
        <v>234</v>
      </c>
      <c r="I475" s="93">
        <v>38</v>
      </c>
      <c r="J475" s="93">
        <v>18</v>
      </c>
      <c r="K475" s="93">
        <v>6</v>
      </c>
      <c r="L475" s="93">
        <v>2</v>
      </c>
      <c r="M475" s="93" t="s">
        <v>19</v>
      </c>
      <c r="N475" s="93" t="s">
        <v>19</v>
      </c>
      <c r="O475" s="94" t="s">
        <v>19</v>
      </c>
      <c r="P475" s="92">
        <v>1148</v>
      </c>
      <c r="Q475" s="93">
        <v>444</v>
      </c>
      <c r="R475" s="93">
        <v>246</v>
      </c>
      <c r="S475" s="93">
        <v>236</v>
      </c>
      <c r="T475" s="93">
        <v>145</v>
      </c>
      <c r="U475" s="93">
        <v>77</v>
      </c>
      <c r="V475" s="93" t="s">
        <v>19</v>
      </c>
      <c r="W475" s="93" t="s">
        <v>19</v>
      </c>
    </row>
    <row r="476" spans="1:23">
      <c r="A476" s="89"/>
      <c r="B476" s="90"/>
      <c r="C476" s="90"/>
      <c r="D476" s="90" t="s">
        <v>1015</v>
      </c>
      <c r="E476" s="90"/>
      <c r="F476" s="91" t="s">
        <v>1016</v>
      </c>
      <c r="G476" s="92">
        <v>547</v>
      </c>
      <c r="H476" s="93">
        <v>436</v>
      </c>
      <c r="I476" s="93">
        <v>84</v>
      </c>
      <c r="J476" s="93">
        <v>25</v>
      </c>
      <c r="K476" s="93">
        <v>1</v>
      </c>
      <c r="L476" s="93">
        <v>1</v>
      </c>
      <c r="M476" s="93" t="s">
        <v>19</v>
      </c>
      <c r="N476" s="93" t="s">
        <v>19</v>
      </c>
      <c r="O476" s="94" t="s">
        <v>19</v>
      </c>
      <c r="P476" s="92">
        <v>1679</v>
      </c>
      <c r="Q476" s="93">
        <v>790</v>
      </c>
      <c r="R476" s="93">
        <v>531</v>
      </c>
      <c r="S476" s="93">
        <v>295</v>
      </c>
      <c r="T476" s="93">
        <v>22</v>
      </c>
      <c r="U476" s="93">
        <v>41</v>
      </c>
      <c r="V476" s="93" t="s">
        <v>19</v>
      </c>
      <c r="W476" s="93" t="s">
        <v>19</v>
      </c>
    </row>
    <row r="477" spans="1:23">
      <c r="A477" s="89"/>
      <c r="B477" s="90"/>
      <c r="C477" s="90"/>
      <c r="D477" s="77" t="s">
        <v>1017</v>
      </c>
      <c r="E477" s="124"/>
      <c r="F477" s="125" t="s">
        <v>1018</v>
      </c>
      <c r="G477" s="92">
        <v>179</v>
      </c>
      <c r="H477" s="93">
        <v>153</v>
      </c>
      <c r="I477" s="93">
        <v>20</v>
      </c>
      <c r="J477" s="93">
        <v>3</v>
      </c>
      <c r="K477" s="93">
        <v>3</v>
      </c>
      <c r="L477" s="93" t="s">
        <v>19</v>
      </c>
      <c r="M477" s="93" t="s">
        <v>19</v>
      </c>
      <c r="N477" s="93" t="s">
        <v>19</v>
      </c>
      <c r="O477" s="94" t="s">
        <v>19</v>
      </c>
      <c r="P477" s="92">
        <v>510</v>
      </c>
      <c r="Q477" s="93">
        <v>274</v>
      </c>
      <c r="R477" s="93">
        <v>134</v>
      </c>
      <c r="S477" s="93">
        <v>33</v>
      </c>
      <c r="T477" s="93">
        <v>69</v>
      </c>
      <c r="U477" s="93" t="s">
        <v>19</v>
      </c>
      <c r="V477" s="93" t="s">
        <v>19</v>
      </c>
      <c r="W477" s="93" t="s">
        <v>19</v>
      </c>
    </row>
    <row r="478" spans="1:23">
      <c r="A478" s="89"/>
      <c r="B478" s="90"/>
      <c r="C478" s="90"/>
      <c r="D478" s="90" t="s">
        <v>1019</v>
      </c>
      <c r="E478" s="90"/>
      <c r="F478" s="91" t="s">
        <v>1020</v>
      </c>
      <c r="G478" s="92">
        <v>88</v>
      </c>
      <c r="H478" s="93">
        <v>45</v>
      </c>
      <c r="I478" s="93">
        <v>17</v>
      </c>
      <c r="J478" s="93">
        <v>14</v>
      </c>
      <c r="K478" s="93">
        <v>9</v>
      </c>
      <c r="L478" s="93">
        <v>1</v>
      </c>
      <c r="M478" s="93">
        <v>2</v>
      </c>
      <c r="N478" s="93" t="s">
        <v>19</v>
      </c>
      <c r="O478" s="94" t="s">
        <v>19</v>
      </c>
      <c r="P478" s="92">
        <v>756</v>
      </c>
      <c r="Q478" s="93">
        <v>93</v>
      </c>
      <c r="R478" s="93">
        <v>115</v>
      </c>
      <c r="S478" s="93">
        <v>185</v>
      </c>
      <c r="T478" s="93">
        <v>196</v>
      </c>
      <c r="U478" s="93">
        <v>33</v>
      </c>
      <c r="V478" s="93">
        <v>134</v>
      </c>
      <c r="W478" s="93" t="s">
        <v>19</v>
      </c>
    </row>
    <row r="479" spans="1:23">
      <c r="A479" s="89"/>
      <c r="B479" s="90"/>
      <c r="C479" s="90" t="s">
        <v>233</v>
      </c>
      <c r="D479" s="90"/>
      <c r="E479" s="90"/>
      <c r="F479" s="95" t="s">
        <v>1021</v>
      </c>
      <c r="G479" s="92">
        <v>134</v>
      </c>
      <c r="H479" s="93">
        <v>44</v>
      </c>
      <c r="I479" s="93">
        <v>46</v>
      </c>
      <c r="J479" s="93">
        <v>30</v>
      </c>
      <c r="K479" s="93">
        <v>7</v>
      </c>
      <c r="L479" s="93">
        <v>6</v>
      </c>
      <c r="M479" s="93" t="s">
        <v>19</v>
      </c>
      <c r="N479" s="93">
        <v>1</v>
      </c>
      <c r="O479" s="94" t="s">
        <v>19</v>
      </c>
      <c r="P479" s="92">
        <v>1379</v>
      </c>
      <c r="Q479" s="93">
        <v>117</v>
      </c>
      <c r="R479" s="93">
        <v>312</v>
      </c>
      <c r="S479" s="93">
        <v>403</v>
      </c>
      <c r="T479" s="93">
        <v>166</v>
      </c>
      <c r="U479" s="93">
        <v>232</v>
      </c>
      <c r="V479" s="93" t="s">
        <v>19</v>
      </c>
      <c r="W479" s="93">
        <v>149</v>
      </c>
    </row>
    <row r="480" spans="1:23">
      <c r="A480" s="89"/>
      <c r="B480" s="90"/>
      <c r="C480" s="90"/>
      <c r="D480" s="90" t="s">
        <v>1022</v>
      </c>
      <c r="E480" s="90"/>
      <c r="F480" s="95" t="s">
        <v>764</v>
      </c>
      <c r="G480" s="92">
        <v>2</v>
      </c>
      <c r="H480" s="93">
        <v>1</v>
      </c>
      <c r="I480" s="93" t="s">
        <v>19</v>
      </c>
      <c r="J480" s="93" t="s">
        <v>19</v>
      </c>
      <c r="K480" s="93" t="s">
        <v>19</v>
      </c>
      <c r="L480" s="93">
        <v>1</v>
      </c>
      <c r="M480" s="93" t="s">
        <v>19</v>
      </c>
      <c r="N480" s="93" t="s">
        <v>19</v>
      </c>
      <c r="O480" s="94" t="s">
        <v>19</v>
      </c>
      <c r="P480" s="92">
        <v>49</v>
      </c>
      <c r="Q480" s="93">
        <v>2</v>
      </c>
      <c r="R480" s="93" t="s">
        <v>19</v>
      </c>
      <c r="S480" s="93" t="s">
        <v>19</v>
      </c>
      <c r="T480" s="93" t="s">
        <v>19</v>
      </c>
      <c r="U480" s="93">
        <v>47</v>
      </c>
      <c r="V480" s="93" t="s">
        <v>19</v>
      </c>
      <c r="W480" s="93" t="s">
        <v>19</v>
      </c>
    </row>
    <row r="481" spans="1:23">
      <c r="A481" s="89"/>
      <c r="B481" s="90"/>
      <c r="C481" s="90"/>
      <c r="D481" s="90" t="s">
        <v>1023</v>
      </c>
      <c r="E481" s="90"/>
      <c r="F481" s="95" t="s">
        <v>1024</v>
      </c>
      <c r="G481" s="92">
        <v>15</v>
      </c>
      <c r="H481" s="93">
        <v>4</v>
      </c>
      <c r="I481" s="93">
        <v>7</v>
      </c>
      <c r="J481" s="93">
        <v>4</v>
      </c>
      <c r="K481" s="93" t="s">
        <v>19</v>
      </c>
      <c r="L481" s="93" t="s">
        <v>19</v>
      </c>
      <c r="M481" s="93" t="s">
        <v>19</v>
      </c>
      <c r="N481" s="93" t="s">
        <v>19</v>
      </c>
      <c r="O481" s="94" t="s">
        <v>19</v>
      </c>
      <c r="P481" s="92">
        <v>113</v>
      </c>
      <c r="Q481" s="93">
        <v>10</v>
      </c>
      <c r="R481" s="93">
        <v>42</v>
      </c>
      <c r="S481" s="93">
        <v>61</v>
      </c>
      <c r="T481" s="93" t="s">
        <v>19</v>
      </c>
      <c r="U481" s="93" t="s">
        <v>19</v>
      </c>
      <c r="V481" s="93" t="s">
        <v>19</v>
      </c>
      <c r="W481" s="93" t="s">
        <v>19</v>
      </c>
    </row>
    <row r="482" spans="1:23">
      <c r="A482" s="89"/>
      <c r="C482" s="90"/>
      <c r="D482" s="90" t="s">
        <v>1025</v>
      </c>
      <c r="E482" s="90"/>
      <c r="F482" s="95" t="s">
        <v>1026</v>
      </c>
      <c r="G482" s="92">
        <v>117</v>
      </c>
      <c r="H482" s="93">
        <v>39</v>
      </c>
      <c r="I482" s="93">
        <v>39</v>
      </c>
      <c r="J482" s="93">
        <v>26</v>
      </c>
      <c r="K482" s="93">
        <v>7</v>
      </c>
      <c r="L482" s="93">
        <v>5</v>
      </c>
      <c r="M482" s="93" t="s">
        <v>19</v>
      </c>
      <c r="N482" s="93">
        <v>1</v>
      </c>
      <c r="O482" s="94" t="s">
        <v>19</v>
      </c>
      <c r="P482" s="93">
        <v>1217</v>
      </c>
      <c r="Q482" s="93">
        <v>105</v>
      </c>
      <c r="R482" s="93">
        <v>270</v>
      </c>
      <c r="S482" s="93">
        <v>342</v>
      </c>
      <c r="T482" s="93">
        <v>166</v>
      </c>
      <c r="U482" s="93">
        <v>185</v>
      </c>
      <c r="V482" s="93" t="s">
        <v>19</v>
      </c>
      <c r="W482" s="93">
        <v>149</v>
      </c>
    </row>
    <row r="483" spans="1:23">
      <c r="A483" s="89"/>
      <c r="C483" s="104" t="s">
        <v>1027</v>
      </c>
      <c r="F483" s="121" t="s">
        <v>1028</v>
      </c>
      <c r="G483" s="92"/>
      <c r="H483" s="93"/>
      <c r="I483" s="93"/>
      <c r="J483" s="93"/>
      <c r="K483" s="93"/>
      <c r="L483" s="93"/>
      <c r="M483" s="93"/>
      <c r="N483" s="93"/>
      <c r="O483" s="94"/>
      <c r="P483" s="93"/>
      <c r="Q483" s="93"/>
      <c r="R483" s="93"/>
      <c r="S483" s="93"/>
      <c r="T483" s="93"/>
      <c r="U483" s="93"/>
      <c r="V483" s="93"/>
      <c r="W483" s="93"/>
    </row>
    <row r="484" spans="1:23">
      <c r="A484" s="89"/>
      <c r="F484" s="121" t="s">
        <v>1029</v>
      </c>
      <c r="G484" s="92">
        <v>8</v>
      </c>
      <c r="H484" s="93">
        <v>7</v>
      </c>
      <c r="I484" s="93">
        <v>1</v>
      </c>
      <c r="J484" s="93" t="s">
        <v>19</v>
      </c>
      <c r="K484" s="93" t="s">
        <v>19</v>
      </c>
      <c r="L484" s="93" t="s">
        <v>19</v>
      </c>
      <c r="M484" s="93" t="s">
        <v>19</v>
      </c>
      <c r="N484" s="93" t="s">
        <v>19</v>
      </c>
      <c r="O484" s="94" t="s">
        <v>19</v>
      </c>
      <c r="P484" s="93">
        <v>21</v>
      </c>
      <c r="Q484" s="93">
        <v>14</v>
      </c>
      <c r="R484" s="93">
        <v>7</v>
      </c>
      <c r="S484" s="93" t="s">
        <v>19</v>
      </c>
      <c r="T484" s="93" t="s">
        <v>19</v>
      </c>
      <c r="U484" s="93" t="s">
        <v>19</v>
      </c>
      <c r="V484" s="93" t="s">
        <v>19</v>
      </c>
      <c r="W484" s="93" t="s">
        <v>19</v>
      </c>
    </row>
    <row r="485" spans="1:23">
      <c r="A485" s="89"/>
      <c r="D485" s="104" t="s">
        <v>1030</v>
      </c>
      <c r="F485" s="121" t="s">
        <v>1028</v>
      </c>
      <c r="G485" s="92"/>
      <c r="H485" s="93"/>
      <c r="I485" s="93"/>
      <c r="J485" s="93"/>
      <c r="K485" s="93"/>
      <c r="L485" s="93"/>
      <c r="M485" s="93"/>
      <c r="N485" s="93"/>
      <c r="O485" s="94"/>
      <c r="P485" s="93"/>
      <c r="Q485" s="93"/>
      <c r="R485" s="93"/>
      <c r="S485" s="93"/>
      <c r="T485" s="93"/>
      <c r="U485" s="93"/>
      <c r="V485" s="93"/>
      <c r="W485" s="93"/>
    </row>
    <row r="486" spans="1:23">
      <c r="A486" s="89"/>
      <c r="F486" s="121" t="s">
        <v>1029</v>
      </c>
      <c r="G486" s="92">
        <v>8</v>
      </c>
      <c r="H486" s="93">
        <v>7</v>
      </c>
      <c r="I486" s="93">
        <v>1</v>
      </c>
      <c r="J486" s="93" t="s">
        <v>19</v>
      </c>
      <c r="K486" s="93" t="s">
        <v>19</v>
      </c>
      <c r="L486" s="93" t="s">
        <v>19</v>
      </c>
      <c r="M486" s="93" t="s">
        <v>19</v>
      </c>
      <c r="N486" s="93" t="s">
        <v>19</v>
      </c>
      <c r="O486" s="94" t="s">
        <v>19</v>
      </c>
      <c r="P486" s="93">
        <v>21</v>
      </c>
      <c r="Q486" s="93">
        <v>14</v>
      </c>
      <c r="R486" s="93">
        <v>7</v>
      </c>
      <c r="S486" s="93" t="s">
        <v>19</v>
      </c>
      <c r="T486" s="93" t="s">
        <v>19</v>
      </c>
      <c r="U486" s="93" t="s">
        <v>19</v>
      </c>
      <c r="V486" s="93" t="s">
        <v>19</v>
      </c>
      <c r="W486" s="93" t="s">
        <v>19</v>
      </c>
    </row>
    <row r="487" spans="1:23">
      <c r="A487" s="89"/>
      <c r="F487" s="121"/>
      <c r="G487" s="92"/>
      <c r="H487" s="93"/>
      <c r="I487" s="93"/>
      <c r="J487" s="93"/>
      <c r="K487" s="93"/>
      <c r="L487" s="93"/>
      <c r="M487" s="93"/>
      <c r="N487" s="93"/>
      <c r="O487" s="94"/>
      <c r="P487" s="93"/>
      <c r="Q487" s="93"/>
      <c r="R487" s="93"/>
      <c r="S487" s="93"/>
      <c r="T487" s="93"/>
      <c r="U487" s="93"/>
      <c r="V487" s="93"/>
      <c r="W487" s="93"/>
    </row>
    <row r="488" spans="1:23" s="88" customFormat="1">
      <c r="A488" s="82"/>
      <c r="B488" s="83" t="s">
        <v>238</v>
      </c>
      <c r="C488" s="83"/>
      <c r="D488" s="83"/>
      <c r="E488" s="83"/>
      <c r="F488" s="96" t="s">
        <v>1031</v>
      </c>
      <c r="G488" s="85">
        <v>1355</v>
      </c>
      <c r="H488" s="86">
        <v>1114</v>
      </c>
      <c r="I488" s="86">
        <v>131</v>
      </c>
      <c r="J488" s="86">
        <v>60</v>
      </c>
      <c r="K488" s="86">
        <v>20</v>
      </c>
      <c r="L488" s="86">
        <v>17</v>
      </c>
      <c r="M488" s="86">
        <v>10</v>
      </c>
      <c r="N488" s="86">
        <v>2</v>
      </c>
      <c r="O488" s="87">
        <v>1</v>
      </c>
      <c r="P488" s="85">
        <v>5782</v>
      </c>
      <c r="Q488" s="86">
        <v>1954</v>
      </c>
      <c r="R488" s="86">
        <v>829</v>
      </c>
      <c r="S488" s="86">
        <v>826</v>
      </c>
      <c r="T488" s="86">
        <v>466</v>
      </c>
      <c r="U488" s="86">
        <v>642</v>
      </c>
      <c r="V488" s="86">
        <v>703</v>
      </c>
      <c r="W488" s="86">
        <v>362</v>
      </c>
    </row>
    <row r="489" spans="1:23">
      <c r="A489" s="89"/>
      <c r="B489" s="90"/>
      <c r="C489" s="90" t="s">
        <v>240</v>
      </c>
      <c r="D489" s="90"/>
      <c r="E489" s="90"/>
      <c r="F489" s="95" t="s">
        <v>1032</v>
      </c>
      <c r="G489" s="92">
        <v>1104</v>
      </c>
      <c r="H489" s="93">
        <v>969</v>
      </c>
      <c r="I489" s="93">
        <v>85</v>
      </c>
      <c r="J489" s="93">
        <v>32</v>
      </c>
      <c r="K489" s="93">
        <v>5</v>
      </c>
      <c r="L489" s="93">
        <v>6</v>
      </c>
      <c r="M489" s="93">
        <v>5</v>
      </c>
      <c r="N489" s="93">
        <v>1</v>
      </c>
      <c r="O489" s="94">
        <v>1</v>
      </c>
      <c r="P489" s="92">
        <v>3458</v>
      </c>
      <c r="Q489" s="93">
        <v>1667</v>
      </c>
      <c r="R489" s="93">
        <v>531</v>
      </c>
      <c r="S489" s="93">
        <v>446</v>
      </c>
      <c r="T489" s="93">
        <v>119</v>
      </c>
      <c r="U489" s="93">
        <v>222</v>
      </c>
      <c r="V489" s="93">
        <v>347</v>
      </c>
      <c r="W489" s="93">
        <v>126</v>
      </c>
    </row>
    <row r="490" spans="1:23">
      <c r="A490" s="89"/>
      <c r="B490" s="90"/>
      <c r="C490" s="90"/>
      <c r="D490" s="90" t="s">
        <v>1033</v>
      </c>
      <c r="E490" s="90"/>
      <c r="F490" s="95" t="s">
        <v>1034</v>
      </c>
      <c r="G490" s="92">
        <v>168</v>
      </c>
      <c r="H490" s="93">
        <v>129</v>
      </c>
      <c r="I490" s="93">
        <v>20</v>
      </c>
      <c r="J490" s="93">
        <v>10</v>
      </c>
      <c r="K490" s="93">
        <v>2</v>
      </c>
      <c r="L490" s="93">
        <v>2</v>
      </c>
      <c r="M490" s="93">
        <v>4</v>
      </c>
      <c r="N490" s="93">
        <v>1</v>
      </c>
      <c r="O490" s="94" t="s">
        <v>19</v>
      </c>
      <c r="P490" s="92">
        <v>1065</v>
      </c>
      <c r="Q490" s="93">
        <v>256</v>
      </c>
      <c r="R490" s="93">
        <v>123</v>
      </c>
      <c r="S490" s="93">
        <v>151</v>
      </c>
      <c r="T490" s="93">
        <v>47</v>
      </c>
      <c r="U490" s="93">
        <v>65</v>
      </c>
      <c r="V490" s="93">
        <v>297</v>
      </c>
      <c r="W490" s="93">
        <v>126</v>
      </c>
    </row>
    <row r="491" spans="1:23">
      <c r="A491" s="89"/>
      <c r="B491" s="90"/>
      <c r="C491" s="90"/>
      <c r="D491" s="90" t="s">
        <v>1035</v>
      </c>
      <c r="E491" s="90"/>
      <c r="F491" s="95" t="s">
        <v>1036</v>
      </c>
      <c r="G491" s="92">
        <v>328</v>
      </c>
      <c r="H491" s="93">
        <v>320</v>
      </c>
      <c r="I491" s="93">
        <v>8</v>
      </c>
      <c r="J491" s="93" t="s">
        <v>19</v>
      </c>
      <c r="K491" s="93" t="s">
        <v>19</v>
      </c>
      <c r="L491" s="93" t="s">
        <v>19</v>
      </c>
      <c r="M491" s="93" t="s">
        <v>19</v>
      </c>
      <c r="N491" s="93" t="s">
        <v>19</v>
      </c>
      <c r="O491" s="94" t="s">
        <v>19</v>
      </c>
      <c r="P491" s="92">
        <v>601</v>
      </c>
      <c r="Q491" s="93">
        <v>546</v>
      </c>
      <c r="R491" s="93">
        <v>55</v>
      </c>
      <c r="S491" s="93" t="s">
        <v>19</v>
      </c>
      <c r="T491" s="93" t="s">
        <v>19</v>
      </c>
      <c r="U491" s="93" t="s">
        <v>19</v>
      </c>
      <c r="V491" s="93" t="s">
        <v>19</v>
      </c>
      <c r="W491" s="93" t="s">
        <v>19</v>
      </c>
    </row>
    <row r="492" spans="1:23">
      <c r="A492" s="89"/>
      <c r="B492" s="90"/>
      <c r="C492" s="90"/>
      <c r="D492" s="90" t="s">
        <v>1037</v>
      </c>
      <c r="E492" s="90"/>
      <c r="F492" s="95" t="s">
        <v>1038</v>
      </c>
      <c r="G492" s="92">
        <v>536</v>
      </c>
      <c r="H492" s="93">
        <v>480</v>
      </c>
      <c r="I492" s="93">
        <v>40</v>
      </c>
      <c r="J492" s="93">
        <v>13</v>
      </c>
      <c r="K492" s="93" t="s">
        <v>19</v>
      </c>
      <c r="L492" s="93">
        <v>1</v>
      </c>
      <c r="M492" s="93">
        <v>1</v>
      </c>
      <c r="N492" s="93" t="s">
        <v>19</v>
      </c>
      <c r="O492" s="94">
        <v>1</v>
      </c>
      <c r="P492" s="92">
        <v>1303</v>
      </c>
      <c r="Q492" s="93">
        <v>777</v>
      </c>
      <c r="R492" s="93">
        <v>250</v>
      </c>
      <c r="S492" s="93">
        <v>179</v>
      </c>
      <c r="T492" s="93" t="s">
        <v>19</v>
      </c>
      <c r="U492" s="93">
        <v>47</v>
      </c>
      <c r="V492" s="93">
        <v>50</v>
      </c>
      <c r="W492" s="93" t="s">
        <v>19</v>
      </c>
    </row>
    <row r="493" spans="1:23">
      <c r="A493" s="89"/>
      <c r="B493" s="90"/>
      <c r="C493" s="90"/>
      <c r="D493" s="90" t="s">
        <v>1039</v>
      </c>
      <c r="E493" s="90"/>
      <c r="F493" s="95" t="s">
        <v>1040</v>
      </c>
      <c r="G493" s="92">
        <v>30</v>
      </c>
      <c r="H493" s="93">
        <v>14</v>
      </c>
      <c r="I493" s="93">
        <v>10</v>
      </c>
      <c r="J493" s="93">
        <v>2</v>
      </c>
      <c r="K493" s="93">
        <v>2</v>
      </c>
      <c r="L493" s="93">
        <v>2</v>
      </c>
      <c r="M493" s="93" t="s">
        <v>19</v>
      </c>
      <c r="N493" s="93" t="s">
        <v>19</v>
      </c>
      <c r="O493" s="94" t="s">
        <v>19</v>
      </c>
      <c r="P493" s="92">
        <v>248</v>
      </c>
      <c r="Q493" s="93">
        <v>38</v>
      </c>
      <c r="R493" s="93">
        <v>63</v>
      </c>
      <c r="S493" s="93">
        <v>24</v>
      </c>
      <c r="T493" s="93">
        <v>50</v>
      </c>
      <c r="U493" s="93">
        <v>73</v>
      </c>
      <c r="V493" s="93" t="s">
        <v>19</v>
      </c>
      <c r="W493" s="93" t="s">
        <v>19</v>
      </c>
    </row>
    <row r="494" spans="1:23">
      <c r="A494" s="89"/>
      <c r="B494" s="90"/>
      <c r="C494" s="90"/>
      <c r="D494" s="90" t="s">
        <v>1041</v>
      </c>
      <c r="E494" s="90"/>
      <c r="F494" s="91" t="s">
        <v>1042</v>
      </c>
      <c r="G494" s="92">
        <v>9</v>
      </c>
      <c r="H494" s="93">
        <v>2</v>
      </c>
      <c r="I494" s="93">
        <v>1</v>
      </c>
      <c r="J494" s="93">
        <v>4</v>
      </c>
      <c r="K494" s="93">
        <v>1</v>
      </c>
      <c r="L494" s="93">
        <v>1</v>
      </c>
      <c r="M494" s="93" t="s">
        <v>19</v>
      </c>
      <c r="N494" s="93" t="s">
        <v>19</v>
      </c>
      <c r="O494" s="94" t="s">
        <v>19</v>
      </c>
      <c r="P494" s="92">
        <v>114</v>
      </c>
      <c r="Q494" s="93">
        <v>3</v>
      </c>
      <c r="R494" s="93">
        <v>5</v>
      </c>
      <c r="S494" s="93">
        <v>47</v>
      </c>
      <c r="T494" s="93">
        <v>22</v>
      </c>
      <c r="U494" s="93">
        <v>37</v>
      </c>
      <c r="V494" s="93" t="s">
        <v>19</v>
      </c>
      <c r="W494" s="93" t="s">
        <v>19</v>
      </c>
    </row>
    <row r="495" spans="1:23">
      <c r="A495" s="89"/>
      <c r="B495" s="90"/>
      <c r="C495" s="90"/>
      <c r="D495" s="90" t="s">
        <v>1043</v>
      </c>
      <c r="E495" s="90"/>
      <c r="F495" s="95" t="s">
        <v>1044</v>
      </c>
      <c r="G495" s="92">
        <v>33</v>
      </c>
      <c r="H495" s="93">
        <v>24</v>
      </c>
      <c r="I495" s="93">
        <v>6</v>
      </c>
      <c r="J495" s="93">
        <v>3</v>
      </c>
      <c r="K495" s="93" t="s">
        <v>19</v>
      </c>
      <c r="L495" s="93" t="s">
        <v>19</v>
      </c>
      <c r="M495" s="93" t="s">
        <v>19</v>
      </c>
      <c r="N495" s="93" t="s">
        <v>19</v>
      </c>
      <c r="O495" s="94" t="s">
        <v>19</v>
      </c>
      <c r="P495" s="92">
        <v>127</v>
      </c>
      <c r="Q495" s="93">
        <v>47</v>
      </c>
      <c r="R495" s="93">
        <v>35</v>
      </c>
      <c r="S495" s="93">
        <v>45</v>
      </c>
      <c r="T495" s="93" t="s">
        <v>19</v>
      </c>
      <c r="U495" s="93" t="s">
        <v>19</v>
      </c>
      <c r="V495" s="93" t="s">
        <v>19</v>
      </c>
      <c r="W495" s="93" t="s">
        <v>19</v>
      </c>
    </row>
    <row r="496" spans="1:23">
      <c r="A496" s="89"/>
      <c r="C496" s="90" t="s">
        <v>242</v>
      </c>
      <c r="D496" s="90"/>
      <c r="E496" s="90"/>
      <c r="F496" s="95" t="s">
        <v>1045</v>
      </c>
      <c r="G496" s="92">
        <v>150</v>
      </c>
      <c r="H496" s="93">
        <v>104</v>
      </c>
      <c r="I496" s="93">
        <v>23</v>
      </c>
      <c r="J496" s="93">
        <v>12</v>
      </c>
      <c r="K496" s="93">
        <v>6</v>
      </c>
      <c r="L496" s="93">
        <v>5</v>
      </c>
      <c r="M496" s="93" t="s">
        <v>19</v>
      </c>
      <c r="N496" s="93" t="s">
        <v>19</v>
      </c>
      <c r="O496" s="94" t="s">
        <v>19</v>
      </c>
      <c r="P496" s="92">
        <v>835</v>
      </c>
      <c r="Q496" s="93">
        <v>201</v>
      </c>
      <c r="R496" s="93">
        <v>147</v>
      </c>
      <c r="S496" s="93">
        <v>149</v>
      </c>
      <c r="T496" s="93">
        <v>137</v>
      </c>
      <c r="U496" s="93">
        <v>201</v>
      </c>
      <c r="V496" s="93" t="s">
        <v>19</v>
      </c>
      <c r="W496" s="93" t="s">
        <v>19</v>
      </c>
    </row>
    <row r="497" spans="1:23">
      <c r="A497" s="89"/>
      <c r="B497" s="90"/>
      <c r="C497" s="90"/>
      <c r="D497" s="90" t="s">
        <v>1046</v>
      </c>
      <c r="E497" s="90"/>
      <c r="F497" s="95" t="s">
        <v>1047</v>
      </c>
      <c r="G497" s="92">
        <v>10</v>
      </c>
      <c r="H497" s="93">
        <v>3</v>
      </c>
      <c r="I497" s="93">
        <v>4</v>
      </c>
      <c r="J497" s="93">
        <v>1</v>
      </c>
      <c r="K497" s="93">
        <v>1</v>
      </c>
      <c r="L497" s="93">
        <v>1</v>
      </c>
      <c r="M497" s="93" t="s">
        <v>19</v>
      </c>
      <c r="N497" s="93" t="s">
        <v>19</v>
      </c>
      <c r="O497" s="94" t="s">
        <v>19</v>
      </c>
      <c r="P497" s="98">
        <v>99</v>
      </c>
      <c r="Q497" s="99">
        <v>10</v>
      </c>
      <c r="R497" s="99">
        <v>22</v>
      </c>
      <c r="S497" s="99">
        <v>12</v>
      </c>
      <c r="T497" s="99">
        <v>24</v>
      </c>
      <c r="U497" s="99">
        <v>31</v>
      </c>
      <c r="V497" s="99" t="s">
        <v>19</v>
      </c>
      <c r="W497" s="99" t="s">
        <v>19</v>
      </c>
    </row>
    <row r="498" spans="1:23">
      <c r="A498" s="89"/>
      <c r="B498" s="90"/>
      <c r="C498" s="90"/>
      <c r="D498" s="90" t="s">
        <v>1048</v>
      </c>
      <c r="E498" s="90"/>
      <c r="F498" s="95" t="s">
        <v>1049</v>
      </c>
      <c r="G498" s="98">
        <v>32</v>
      </c>
      <c r="H498" s="99">
        <v>29</v>
      </c>
      <c r="I498" s="99">
        <v>3</v>
      </c>
      <c r="J498" s="99" t="s">
        <v>19</v>
      </c>
      <c r="K498" s="99" t="s">
        <v>19</v>
      </c>
      <c r="L498" s="99" t="s">
        <v>19</v>
      </c>
      <c r="M498" s="99" t="s">
        <v>19</v>
      </c>
      <c r="N498" s="99" t="s">
        <v>19</v>
      </c>
      <c r="O498" s="100" t="s">
        <v>19</v>
      </c>
      <c r="P498" s="112">
        <v>66</v>
      </c>
      <c r="Q498" s="113">
        <v>47</v>
      </c>
      <c r="R498" s="113">
        <v>19</v>
      </c>
      <c r="S498" s="113" t="s">
        <v>19</v>
      </c>
      <c r="T498" s="113" t="s">
        <v>19</v>
      </c>
      <c r="U498" s="113" t="s">
        <v>19</v>
      </c>
      <c r="V498" s="113" t="s">
        <v>19</v>
      </c>
      <c r="W498" s="113" t="s">
        <v>19</v>
      </c>
    </row>
    <row r="499" spans="1:23">
      <c r="A499" s="89"/>
      <c r="B499" s="90"/>
      <c r="C499" s="90"/>
      <c r="D499" s="90" t="s">
        <v>1050</v>
      </c>
      <c r="E499" s="90"/>
      <c r="F499" s="95" t="s">
        <v>1051</v>
      </c>
      <c r="G499" s="112">
        <v>1</v>
      </c>
      <c r="H499" s="113" t="s">
        <v>19</v>
      </c>
      <c r="I499" s="113" t="s">
        <v>19</v>
      </c>
      <c r="J499" s="113">
        <v>1</v>
      </c>
      <c r="K499" s="113" t="s">
        <v>19</v>
      </c>
      <c r="L499" s="113" t="s">
        <v>19</v>
      </c>
      <c r="M499" s="113" t="s">
        <v>19</v>
      </c>
      <c r="N499" s="113" t="s">
        <v>19</v>
      </c>
      <c r="O499" s="113" t="s">
        <v>19</v>
      </c>
      <c r="P499" s="98">
        <v>15</v>
      </c>
      <c r="Q499" s="99" t="s">
        <v>19</v>
      </c>
      <c r="R499" s="99" t="s">
        <v>19</v>
      </c>
      <c r="S499" s="99">
        <v>15</v>
      </c>
      <c r="T499" s="99" t="s">
        <v>19</v>
      </c>
      <c r="U499" s="99" t="s">
        <v>19</v>
      </c>
      <c r="V499" s="99" t="s">
        <v>19</v>
      </c>
      <c r="W499" s="99" t="s">
        <v>19</v>
      </c>
    </row>
    <row r="500" spans="1:23">
      <c r="A500" s="89"/>
      <c r="B500" s="90"/>
      <c r="C500" s="90"/>
      <c r="D500" s="90" t="s">
        <v>1052</v>
      </c>
      <c r="E500" s="90"/>
      <c r="F500" s="95" t="s">
        <v>1053</v>
      </c>
      <c r="G500" s="98">
        <v>4</v>
      </c>
      <c r="H500" s="99">
        <v>3</v>
      </c>
      <c r="I500" s="99" t="s">
        <v>19</v>
      </c>
      <c r="J500" s="99">
        <v>1</v>
      </c>
      <c r="K500" s="99" t="s">
        <v>19</v>
      </c>
      <c r="L500" s="99" t="s">
        <v>19</v>
      </c>
      <c r="M500" s="99" t="s">
        <v>19</v>
      </c>
      <c r="N500" s="99" t="s">
        <v>19</v>
      </c>
      <c r="O500" s="99" t="s">
        <v>19</v>
      </c>
      <c r="P500" s="98">
        <v>15</v>
      </c>
      <c r="Q500" s="99">
        <v>5</v>
      </c>
      <c r="R500" s="99" t="s">
        <v>19</v>
      </c>
      <c r="S500" s="99">
        <v>10</v>
      </c>
      <c r="T500" s="99" t="s">
        <v>19</v>
      </c>
      <c r="U500" s="99" t="s">
        <v>19</v>
      </c>
      <c r="V500" s="99" t="s">
        <v>19</v>
      </c>
      <c r="W500" s="99" t="s">
        <v>19</v>
      </c>
    </row>
    <row r="501" spans="1:23">
      <c r="A501" s="89"/>
      <c r="B501" s="90"/>
      <c r="C501" s="90"/>
      <c r="D501" s="90" t="s">
        <v>1054</v>
      </c>
      <c r="E501" s="90"/>
      <c r="F501" s="95" t="s">
        <v>1055</v>
      </c>
      <c r="G501" s="98">
        <v>45</v>
      </c>
      <c r="H501" s="99">
        <v>23</v>
      </c>
      <c r="I501" s="99">
        <v>10</v>
      </c>
      <c r="J501" s="99">
        <v>7</v>
      </c>
      <c r="K501" s="99">
        <v>4</v>
      </c>
      <c r="L501" s="99">
        <v>1</v>
      </c>
      <c r="M501" s="99" t="s">
        <v>19</v>
      </c>
      <c r="N501" s="99" t="s">
        <v>19</v>
      </c>
      <c r="O501" s="99" t="s">
        <v>19</v>
      </c>
      <c r="P501" s="98">
        <v>342</v>
      </c>
      <c r="Q501" s="99">
        <v>48</v>
      </c>
      <c r="R501" s="99">
        <v>71</v>
      </c>
      <c r="S501" s="99">
        <v>82</v>
      </c>
      <c r="T501" s="99">
        <v>93</v>
      </c>
      <c r="U501" s="99">
        <v>48</v>
      </c>
      <c r="V501" s="99" t="s">
        <v>19</v>
      </c>
      <c r="W501" s="99" t="s">
        <v>19</v>
      </c>
    </row>
    <row r="502" spans="1:23">
      <c r="A502" s="89"/>
      <c r="B502" s="90"/>
      <c r="D502" s="90" t="s">
        <v>1056</v>
      </c>
      <c r="E502" s="90"/>
      <c r="F502" s="95" t="s">
        <v>1057</v>
      </c>
      <c r="G502" s="98">
        <v>58</v>
      </c>
      <c r="H502" s="99">
        <v>46</v>
      </c>
      <c r="I502" s="99">
        <v>6</v>
      </c>
      <c r="J502" s="99">
        <v>2</v>
      </c>
      <c r="K502" s="99">
        <v>1</v>
      </c>
      <c r="L502" s="99">
        <v>3</v>
      </c>
      <c r="M502" s="99" t="s">
        <v>19</v>
      </c>
      <c r="N502" s="99" t="s">
        <v>19</v>
      </c>
      <c r="O502" s="99" t="s">
        <v>19</v>
      </c>
      <c r="P502" s="98">
        <v>298</v>
      </c>
      <c r="Q502" s="99">
        <v>91</v>
      </c>
      <c r="R502" s="99">
        <v>35</v>
      </c>
      <c r="S502" s="99">
        <v>30</v>
      </c>
      <c r="T502" s="99">
        <v>20</v>
      </c>
      <c r="U502" s="99">
        <v>122</v>
      </c>
      <c r="V502" s="99" t="s">
        <v>19</v>
      </c>
      <c r="W502" s="99" t="s">
        <v>19</v>
      </c>
    </row>
    <row r="503" spans="1:23">
      <c r="A503" s="89"/>
      <c r="B503" s="90"/>
      <c r="C503" s="90" t="s">
        <v>244</v>
      </c>
      <c r="D503" s="90"/>
      <c r="E503" s="90"/>
      <c r="F503" s="95" t="s">
        <v>245</v>
      </c>
      <c r="G503" s="98">
        <v>92</v>
      </c>
      <c r="H503" s="99">
        <v>33</v>
      </c>
      <c r="I503" s="99">
        <v>22</v>
      </c>
      <c r="J503" s="99">
        <v>16</v>
      </c>
      <c r="K503" s="99">
        <v>9</v>
      </c>
      <c r="L503" s="99">
        <v>6</v>
      </c>
      <c r="M503" s="99">
        <v>5</v>
      </c>
      <c r="N503" s="99">
        <v>1</v>
      </c>
      <c r="O503" s="99" t="s">
        <v>19</v>
      </c>
      <c r="P503" s="92">
        <v>1468</v>
      </c>
      <c r="Q503" s="93">
        <v>70</v>
      </c>
      <c r="R503" s="93">
        <v>146</v>
      </c>
      <c r="S503" s="93">
        <v>231</v>
      </c>
      <c r="T503" s="93">
        <v>210</v>
      </c>
      <c r="U503" s="93">
        <v>219</v>
      </c>
      <c r="V503" s="93">
        <v>356</v>
      </c>
      <c r="W503" s="93">
        <v>236</v>
      </c>
    </row>
    <row r="504" spans="1:23">
      <c r="A504" s="89"/>
      <c r="C504" s="90"/>
      <c r="D504" s="90" t="s">
        <v>1058</v>
      </c>
      <c r="E504" s="90"/>
      <c r="F504" s="95" t="s">
        <v>1059</v>
      </c>
      <c r="G504" s="92">
        <v>2</v>
      </c>
      <c r="H504" s="93">
        <v>1</v>
      </c>
      <c r="I504" s="93" t="s">
        <v>19</v>
      </c>
      <c r="J504" s="93">
        <v>1</v>
      </c>
      <c r="K504" s="93" t="s">
        <v>19</v>
      </c>
      <c r="L504" s="93" t="s">
        <v>19</v>
      </c>
      <c r="M504" s="93" t="s">
        <v>19</v>
      </c>
      <c r="N504" s="93" t="s">
        <v>19</v>
      </c>
      <c r="O504" s="93" t="s">
        <v>19</v>
      </c>
      <c r="P504" s="92">
        <v>19</v>
      </c>
      <c r="Q504" s="93">
        <v>3</v>
      </c>
      <c r="R504" s="93" t="s">
        <v>19</v>
      </c>
      <c r="S504" s="93">
        <v>16</v>
      </c>
      <c r="T504" s="93" t="s">
        <v>19</v>
      </c>
      <c r="U504" s="93" t="s">
        <v>19</v>
      </c>
      <c r="V504" s="93" t="s">
        <v>19</v>
      </c>
      <c r="W504" s="93" t="s">
        <v>19</v>
      </c>
    </row>
    <row r="505" spans="1:23">
      <c r="A505" s="89"/>
      <c r="C505" s="90"/>
      <c r="D505" s="90" t="s">
        <v>1060</v>
      </c>
      <c r="E505" s="90"/>
      <c r="F505" s="95" t="s">
        <v>1061</v>
      </c>
      <c r="G505" s="92">
        <v>6</v>
      </c>
      <c r="H505" s="93">
        <v>5</v>
      </c>
      <c r="I505" s="93">
        <v>1</v>
      </c>
      <c r="J505" s="93" t="s">
        <v>19</v>
      </c>
      <c r="K505" s="93" t="s">
        <v>19</v>
      </c>
      <c r="L505" s="93" t="s">
        <v>19</v>
      </c>
      <c r="M505" s="93" t="s">
        <v>19</v>
      </c>
      <c r="N505" s="93" t="s">
        <v>19</v>
      </c>
      <c r="O505" s="93" t="s">
        <v>19</v>
      </c>
      <c r="P505" s="92">
        <v>19</v>
      </c>
      <c r="Q505" s="93">
        <v>11</v>
      </c>
      <c r="R505" s="93">
        <v>8</v>
      </c>
      <c r="S505" s="93" t="s">
        <v>19</v>
      </c>
      <c r="T505" s="93" t="s">
        <v>19</v>
      </c>
      <c r="U505" s="93" t="s">
        <v>19</v>
      </c>
      <c r="V505" s="93" t="s">
        <v>19</v>
      </c>
      <c r="W505" s="93" t="s">
        <v>19</v>
      </c>
    </row>
    <row r="506" spans="1:23">
      <c r="A506" s="89"/>
      <c r="C506" s="90"/>
      <c r="D506" s="90" t="s">
        <v>1062</v>
      </c>
      <c r="E506" s="90"/>
      <c r="F506" s="95" t="s">
        <v>1063</v>
      </c>
      <c r="G506" s="92">
        <v>5</v>
      </c>
      <c r="H506" s="93">
        <v>2</v>
      </c>
      <c r="I506" s="93" t="s">
        <v>19</v>
      </c>
      <c r="J506" s="93" t="s">
        <v>19</v>
      </c>
      <c r="K506" s="93" t="s">
        <v>19</v>
      </c>
      <c r="L506" s="93" t="s">
        <v>19</v>
      </c>
      <c r="M506" s="93">
        <v>2</v>
      </c>
      <c r="N506" s="93">
        <v>1</v>
      </c>
      <c r="O506" s="93" t="s">
        <v>19</v>
      </c>
      <c r="P506" s="92">
        <v>419</v>
      </c>
      <c r="Q506" s="93">
        <v>4</v>
      </c>
      <c r="R506" s="93" t="s">
        <v>19</v>
      </c>
      <c r="S506" s="93" t="s">
        <v>19</v>
      </c>
      <c r="T506" s="93" t="s">
        <v>19</v>
      </c>
      <c r="U506" s="93" t="s">
        <v>19</v>
      </c>
      <c r="V506" s="93">
        <v>179</v>
      </c>
      <c r="W506" s="93">
        <v>236</v>
      </c>
    </row>
    <row r="507" spans="1:23">
      <c r="A507" s="89"/>
      <c r="B507" s="90"/>
      <c r="C507" s="90"/>
      <c r="D507" s="90" t="s">
        <v>1064</v>
      </c>
      <c r="E507" s="90"/>
      <c r="F507" s="91" t="s">
        <v>1065</v>
      </c>
      <c r="G507" s="92">
        <v>23</v>
      </c>
      <c r="H507" s="93">
        <v>5</v>
      </c>
      <c r="I507" s="93">
        <v>8</v>
      </c>
      <c r="J507" s="93">
        <v>6</v>
      </c>
      <c r="K507" s="93">
        <v>3</v>
      </c>
      <c r="L507" s="93" t="s">
        <v>19</v>
      </c>
      <c r="M507" s="93">
        <v>1</v>
      </c>
      <c r="N507" s="93" t="s">
        <v>19</v>
      </c>
      <c r="O507" s="93" t="s">
        <v>19</v>
      </c>
      <c r="P507" s="92">
        <v>267</v>
      </c>
      <c r="Q507" s="93">
        <v>15</v>
      </c>
      <c r="R507" s="93">
        <v>47</v>
      </c>
      <c r="S507" s="93">
        <v>85</v>
      </c>
      <c r="T507" s="93">
        <v>66</v>
      </c>
      <c r="U507" s="93" t="s">
        <v>19</v>
      </c>
      <c r="V507" s="93">
        <v>54</v>
      </c>
      <c r="W507" s="93" t="s">
        <v>19</v>
      </c>
    </row>
    <row r="508" spans="1:23">
      <c r="A508" s="89"/>
      <c r="B508" s="90"/>
      <c r="C508" s="90"/>
      <c r="D508" s="90" t="s">
        <v>1066</v>
      </c>
      <c r="E508" s="90"/>
      <c r="F508" s="95" t="s">
        <v>1067</v>
      </c>
      <c r="G508" s="92">
        <v>1</v>
      </c>
      <c r="H508" s="93" t="s">
        <v>19</v>
      </c>
      <c r="I508" s="93" t="s">
        <v>19</v>
      </c>
      <c r="J508" s="93" t="s">
        <v>19</v>
      </c>
      <c r="K508" s="93" t="s">
        <v>19</v>
      </c>
      <c r="L508" s="93" t="s">
        <v>19</v>
      </c>
      <c r="M508" s="93">
        <v>1</v>
      </c>
      <c r="N508" s="93" t="s">
        <v>19</v>
      </c>
      <c r="O508" s="93" t="s">
        <v>19</v>
      </c>
      <c r="P508" s="92">
        <v>57</v>
      </c>
      <c r="Q508" s="93" t="s">
        <v>19</v>
      </c>
      <c r="R508" s="93" t="s">
        <v>19</v>
      </c>
      <c r="S508" s="93" t="s">
        <v>19</v>
      </c>
      <c r="T508" s="93" t="s">
        <v>19</v>
      </c>
      <c r="U508" s="93" t="s">
        <v>19</v>
      </c>
      <c r="V508" s="93">
        <v>57</v>
      </c>
      <c r="W508" s="93" t="s">
        <v>19</v>
      </c>
    </row>
    <row r="509" spans="1:23">
      <c r="A509" s="124"/>
      <c r="B509" s="90"/>
      <c r="C509" s="90"/>
      <c r="D509" s="90" t="s">
        <v>1068</v>
      </c>
      <c r="E509" s="90"/>
      <c r="F509" s="95" t="s">
        <v>1069</v>
      </c>
      <c r="G509" s="92">
        <v>41</v>
      </c>
      <c r="H509" s="93">
        <v>16</v>
      </c>
      <c r="I509" s="93">
        <v>7</v>
      </c>
      <c r="J509" s="93">
        <v>5</v>
      </c>
      <c r="K509" s="93">
        <v>6</v>
      </c>
      <c r="L509" s="93">
        <v>6</v>
      </c>
      <c r="M509" s="93">
        <v>1</v>
      </c>
      <c r="N509" s="93" t="s">
        <v>19</v>
      </c>
      <c r="O509" s="94" t="s">
        <v>19</v>
      </c>
      <c r="P509" s="93">
        <v>582</v>
      </c>
      <c r="Q509" s="93">
        <v>28</v>
      </c>
      <c r="R509" s="93">
        <v>45</v>
      </c>
      <c r="S509" s="93">
        <v>80</v>
      </c>
      <c r="T509" s="93">
        <v>144</v>
      </c>
      <c r="U509" s="93">
        <v>219</v>
      </c>
      <c r="V509" s="93">
        <v>66</v>
      </c>
      <c r="W509" s="93" t="s">
        <v>19</v>
      </c>
    </row>
    <row r="510" spans="1:23">
      <c r="A510" s="89"/>
      <c r="B510" s="90"/>
      <c r="C510" s="90"/>
      <c r="D510" s="90" t="s">
        <v>1070</v>
      </c>
      <c r="E510" s="90"/>
      <c r="F510" s="95" t="s">
        <v>1071</v>
      </c>
      <c r="G510" s="92">
        <v>14</v>
      </c>
      <c r="H510" s="93">
        <v>4</v>
      </c>
      <c r="I510" s="93">
        <v>6</v>
      </c>
      <c r="J510" s="93">
        <v>4</v>
      </c>
      <c r="K510" s="93" t="s">
        <v>19</v>
      </c>
      <c r="L510" s="93" t="s">
        <v>19</v>
      </c>
      <c r="M510" s="93" t="s">
        <v>19</v>
      </c>
      <c r="N510" s="93" t="s">
        <v>19</v>
      </c>
      <c r="O510" s="94" t="s">
        <v>19</v>
      </c>
      <c r="P510" s="92">
        <v>105</v>
      </c>
      <c r="Q510" s="93">
        <v>9</v>
      </c>
      <c r="R510" s="93">
        <v>46</v>
      </c>
      <c r="S510" s="93">
        <v>50</v>
      </c>
      <c r="T510" s="93" t="s">
        <v>19</v>
      </c>
      <c r="U510" s="93" t="s">
        <v>19</v>
      </c>
      <c r="V510" s="93" t="s">
        <v>19</v>
      </c>
      <c r="W510" s="93" t="s">
        <v>19</v>
      </c>
    </row>
    <row r="511" spans="1:23">
      <c r="A511" s="89"/>
      <c r="B511" s="90"/>
      <c r="C511" s="90"/>
      <c r="D511" s="90"/>
      <c r="E511" s="90"/>
      <c r="F511" s="95"/>
      <c r="G511" s="92"/>
      <c r="H511" s="93"/>
      <c r="I511" s="93"/>
      <c r="J511" s="93"/>
      <c r="K511" s="93"/>
      <c r="L511" s="93"/>
      <c r="M511" s="93"/>
      <c r="N511" s="93"/>
      <c r="O511" s="94"/>
      <c r="P511" s="93"/>
      <c r="Q511" s="93"/>
      <c r="R511" s="93"/>
      <c r="S511" s="93"/>
      <c r="T511" s="93"/>
      <c r="U511" s="93"/>
      <c r="V511" s="93"/>
      <c r="W511" s="93"/>
    </row>
    <row r="512" spans="1:23" ht="12" customHeight="1">
      <c r="A512" s="106"/>
      <c r="B512" s="107"/>
      <c r="C512" s="107"/>
      <c r="D512" s="107"/>
      <c r="E512" s="106"/>
      <c r="F512" s="108"/>
      <c r="G512" s="117"/>
      <c r="H512" s="118"/>
      <c r="I512" s="118"/>
      <c r="J512" s="118"/>
      <c r="K512" s="118"/>
      <c r="L512" s="118"/>
      <c r="M512" s="118"/>
      <c r="N512" s="119"/>
      <c r="O512" s="120"/>
      <c r="P512" s="118"/>
      <c r="Q512" s="118"/>
      <c r="R512" s="118"/>
      <c r="S512" s="118"/>
      <c r="T512" s="118"/>
      <c r="U512" s="118"/>
      <c r="V512" s="118"/>
      <c r="W512" s="118"/>
    </row>
    <row r="513" spans="1:23" ht="15" customHeight="1">
      <c r="A513" s="122" t="s">
        <v>1072</v>
      </c>
      <c r="B513" s="68"/>
      <c r="C513" s="68"/>
      <c r="D513" s="68"/>
      <c r="E513" s="68"/>
      <c r="F513" s="123"/>
      <c r="G513" s="93"/>
      <c r="H513" s="93"/>
      <c r="I513" s="93"/>
      <c r="J513" s="93"/>
      <c r="K513" s="93"/>
      <c r="L513" s="93"/>
      <c r="M513" s="93"/>
      <c r="N513" s="93"/>
      <c r="O513" s="93"/>
      <c r="P513" s="93"/>
      <c r="Q513" s="93"/>
      <c r="R513" s="93"/>
      <c r="S513" s="93"/>
      <c r="T513" s="93"/>
      <c r="U513" s="93"/>
      <c r="V513" s="93"/>
      <c r="W513" s="93"/>
    </row>
    <row r="514" spans="1:23" ht="15" customHeight="1">
      <c r="A514" s="66"/>
      <c r="B514" s="67"/>
      <c r="C514" s="67"/>
      <c r="D514" s="67"/>
      <c r="E514" s="68"/>
      <c r="F514" s="69"/>
      <c r="G514" s="93"/>
      <c r="H514" s="93"/>
      <c r="I514" s="93"/>
      <c r="J514" s="93"/>
      <c r="K514" s="93"/>
      <c r="L514" s="93"/>
      <c r="M514" s="93"/>
      <c r="N514" s="93"/>
      <c r="O514" s="110"/>
      <c r="P514" s="93"/>
      <c r="Q514" s="93"/>
      <c r="R514" s="93"/>
      <c r="S514" s="93"/>
      <c r="T514" s="93"/>
      <c r="U514" s="93"/>
      <c r="V514" s="293" t="s">
        <v>1</v>
      </c>
      <c r="W514" s="293"/>
    </row>
    <row r="515" spans="1:23" ht="15" customHeight="1">
      <c r="A515" s="294" t="s">
        <v>296</v>
      </c>
      <c r="B515" s="294"/>
      <c r="C515" s="294"/>
      <c r="D515" s="294"/>
      <c r="E515" s="294"/>
      <c r="F515" s="295"/>
      <c r="G515" s="298" t="s">
        <v>297</v>
      </c>
      <c r="H515" s="298"/>
      <c r="I515" s="298"/>
      <c r="J515" s="298"/>
      <c r="K515" s="298"/>
      <c r="L515" s="298"/>
      <c r="M515" s="298"/>
      <c r="N515" s="298"/>
      <c r="O515" s="298"/>
      <c r="P515" s="298" t="s">
        <v>298</v>
      </c>
      <c r="Q515" s="298"/>
      <c r="R515" s="298"/>
      <c r="S515" s="298"/>
      <c r="T515" s="298"/>
      <c r="U515" s="298"/>
      <c r="V515" s="298"/>
      <c r="W515" s="299"/>
    </row>
    <row r="516" spans="1:23" s="75" customFormat="1" ht="24">
      <c r="A516" s="296"/>
      <c r="B516" s="296"/>
      <c r="C516" s="296"/>
      <c r="D516" s="296"/>
      <c r="E516" s="296"/>
      <c r="F516" s="297"/>
      <c r="G516" s="72" t="s">
        <v>299</v>
      </c>
      <c r="H516" s="72" t="s">
        <v>300</v>
      </c>
      <c r="I516" s="72" t="s">
        <v>301</v>
      </c>
      <c r="J516" s="72" t="s">
        <v>302</v>
      </c>
      <c r="K516" s="72" t="s">
        <v>303</v>
      </c>
      <c r="L516" s="72" t="s">
        <v>304</v>
      </c>
      <c r="M516" s="72" t="s">
        <v>305</v>
      </c>
      <c r="N516" s="73" t="s">
        <v>308</v>
      </c>
      <c r="O516" s="73" t="s">
        <v>399</v>
      </c>
      <c r="P516" s="72" t="s">
        <v>299</v>
      </c>
      <c r="Q516" s="72" t="s">
        <v>300</v>
      </c>
      <c r="R516" s="72" t="s">
        <v>301</v>
      </c>
      <c r="S516" s="72" t="s">
        <v>302</v>
      </c>
      <c r="T516" s="72" t="s">
        <v>303</v>
      </c>
      <c r="U516" s="72" t="s">
        <v>304</v>
      </c>
      <c r="V516" s="72" t="s">
        <v>305</v>
      </c>
      <c r="W516" s="74" t="s">
        <v>506</v>
      </c>
    </row>
    <row r="517" spans="1:23" ht="12" customHeight="1">
      <c r="A517" s="76"/>
      <c r="B517" s="77"/>
      <c r="C517" s="77"/>
      <c r="D517" s="77"/>
      <c r="E517" s="78"/>
      <c r="F517" s="79"/>
      <c r="G517" s="80"/>
      <c r="O517" s="81"/>
    </row>
    <row r="518" spans="1:23">
      <c r="A518" s="89"/>
      <c r="B518" s="90"/>
      <c r="C518" s="90" t="s">
        <v>1073</v>
      </c>
      <c r="F518" s="126" t="s">
        <v>1074</v>
      </c>
      <c r="G518" s="92">
        <v>9</v>
      </c>
      <c r="H518" s="93">
        <v>8</v>
      </c>
      <c r="I518" s="93">
        <v>1</v>
      </c>
      <c r="J518" s="93" t="s">
        <v>19</v>
      </c>
      <c r="K518" s="93" t="s">
        <v>19</v>
      </c>
      <c r="L518" s="93" t="s">
        <v>19</v>
      </c>
      <c r="M518" s="93" t="s">
        <v>19</v>
      </c>
      <c r="N518" s="93" t="s">
        <v>19</v>
      </c>
      <c r="O518" s="94" t="s">
        <v>19</v>
      </c>
      <c r="P518" s="92">
        <v>21</v>
      </c>
      <c r="Q518" s="93">
        <v>16</v>
      </c>
      <c r="R518" s="93">
        <v>5</v>
      </c>
      <c r="S518" s="93" t="s">
        <v>19</v>
      </c>
      <c r="T518" s="93" t="s">
        <v>19</v>
      </c>
      <c r="U518" s="93" t="s">
        <v>19</v>
      </c>
      <c r="V518" s="93" t="s">
        <v>19</v>
      </c>
      <c r="W518" s="93" t="s">
        <v>19</v>
      </c>
    </row>
    <row r="519" spans="1:23">
      <c r="A519" s="89"/>
      <c r="B519" s="90"/>
      <c r="C519" s="90"/>
      <c r="D519" s="104" t="s">
        <v>1075</v>
      </c>
      <c r="F519" s="126" t="s">
        <v>1074</v>
      </c>
      <c r="G519" s="92">
        <v>9</v>
      </c>
      <c r="H519" s="93">
        <v>8</v>
      </c>
      <c r="I519" s="93">
        <v>1</v>
      </c>
      <c r="J519" s="93" t="s">
        <v>19</v>
      </c>
      <c r="K519" s="93" t="s">
        <v>19</v>
      </c>
      <c r="L519" s="93" t="s">
        <v>19</v>
      </c>
      <c r="M519" s="93" t="s">
        <v>19</v>
      </c>
      <c r="N519" s="93" t="s">
        <v>19</v>
      </c>
      <c r="O519" s="94" t="s">
        <v>19</v>
      </c>
      <c r="P519" s="92">
        <v>21</v>
      </c>
      <c r="Q519" s="93">
        <v>16</v>
      </c>
      <c r="R519" s="93">
        <v>5</v>
      </c>
      <c r="S519" s="93" t="s">
        <v>19</v>
      </c>
      <c r="T519" s="93" t="s">
        <v>19</v>
      </c>
      <c r="U519" s="93" t="s">
        <v>19</v>
      </c>
      <c r="V519" s="93" t="s">
        <v>19</v>
      </c>
      <c r="W519" s="93" t="s">
        <v>19</v>
      </c>
    </row>
    <row r="520" spans="1:23">
      <c r="A520" s="89"/>
      <c r="B520" s="90"/>
      <c r="C520" s="90"/>
      <c r="F520" s="121"/>
      <c r="G520" s="92"/>
      <c r="H520" s="93"/>
      <c r="I520" s="93"/>
      <c r="J520" s="93"/>
      <c r="K520" s="93"/>
      <c r="L520" s="93"/>
      <c r="M520" s="93"/>
      <c r="N520" s="93"/>
      <c r="O520" s="94"/>
      <c r="P520" s="93"/>
      <c r="Q520" s="93"/>
      <c r="R520" s="93"/>
      <c r="S520" s="93"/>
      <c r="T520" s="93"/>
      <c r="U520" s="93"/>
      <c r="V520" s="93"/>
      <c r="W520" s="93"/>
    </row>
    <row r="521" spans="1:23" s="88" customFormat="1">
      <c r="A521" s="82"/>
      <c r="B521" s="127" t="s">
        <v>248</v>
      </c>
      <c r="C521" s="127"/>
      <c r="D521" s="127"/>
      <c r="E521" s="128"/>
      <c r="F521" s="129" t="s">
        <v>249</v>
      </c>
      <c r="G521" s="85">
        <v>356</v>
      </c>
      <c r="H521" s="86">
        <v>247</v>
      </c>
      <c r="I521" s="86">
        <v>33</v>
      </c>
      <c r="J521" s="86">
        <v>38</v>
      </c>
      <c r="K521" s="86">
        <v>17</v>
      </c>
      <c r="L521" s="86">
        <v>9</v>
      </c>
      <c r="M521" s="86">
        <v>8</v>
      </c>
      <c r="N521" s="86">
        <v>4</v>
      </c>
      <c r="O521" s="87" t="s">
        <v>19</v>
      </c>
      <c r="P521" s="85">
        <v>2970</v>
      </c>
      <c r="Q521" s="86">
        <v>394</v>
      </c>
      <c r="R521" s="86">
        <v>227</v>
      </c>
      <c r="S521" s="86">
        <v>500</v>
      </c>
      <c r="T521" s="86">
        <v>399</v>
      </c>
      <c r="U521" s="86">
        <v>367</v>
      </c>
      <c r="V521" s="86">
        <v>488</v>
      </c>
      <c r="W521" s="86">
        <v>595</v>
      </c>
    </row>
    <row r="522" spans="1:23">
      <c r="A522" s="89"/>
      <c r="B522" s="90"/>
      <c r="C522" s="90" t="s">
        <v>250</v>
      </c>
      <c r="D522" s="90"/>
      <c r="E522" s="90"/>
      <c r="F522" s="91" t="s">
        <v>1076</v>
      </c>
      <c r="G522" s="92">
        <v>60</v>
      </c>
      <c r="H522" s="93">
        <v>4</v>
      </c>
      <c r="I522" s="93">
        <v>6</v>
      </c>
      <c r="J522" s="93">
        <v>23</v>
      </c>
      <c r="K522" s="93">
        <v>10</v>
      </c>
      <c r="L522" s="93">
        <v>7</v>
      </c>
      <c r="M522" s="93">
        <v>6</v>
      </c>
      <c r="N522" s="93">
        <v>4</v>
      </c>
      <c r="O522" s="94" t="s">
        <v>19</v>
      </c>
      <c r="P522" s="92">
        <v>1870</v>
      </c>
      <c r="Q522" s="93">
        <v>13</v>
      </c>
      <c r="R522" s="93">
        <v>45</v>
      </c>
      <c r="S522" s="93">
        <v>325</v>
      </c>
      <c r="T522" s="93">
        <v>240</v>
      </c>
      <c r="U522" s="93">
        <v>290</v>
      </c>
      <c r="V522" s="93">
        <v>362</v>
      </c>
      <c r="W522" s="93">
        <v>595</v>
      </c>
    </row>
    <row r="523" spans="1:23">
      <c r="A523" s="89"/>
      <c r="B523" s="90"/>
      <c r="C523" s="90"/>
      <c r="D523" s="90" t="s">
        <v>1077</v>
      </c>
      <c r="E523" s="90"/>
      <c r="F523" s="91" t="s">
        <v>764</v>
      </c>
      <c r="G523" s="92">
        <v>2</v>
      </c>
      <c r="H523" s="93">
        <v>1</v>
      </c>
      <c r="I523" s="93" t="s">
        <v>19</v>
      </c>
      <c r="J523" s="93">
        <v>1</v>
      </c>
      <c r="K523" s="93" t="s">
        <v>19</v>
      </c>
      <c r="L523" s="93" t="s">
        <v>19</v>
      </c>
      <c r="M523" s="93" t="s">
        <v>19</v>
      </c>
      <c r="N523" s="93" t="s">
        <v>19</v>
      </c>
      <c r="O523" s="94" t="s">
        <v>19</v>
      </c>
      <c r="P523" s="92">
        <v>15</v>
      </c>
      <c r="Q523" s="93">
        <v>4</v>
      </c>
      <c r="R523" s="93" t="s">
        <v>19</v>
      </c>
      <c r="S523" s="93">
        <v>11</v>
      </c>
      <c r="T523" s="93" t="s">
        <v>19</v>
      </c>
      <c r="U523" s="93" t="s">
        <v>19</v>
      </c>
      <c r="V523" s="93" t="s">
        <v>19</v>
      </c>
      <c r="W523" s="93" t="s">
        <v>19</v>
      </c>
    </row>
    <row r="524" spans="1:23">
      <c r="A524" s="89"/>
      <c r="B524" s="90"/>
      <c r="C524" s="90"/>
      <c r="D524" s="90" t="s">
        <v>1078</v>
      </c>
      <c r="E524" s="90"/>
      <c r="F524" s="91" t="s">
        <v>1079</v>
      </c>
      <c r="G524" s="92">
        <v>25</v>
      </c>
      <c r="H524" s="93">
        <v>2</v>
      </c>
      <c r="I524" s="93">
        <v>3</v>
      </c>
      <c r="J524" s="93">
        <v>16</v>
      </c>
      <c r="K524" s="93">
        <v>4</v>
      </c>
      <c r="L524" s="93" t="s">
        <v>19</v>
      </c>
      <c r="M524" s="93" t="s">
        <v>19</v>
      </c>
      <c r="N524" s="93" t="s">
        <v>19</v>
      </c>
      <c r="O524" s="94" t="s">
        <v>19</v>
      </c>
      <c r="P524" s="92">
        <v>347</v>
      </c>
      <c r="Q524" s="93">
        <v>5</v>
      </c>
      <c r="R524" s="93">
        <v>21</v>
      </c>
      <c r="S524" s="93">
        <v>220</v>
      </c>
      <c r="T524" s="93">
        <v>101</v>
      </c>
      <c r="U524" s="93" t="s">
        <v>19</v>
      </c>
      <c r="V524" s="93" t="s">
        <v>19</v>
      </c>
      <c r="W524" s="93" t="s">
        <v>19</v>
      </c>
    </row>
    <row r="525" spans="1:23">
      <c r="A525" s="89"/>
      <c r="B525" s="90"/>
      <c r="C525" s="90"/>
      <c r="D525" s="90" t="s">
        <v>1080</v>
      </c>
      <c r="E525" s="90"/>
      <c r="F525" s="95" t="s">
        <v>1081</v>
      </c>
      <c r="G525" s="92">
        <v>2</v>
      </c>
      <c r="H525" s="93" t="s">
        <v>19</v>
      </c>
      <c r="I525" s="93">
        <v>1</v>
      </c>
      <c r="J525" s="93" t="s">
        <v>19</v>
      </c>
      <c r="K525" s="93">
        <v>1</v>
      </c>
      <c r="L525" s="93" t="s">
        <v>19</v>
      </c>
      <c r="M525" s="93" t="s">
        <v>19</v>
      </c>
      <c r="N525" s="93" t="s">
        <v>19</v>
      </c>
      <c r="O525" s="94" t="s">
        <v>19</v>
      </c>
      <c r="P525" s="92">
        <v>38</v>
      </c>
      <c r="Q525" s="93" t="s">
        <v>19</v>
      </c>
      <c r="R525" s="93">
        <v>9</v>
      </c>
      <c r="S525" s="93" t="s">
        <v>19</v>
      </c>
      <c r="T525" s="93">
        <v>29</v>
      </c>
      <c r="U525" s="93" t="s">
        <v>19</v>
      </c>
      <c r="V525" s="93" t="s">
        <v>19</v>
      </c>
      <c r="W525" s="93" t="s">
        <v>19</v>
      </c>
    </row>
    <row r="526" spans="1:23">
      <c r="A526" s="89"/>
      <c r="B526" s="90"/>
      <c r="C526" s="90"/>
      <c r="D526" s="90" t="s">
        <v>1082</v>
      </c>
      <c r="E526" s="90"/>
      <c r="F526" s="95" t="s">
        <v>1083</v>
      </c>
      <c r="G526" s="92">
        <v>4</v>
      </c>
      <c r="H526" s="93" t="s">
        <v>19</v>
      </c>
      <c r="I526" s="93" t="s">
        <v>19</v>
      </c>
      <c r="J526" s="93">
        <v>1</v>
      </c>
      <c r="K526" s="93">
        <v>3</v>
      </c>
      <c r="L526" s="93" t="s">
        <v>19</v>
      </c>
      <c r="M526" s="93" t="s">
        <v>19</v>
      </c>
      <c r="N526" s="93" t="s">
        <v>19</v>
      </c>
      <c r="O526" s="94" t="s">
        <v>19</v>
      </c>
      <c r="P526" s="92">
        <v>82</v>
      </c>
      <c r="Q526" s="93" t="s">
        <v>19</v>
      </c>
      <c r="R526" s="93" t="s">
        <v>19</v>
      </c>
      <c r="S526" s="93">
        <v>18</v>
      </c>
      <c r="T526" s="93">
        <v>64</v>
      </c>
      <c r="U526" s="93" t="s">
        <v>19</v>
      </c>
      <c r="V526" s="93" t="s">
        <v>19</v>
      </c>
      <c r="W526" s="93" t="s">
        <v>19</v>
      </c>
    </row>
    <row r="527" spans="1:23">
      <c r="A527" s="89"/>
      <c r="B527" s="90"/>
      <c r="C527" s="90"/>
      <c r="D527" s="90" t="s">
        <v>1084</v>
      </c>
      <c r="E527" s="90"/>
      <c r="F527" s="95" t="s">
        <v>1085</v>
      </c>
      <c r="G527" s="92">
        <v>8</v>
      </c>
      <c r="H527" s="93" t="s">
        <v>19</v>
      </c>
      <c r="I527" s="93" t="s">
        <v>19</v>
      </c>
      <c r="J527" s="93" t="s">
        <v>19</v>
      </c>
      <c r="K527" s="93" t="s">
        <v>19</v>
      </c>
      <c r="L527" s="93">
        <v>4</v>
      </c>
      <c r="M527" s="93">
        <v>4</v>
      </c>
      <c r="N527" s="93" t="s">
        <v>19</v>
      </c>
      <c r="O527" s="94" t="s">
        <v>19</v>
      </c>
      <c r="P527" s="92">
        <v>426</v>
      </c>
      <c r="Q527" s="93" t="s">
        <v>19</v>
      </c>
      <c r="R527" s="93" t="s">
        <v>19</v>
      </c>
      <c r="S527" s="93" t="s">
        <v>19</v>
      </c>
      <c r="T527" s="93" t="s">
        <v>19</v>
      </c>
      <c r="U527" s="93">
        <v>167</v>
      </c>
      <c r="V527" s="93">
        <v>259</v>
      </c>
      <c r="W527" s="93" t="s">
        <v>19</v>
      </c>
    </row>
    <row r="528" spans="1:23">
      <c r="A528" s="89"/>
      <c r="B528" s="90"/>
      <c r="C528" s="90"/>
      <c r="D528" s="90" t="s">
        <v>1086</v>
      </c>
      <c r="E528" s="90"/>
      <c r="F528" s="95" t="s">
        <v>1087</v>
      </c>
      <c r="G528" s="92">
        <v>1</v>
      </c>
      <c r="H528" s="93" t="s">
        <v>19</v>
      </c>
      <c r="I528" s="93" t="s">
        <v>19</v>
      </c>
      <c r="J528" s="93" t="s">
        <v>19</v>
      </c>
      <c r="K528" s="93" t="s">
        <v>19</v>
      </c>
      <c r="L528" s="93">
        <v>1</v>
      </c>
      <c r="M528" s="93" t="s">
        <v>19</v>
      </c>
      <c r="N528" s="93" t="s">
        <v>19</v>
      </c>
      <c r="O528" s="94" t="s">
        <v>19</v>
      </c>
      <c r="P528" s="92">
        <v>32</v>
      </c>
      <c r="Q528" s="93" t="s">
        <v>19</v>
      </c>
      <c r="R528" s="93" t="s">
        <v>19</v>
      </c>
      <c r="S528" s="93" t="s">
        <v>19</v>
      </c>
      <c r="T528" s="93" t="s">
        <v>19</v>
      </c>
      <c r="U528" s="93">
        <v>32</v>
      </c>
      <c r="V528" s="93" t="s">
        <v>19</v>
      </c>
      <c r="W528" s="93" t="s">
        <v>19</v>
      </c>
    </row>
    <row r="529" spans="1:23">
      <c r="A529" s="89"/>
      <c r="B529" s="90"/>
      <c r="C529" s="90"/>
      <c r="D529" s="90" t="s">
        <v>1088</v>
      </c>
      <c r="E529" s="90"/>
      <c r="F529" s="95" t="s">
        <v>1089</v>
      </c>
      <c r="G529" s="92">
        <v>7</v>
      </c>
      <c r="H529" s="93" t="s">
        <v>19</v>
      </c>
      <c r="I529" s="93" t="s">
        <v>19</v>
      </c>
      <c r="J529" s="93" t="s">
        <v>19</v>
      </c>
      <c r="K529" s="93" t="s">
        <v>19</v>
      </c>
      <c r="L529" s="93">
        <v>1</v>
      </c>
      <c r="M529" s="93">
        <v>2</v>
      </c>
      <c r="N529" s="93">
        <v>4</v>
      </c>
      <c r="O529" s="94" t="s">
        <v>19</v>
      </c>
      <c r="P529" s="92">
        <v>744</v>
      </c>
      <c r="Q529" s="93" t="s">
        <v>19</v>
      </c>
      <c r="R529" s="93" t="s">
        <v>19</v>
      </c>
      <c r="S529" s="93" t="s">
        <v>19</v>
      </c>
      <c r="T529" s="93" t="s">
        <v>19</v>
      </c>
      <c r="U529" s="93">
        <v>46</v>
      </c>
      <c r="V529" s="93">
        <v>103</v>
      </c>
      <c r="W529" s="93">
        <v>595</v>
      </c>
    </row>
    <row r="530" spans="1:23">
      <c r="A530" s="89"/>
      <c r="B530" s="90"/>
      <c r="C530" s="90"/>
      <c r="D530" s="90" t="s">
        <v>1090</v>
      </c>
      <c r="E530" s="90"/>
      <c r="F530" s="95" t="s">
        <v>1091</v>
      </c>
      <c r="G530" s="92">
        <v>11</v>
      </c>
      <c r="H530" s="93">
        <v>1</v>
      </c>
      <c r="I530" s="93">
        <v>2</v>
      </c>
      <c r="J530" s="93">
        <v>5</v>
      </c>
      <c r="K530" s="93">
        <v>2</v>
      </c>
      <c r="L530" s="93">
        <v>1</v>
      </c>
      <c r="M530" s="93" t="s">
        <v>19</v>
      </c>
      <c r="N530" s="93" t="s">
        <v>19</v>
      </c>
      <c r="O530" s="94" t="s">
        <v>19</v>
      </c>
      <c r="P530" s="92">
        <v>186</v>
      </c>
      <c r="Q530" s="93">
        <v>4</v>
      </c>
      <c r="R530" s="93">
        <v>15</v>
      </c>
      <c r="S530" s="93">
        <v>76</v>
      </c>
      <c r="T530" s="93">
        <v>46</v>
      </c>
      <c r="U530" s="93">
        <v>45</v>
      </c>
      <c r="V530" s="93" t="s">
        <v>19</v>
      </c>
      <c r="W530" s="93" t="s">
        <v>19</v>
      </c>
    </row>
    <row r="531" spans="1:23">
      <c r="A531" s="89"/>
      <c r="B531" s="90"/>
      <c r="C531" s="90" t="s">
        <v>252</v>
      </c>
      <c r="D531" s="90"/>
      <c r="E531" s="90"/>
      <c r="F531" s="95" t="s">
        <v>1092</v>
      </c>
      <c r="G531" s="92">
        <v>296</v>
      </c>
      <c r="H531" s="93">
        <v>243</v>
      </c>
      <c r="I531" s="93">
        <v>27</v>
      </c>
      <c r="J531" s="93">
        <v>15</v>
      </c>
      <c r="K531" s="93">
        <v>7</v>
      </c>
      <c r="L531" s="93">
        <v>2</v>
      </c>
      <c r="M531" s="93">
        <v>2</v>
      </c>
      <c r="N531" s="93" t="s">
        <v>19</v>
      </c>
      <c r="O531" s="94" t="s">
        <v>19</v>
      </c>
      <c r="P531" s="92">
        <v>1100</v>
      </c>
      <c r="Q531" s="93">
        <v>381</v>
      </c>
      <c r="R531" s="93">
        <v>182</v>
      </c>
      <c r="S531" s="93">
        <v>175</v>
      </c>
      <c r="T531" s="93">
        <v>159</v>
      </c>
      <c r="U531" s="93">
        <v>77</v>
      </c>
      <c r="V531" s="93">
        <v>126</v>
      </c>
      <c r="W531" s="93" t="s">
        <v>19</v>
      </c>
    </row>
    <row r="532" spans="1:23">
      <c r="A532" s="89"/>
      <c r="B532" s="90"/>
      <c r="C532" s="90"/>
      <c r="D532" s="90" t="s">
        <v>1093</v>
      </c>
      <c r="E532" s="90"/>
      <c r="F532" s="95" t="s">
        <v>1094</v>
      </c>
      <c r="G532" s="92">
        <v>8</v>
      </c>
      <c r="H532" s="93">
        <v>4</v>
      </c>
      <c r="I532" s="93">
        <v>1</v>
      </c>
      <c r="J532" s="93">
        <v>3</v>
      </c>
      <c r="K532" s="93" t="s">
        <v>19</v>
      </c>
      <c r="L532" s="93" t="s">
        <v>19</v>
      </c>
      <c r="M532" s="93" t="s">
        <v>19</v>
      </c>
      <c r="N532" s="93" t="s">
        <v>19</v>
      </c>
      <c r="O532" s="94" t="s">
        <v>19</v>
      </c>
      <c r="P532" s="92">
        <v>52</v>
      </c>
      <c r="Q532" s="93">
        <v>11</v>
      </c>
      <c r="R532" s="93">
        <v>7</v>
      </c>
      <c r="S532" s="93">
        <v>34</v>
      </c>
      <c r="T532" s="93" t="s">
        <v>19</v>
      </c>
      <c r="U532" s="93" t="s">
        <v>19</v>
      </c>
      <c r="V532" s="93" t="s">
        <v>19</v>
      </c>
      <c r="W532" s="93" t="s">
        <v>19</v>
      </c>
    </row>
    <row r="533" spans="1:23">
      <c r="A533" s="89"/>
      <c r="B533" s="90"/>
      <c r="C533" s="90"/>
      <c r="D533" s="90" t="s">
        <v>1095</v>
      </c>
      <c r="E533" s="90"/>
      <c r="F533" s="91" t="s">
        <v>1096</v>
      </c>
      <c r="G533" s="92">
        <v>6</v>
      </c>
      <c r="H533" s="93">
        <v>5</v>
      </c>
      <c r="I533" s="93" t="s">
        <v>19</v>
      </c>
      <c r="J533" s="93" t="s">
        <v>19</v>
      </c>
      <c r="K533" s="93">
        <v>1</v>
      </c>
      <c r="L533" s="93" t="s">
        <v>19</v>
      </c>
      <c r="M533" s="93" t="s">
        <v>19</v>
      </c>
      <c r="N533" s="93" t="s">
        <v>19</v>
      </c>
      <c r="O533" s="94" t="s">
        <v>19</v>
      </c>
      <c r="P533" s="92">
        <v>34</v>
      </c>
      <c r="Q533" s="93">
        <v>12</v>
      </c>
      <c r="R533" s="93" t="s">
        <v>19</v>
      </c>
      <c r="S533" s="93" t="s">
        <v>19</v>
      </c>
      <c r="T533" s="93">
        <v>22</v>
      </c>
      <c r="U533" s="93" t="s">
        <v>19</v>
      </c>
      <c r="V533" s="93" t="s">
        <v>19</v>
      </c>
      <c r="W533" s="93" t="s">
        <v>19</v>
      </c>
    </row>
    <row r="534" spans="1:23">
      <c r="A534" s="89"/>
      <c r="B534" s="90"/>
      <c r="C534" s="90"/>
      <c r="D534" s="90" t="s">
        <v>1097</v>
      </c>
      <c r="E534" s="90"/>
      <c r="F534" s="95" t="s">
        <v>1098</v>
      </c>
      <c r="G534" s="92">
        <v>84</v>
      </c>
      <c r="H534" s="93">
        <v>54</v>
      </c>
      <c r="I534" s="93">
        <v>21</v>
      </c>
      <c r="J534" s="93">
        <v>5</v>
      </c>
      <c r="K534" s="93">
        <v>2</v>
      </c>
      <c r="L534" s="93">
        <v>1</v>
      </c>
      <c r="M534" s="93">
        <v>1</v>
      </c>
      <c r="N534" s="93" t="s">
        <v>19</v>
      </c>
      <c r="O534" s="94" t="s">
        <v>19</v>
      </c>
      <c r="P534" s="92">
        <v>467</v>
      </c>
      <c r="Q534" s="93">
        <v>110</v>
      </c>
      <c r="R534" s="93">
        <v>146</v>
      </c>
      <c r="S534" s="93">
        <v>62</v>
      </c>
      <c r="T534" s="93">
        <v>44</v>
      </c>
      <c r="U534" s="93">
        <v>41</v>
      </c>
      <c r="V534" s="93">
        <v>64</v>
      </c>
      <c r="W534" s="93" t="s">
        <v>19</v>
      </c>
    </row>
    <row r="535" spans="1:23">
      <c r="A535" s="89"/>
      <c r="B535" s="90"/>
      <c r="C535" s="90"/>
      <c r="D535" s="90" t="s">
        <v>1099</v>
      </c>
      <c r="E535" s="90"/>
      <c r="F535" s="95" t="s">
        <v>1100</v>
      </c>
      <c r="G535" s="92">
        <v>188</v>
      </c>
      <c r="H535" s="93">
        <v>175</v>
      </c>
      <c r="I535" s="93">
        <v>3</v>
      </c>
      <c r="J535" s="93">
        <v>7</v>
      </c>
      <c r="K535" s="93">
        <v>2</v>
      </c>
      <c r="L535" s="93" t="s">
        <v>19</v>
      </c>
      <c r="M535" s="93">
        <v>1</v>
      </c>
      <c r="N535" s="93" t="s">
        <v>19</v>
      </c>
      <c r="O535" s="94" t="s">
        <v>19</v>
      </c>
      <c r="P535" s="92">
        <v>439</v>
      </c>
      <c r="Q535" s="93">
        <v>237</v>
      </c>
      <c r="R535" s="93">
        <v>16</v>
      </c>
      <c r="S535" s="93">
        <v>79</v>
      </c>
      <c r="T535" s="93">
        <v>45</v>
      </c>
      <c r="U535" s="93" t="s">
        <v>19</v>
      </c>
      <c r="V535" s="93">
        <v>62</v>
      </c>
      <c r="W535" s="93" t="s">
        <v>19</v>
      </c>
    </row>
    <row r="536" spans="1:23">
      <c r="A536" s="89"/>
      <c r="B536" s="90"/>
      <c r="D536" s="90" t="s">
        <v>1101</v>
      </c>
      <c r="E536" s="90"/>
      <c r="F536" s="91" t="s">
        <v>1102</v>
      </c>
      <c r="G536" s="92">
        <v>9</v>
      </c>
      <c r="H536" s="93">
        <v>4</v>
      </c>
      <c r="I536" s="93">
        <v>2</v>
      </c>
      <c r="J536" s="93" t="s">
        <v>19</v>
      </c>
      <c r="K536" s="93">
        <v>2</v>
      </c>
      <c r="L536" s="93">
        <v>1</v>
      </c>
      <c r="M536" s="93" t="s">
        <v>19</v>
      </c>
      <c r="N536" s="93" t="s">
        <v>19</v>
      </c>
      <c r="O536" s="94" t="s">
        <v>19</v>
      </c>
      <c r="P536" s="92">
        <v>106</v>
      </c>
      <c r="Q536" s="93">
        <v>9</v>
      </c>
      <c r="R536" s="93">
        <v>13</v>
      </c>
      <c r="S536" s="93" t="s">
        <v>19</v>
      </c>
      <c r="T536" s="93">
        <v>48</v>
      </c>
      <c r="U536" s="93">
        <v>36</v>
      </c>
      <c r="V536" s="93" t="s">
        <v>19</v>
      </c>
      <c r="W536" s="93" t="s">
        <v>19</v>
      </c>
    </row>
    <row r="537" spans="1:23">
      <c r="A537" s="89"/>
      <c r="B537" s="90"/>
      <c r="C537" s="90"/>
      <c r="D537" s="90" t="s">
        <v>1103</v>
      </c>
      <c r="E537" s="90"/>
      <c r="F537" s="95" t="s">
        <v>1104</v>
      </c>
      <c r="G537" s="92">
        <v>1</v>
      </c>
      <c r="H537" s="93">
        <v>1</v>
      </c>
      <c r="I537" s="93" t="s">
        <v>19</v>
      </c>
      <c r="J537" s="93" t="s">
        <v>19</v>
      </c>
      <c r="K537" s="93" t="s">
        <v>19</v>
      </c>
      <c r="L537" s="93" t="s">
        <v>19</v>
      </c>
      <c r="M537" s="93" t="s">
        <v>19</v>
      </c>
      <c r="N537" s="93" t="s">
        <v>19</v>
      </c>
      <c r="O537" s="94" t="s">
        <v>19</v>
      </c>
      <c r="P537" s="93">
        <v>2</v>
      </c>
      <c r="Q537" s="93">
        <v>2</v>
      </c>
      <c r="R537" s="93" t="s">
        <v>19</v>
      </c>
      <c r="S537" s="93" t="s">
        <v>19</v>
      </c>
      <c r="T537" s="93" t="s">
        <v>19</v>
      </c>
      <c r="U537" s="93" t="s">
        <v>19</v>
      </c>
      <c r="V537" s="93" t="s">
        <v>19</v>
      </c>
      <c r="W537" s="93" t="s">
        <v>19</v>
      </c>
    </row>
    <row r="538" spans="1:23">
      <c r="A538" s="89"/>
      <c r="B538" s="90"/>
      <c r="C538" s="90"/>
      <c r="D538" s="90"/>
      <c r="E538" s="90"/>
      <c r="F538" s="95"/>
      <c r="G538" s="92"/>
      <c r="H538" s="93"/>
      <c r="I538" s="93"/>
      <c r="J538" s="93"/>
      <c r="K538" s="93"/>
      <c r="L538" s="93"/>
      <c r="M538" s="93"/>
      <c r="N538" s="93"/>
      <c r="O538" s="94"/>
      <c r="P538" s="93"/>
      <c r="Q538" s="93"/>
      <c r="R538" s="93"/>
      <c r="S538" s="93"/>
      <c r="T538" s="93"/>
      <c r="U538" s="93"/>
      <c r="V538" s="93"/>
      <c r="W538" s="93"/>
    </row>
    <row r="539" spans="1:23" s="88" customFormat="1">
      <c r="A539" s="82"/>
      <c r="B539" s="83" t="s">
        <v>254</v>
      </c>
      <c r="C539" s="83"/>
      <c r="D539" s="83"/>
      <c r="E539" s="83"/>
      <c r="F539" s="96" t="s">
        <v>1105</v>
      </c>
      <c r="G539" s="85">
        <v>853</v>
      </c>
      <c r="H539" s="86">
        <v>300</v>
      </c>
      <c r="I539" s="86">
        <v>235</v>
      </c>
      <c r="J539" s="86">
        <v>169</v>
      </c>
      <c r="K539" s="86">
        <v>43</v>
      </c>
      <c r="L539" s="86">
        <v>51</v>
      </c>
      <c r="M539" s="86">
        <v>31</v>
      </c>
      <c r="N539" s="86">
        <v>24</v>
      </c>
      <c r="O539" s="87" t="s">
        <v>19</v>
      </c>
      <c r="P539" s="85">
        <v>16040</v>
      </c>
      <c r="Q539" s="86">
        <v>706</v>
      </c>
      <c r="R539" s="86">
        <v>1573</v>
      </c>
      <c r="S539" s="86">
        <v>2280</v>
      </c>
      <c r="T539" s="86">
        <v>1009</v>
      </c>
      <c r="U539" s="86">
        <v>1947</v>
      </c>
      <c r="V539" s="86">
        <v>2091</v>
      </c>
      <c r="W539" s="86">
        <v>6434</v>
      </c>
    </row>
    <row r="540" spans="1:23">
      <c r="A540" s="89"/>
      <c r="B540" s="90"/>
      <c r="C540" s="90" t="s">
        <v>256</v>
      </c>
      <c r="D540" s="90"/>
      <c r="E540" s="90"/>
      <c r="F540" s="95" t="s">
        <v>1106</v>
      </c>
      <c r="G540" s="92">
        <v>559</v>
      </c>
      <c r="H540" s="93">
        <v>244</v>
      </c>
      <c r="I540" s="93">
        <v>180</v>
      </c>
      <c r="J540" s="93">
        <v>91</v>
      </c>
      <c r="K540" s="93">
        <v>6</v>
      </c>
      <c r="L540" s="93">
        <v>11</v>
      </c>
      <c r="M540" s="93">
        <v>10</v>
      </c>
      <c r="N540" s="93">
        <v>17</v>
      </c>
      <c r="O540" s="94" t="s">
        <v>19</v>
      </c>
      <c r="P540" s="92">
        <v>9741</v>
      </c>
      <c r="Q540" s="93">
        <v>547</v>
      </c>
      <c r="R540" s="93">
        <v>1216</v>
      </c>
      <c r="S540" s="93">
        <v>1159</v>
      </c>
      <c r="T540" s="93">
        <v>152</v>
      </c>
      <c r="U540" s="93">
        <v>432</v>
      </c>
      <c r="V540" s="93">
        <v>643</v>
      </c>
      <c r="W540" s="93">
        <v>5592</v>
      </c>
    </row>
    <row r="541" spans="1:23">
      <c r="A541" s="89"/>
      <c r="B541" s="90"/>
      <c r="C541" s="90"/>
      <c r="D541" s="90" t="s">
        <v>1107</v>
      </c>
      <c r="E541" s="90"/>
      <c r="F541" s="95" t="s">
        <v>1108</v>
      </c>
      <c r="G541" s="92">
        <v>27</v>
      </c>
      <c r="H541" s="93" t="s">
        <v>19</v>
      </c>
      <c r="I541" s="93">
        <v>1</v>
      </c>
      <c r="J541" s="93" t="s">
        <v>19</v>
      </c>
      <c r="K541" s="93" t="s">
        <v>19</v>
      </c>
      <c r="L541" s="93">
        <v>1</v>
      </c>
      <c r="M541" s="93">
        <v>8</v>
      </c>
      <c r="N541" s="93">
        <v>17</v>
      </c>
      <c r="O541" s="94" t="s">
        <v>19</v>
      </c>
      <c r="P541" s="92">
        <v>6179</v>
      </c>
      <c r="Q541" s="93" t="s">
        <v>19</v>
      </c>
      <c r="R541" s="93">
        <v>9</v>
      </c>
      <c r="S541" s="93" t="s">
        <v>19</v>
      </c>
      <c r="T541" s="93" t="s">
        <v>19</v>
      </c>
      <c r="U541" s="93">
        <v>43</v>
      </c>
      <c r="V541" s="93">
        <v>535</v>
      </c>
      <c r="W541" s="93">
        <v>5592</v>
      </c>
    </row>
    <row r="542" spans="1:23">
      <c r="A542" s="89"/>
      <c r="B542" s="90"/>
      <c r="C542" s="90"/>
      <c r="D542" s="90" t="s">
        <v>1109</v>
      </c>
      <c r="E542" s="90"/>
      <c r="F542" s="95" t="s">
        <v>1110</v>
      </c>
      <c r="G542" s="92">
        <v>187</v>
      </c>
      <c r="H542" s="93">
        <v>13</v>
      </c>
      <c r="I542" s="93">
        <v>91</v>
      </c>
      <c r="J542" s="93">
        <v>69</v>
      </c>
      <c r="K542" s="93">
        <v>5</v>
      </c>
      <c r="L542" s="93">
        <v>8</v>
      </c>
      <c r="M542" s="93">
        <v>1</v>
      </c>
      <c r="N542" s="93" t="s">
        <v>19</v>
      </c>
      <c r="O542" s="94" t="s">
        <v>19</v>
      </c>
      <c r="P542" s="92">
        <v>2062</v>
      </c>
      <c r="Q542" s="93">
        <v>40</v>
      </c>
      <c r="R542" s="93">
        <v>646</v>
      </c>
      <c r="S542" s="93">
        <v>883</v>
      </c>
      <c r="T542" s="93">
        <v>127</v>
      </c>
      <c r="U542" s="93">
        <v>316</v>
      </c>
      <c r="V542" s="93">
        <v>50</v>
      </c>
      <c r="W542" s="93" t="s">
        <v>19</v>
      </c>
    </row>
    <row r="543" spans="1:23">
      <c r="A543" s="89"/>
      <c r="B543" s="90"/>
      <c r="C543" s="90"/>
      <c r="D543" s="90" t="s">
        <v>1111</v>
      </c>
      <c r="E543" s="90"/>
      <c r="F543" s="95" t="s">
        <v>1112</v>
      </c>
      <c r="G543" s="92">
        <v>129</v>
      </c>
      <c r="H543" s="93">
        <v>49</v>
      </c>
      <c r="I543" s="93">
        <v>63</v>
      </c>
      <c r="J543" s="93">
        <v>16</v>
      </c>
      <c r="K543" s="93">
        <v>1</v>
      </c>
      <c r="L543" s="93" t="s">
        <v>19</v>
      </c>
      <c r="M543" s="93" t="s">
        <v>19</v>
      </c>
      <c r="N543" s="93" t="s">
        <v>19</v>
      </c>
      <c r="O543" s="94" t="s">
        <v>19</v>
      </c>
      <c r="P543" s="92">
        <v>771</v>
      </c>
      <c r="Q543" s="93">
        <v>162</v>
      </c>
      <c r="R543" s="93">
        <v>398</v>
      </c>
      <c r="S543" s="93">
        <v>186</v>
      </c>
      <c r="T543" s="93">
        <v>25</v>
      </c>
      <c r="U543" s="93" t="s">
        <v>19</v>
      </c>
      <c r="V543" s="93" t="s">
        <v>19</v>
      </c>
      <c r="W543" s="93" t="s">
        <v>19</v>
      </c>
    </row>
    <row r="544" spans="1:23">
      <c r="A544" s="89"/>
      <c r="B544" s="90"/>
      <c r="C544" s="90"/>
      <c r="D544" s="90" t="s">
        <v>1113</v>
      </c>
      <c r="E544" s="90"/>
      <c r="F544" s="95" t="s">
        <v>1114</v>
      </c>
      <c r="G544" s="92">
        <v>8</v>
      </c>
      <c r="H544" s="93" t="s">
        <v>19</v>
      </c>
      <c r="I544" s="93">
        <v>7</v>
      </c>
      <c r="J544" s="93" t="s">
        <v>19</v>
      </c>
      <c r="K544" s="93" t="s">
        <v>19</v>
      </c>
      <c r="L544" s="93">
        <v>1</v>
      </c>
      <c r="M544" s="93" t="s">
        <v>19</v>
      </c>
      <c r="N544" s="93" t="s">
        <v>19</v>
      </c>
      <c r="O544" s="94" t="s">
        <v>19</v>
      </c>
      <c r="P544" s="92">
        <v>93</v>
      </c>
      <c r="Q544" s="93" t="s">
        <v>19</v>
      </c>
      <c r="R544" s="93">
        <v>50</v>
      </c>
      <c r="S544" s="93" t="s">
        <v>19</v>
      </c>
      <c r="T544" s="93" t="s">
        <v>19</v>
      </c>
      <c r="U544" s="93">
        <v>43</v>
      </c>
      <c r="V544" s="93" t="s">
        <v>19</v>
      </c>
      <c r="W544" s="93" t="s">
        <v>19</v>
      </c>
    </row>
    <row r="545" spans="1:23">
      <c r="A545" s="89"/>
      <c r="B545" s="90"/>
      <c r="C545" s="90"/>
      <c r="D545" s="90" t="s">
        <v>1115</v>
      </c>
      <c r="E545" s="90"/>
      <c r="F545" s="95" t="s">
        <v>1116</v>
      </c>
      <c r="G545" s="92">
        <v>179</v>
      </c>
      <c r="H545" s="93">
        <v>162</v>
      </c>
      <c r="I545" s="93">
        <v>15</v>
      </c>
      <c r="J545" s="93">
        <v>2</v>
      </c>
      <c r="K545" s="93" t="s">
        <v>19</v>
      </c>
      <c r="L545" s="93" t="s">
        <v>19</v>
      </c>
      <c r="M545" s="93" t="s">
        <v>19</v>
      </c>
      <c r="N545" s="93" t="s">
        <v>19</v>
      </c>
      <c r="O545" s="94" t="s">
        <v>19</v>
      </c>
      <c r="P545" s="92">
        <v>421</v>
      </c>
      <c r="Q545" s="93">
        <v>305</v>
      </c>
      <c r="R545" s="93">
        <v>88</v>
      </c>
      <c r="S545" s="93">
        <v>28</v>
      </c>
      <c r="T545" s="93" t="s">
        <v>19</v>
      </c>
      <c r="U545" s="93" t="s">
        <v>19</v>
      </c>
      <c r="V545" s="93" t="s">
        <v>19</v>
      </c>
      <c r="W545" s="93" t="s">
        <v>19</v>
      </c>
    </row>
    <row r="546" spans="1:23">
      <c r="A546" s="89"/>
      <c r="B546" s="90"/>
      <c r="C546" s="90"/>
      <c r="D546" s="90" t="s">
        <v>1117</v>
      </c>
      <c r="E546" s="90"/>
      <c r="F546" s="95" t="s">
        <v>1118</v>
      </c>
      <c r="G546" s="92">
        <v>29</v>
      </c>
      <c r="H546" s="93">
        <v>20</v>
      </c>
      <c r="I546" s="93">
        <v>3</v>
      </c>
      <c r="J546" s="93">
        <v>4</v>
      </c>
      <c r="K546" s="93" t="s">
        <v>19</v>
      </c>
      <c r="L546" s="93">
        <v>1</v>
      </c>
      <c r="M546" s="93">
        <v>1</v>
      </c>
      <c r="N546" s="93" t="s">
        <v>19</v>
      </c>
      <c r="O546" s="94" t="s">
        <v>19</v>
      </c>
      <c r="P546" s="92">
        <v>215</v>
      </c>
      <c r="Q546" s="93">
        <v>40</v>
      </c>
      <c r="R546" s="93">
        <v>25</v>
      </c>
      <c r="S546" s="93">
        <v>62</v>
      </c>
      <c r="T546" s="93" t="s">
        <v>19</v>
      </c>
      <c r="U546" s="93">
        <v>30</v>
      </c>
      <c r="V546" s="93">
        <v>58</v>
      </c>
      <c r="W546" s="93" t="s">
        <v>19</v>
      </c>
    </row>
    <row r="547" spans="1:23">
      <c r="A547" s="89"/>
      <c r="B547" s="90"/>
      <c r="C547" s="90" t="s">
        <v>258</v>
      </c>
      <c r="D547" s="90"/>
      <c r="E547" s="90"/>
      <c r="F547" s="95" t="s">
        <v>1119</v>
      </c>
      <c r="G547" s="92">
        <v>4</v>
      </c>
      <c r="H547" s="93">
        <v>2</v>
      </c>
      <c r="I547" s="93">
        <v>2</v>
      </c>
      <c r="J547" s="93" t="s">
        <v>19</v>
      </c>
      <c r="K547" s="93" t="s">
        <v>19</v>
      </c>
      <c r="L547" s="93" t="s">
        <v>19</v>
      </c>
      <c r="M547" s="93" t="s">
        <v>19</v>
      </c>
      <c r="N547" s="93" t="s">
        <v>19</v>
      </c>
      <c r="O547" s="94" t="s">
        <v>19</v>
      </c>
      <c r="P547" s="92">
        <v>16</v>
      </c>
      <c r="Q547" s="93">
        <v>4</v>
      </c>
      <c r="R547" s="93">
        <v>12</v>
      </c>
      <c r="S547" s="93" t="s">
        <v>19</v>
      </c>
      <c r="T547" s="93" t="s">
        <v>19</v>
      </c>
      <c r="U547" s="93" t="s">
        <v>19</v>
      </c>
      <c r="V547" s="93" t="s">
        <v>19</v>
      </c>
      <c r="W547" s="93" t="s">
        <v>19</v>
      </c>
    </row>
    <row r="548" spans="1:23">
      <c r="A548" s="89"/>
      <c r="B548" s="90"/>
      <c r="C548" s="90"/>
      <c r="D548" s="90" t="s">
        <v>1120</v>
      </c>
      <c r="E548" s="90"/>
      <c r="F548" s="95" t="s">
        <v>1121</v>
      </c>
      <c r="G548" s="92">
        <v>2</v>
      </c>
      <c r="H548" s="93">
        <v>1</v>
      </c>
      <c r="I548" s="93">
        <v>1</v>
      </c>
      <c r="J548" s="93" t="s">
        <v>19</v>
      </c>
      <c r="K548" s="93" t="s">
        <v>19</v>
      </c>
      <c r="L548" s="93" t="s">
        <v>19</v>
      </c>
      <c r="M548" s="93" t="s">
        <v>19</v>
      </c>
      <c r="N548" s="93" t="s">
        <v>19</v>
      </c>
      <c r="O548" s="94" t="s">
        <v>19</v>
      </c>
      <c r="P548" s="92">
        <v>6</v>
      </c>
      <c r="Q548" s="93">
        <v>1</v>
      </c>
      <c r="R548" s="93">
        <v>5</v>
      </c>
      <c r="S548" s="93" t="s">
        <v>19</v>
      </c>
      <c r="T548" s="93" t="s">
        <v>19</v>
      </c>
      <c r="U548" s="93" t="s">
        <v>19</v>
      </c>
      <c r="V548" s="93" t="s">
        <v>19</v>
      </c>
      <c r="W548" s="93" t="s">
        <v>19</v>
      </c>
    </row>
    <row r="549" spans="1:23">
      <c r="A549" s="89"/>
      <c r="B549" s="90"/>
      <c r="C549" s="90"/>
      <c r="D549" s="90" t="s">
        <v>1122</v>
      </c>
      <c r="E549" s="90"/>
      <c r="F549" s="95" t="s">
        <v>1123</v>
      </c>
      <c r="G549" s="92">
        <v>2</v>
      </c>
      <c r="H549" s="93">
        <v>1</v>
      </c>
      <c r="I549" s="93">
        <v>1</v>
      </c>
      <c r="J549" s="93" t="s">
        <v>19</v>
      </c>
      <c r="K549" s="93" t="s">
        <v>19</v>
      </c>
      <c r="L549" s="93" t="s">
        <v>19</v>
      </c>
      <c r="M549" s="93" t="s">
        <v>19</v>
      </c>
      <c r="N549" s="93" t="s">
        <v>19</v>
      </c>
      <c r="O549" s="94" t="s">
        <v>19</v>
      </c>
      <c r="P549" s="92">
        <v>10</v>
      </c>
      <c r="Q549" s="93">
        <v>3</v>
      </c>
      <c r="R549" s="93">
        <v>7</v>
      </c>
      <c r="S549" s="93" t="s">
        <v>19</v>
      </c>
      <c r="T549" s="93" t="s">
        <v>19</v>
      </c>
      <c r="U549" s="93" t="s">
        <v>19</v>
      </c>
      <c r="V549" s="93" t="s">
        <v>19</v>
      </c>
      <c r="W549" s="93" t="s">
        <v>19</v>
      </c>
    </row>
    <row r="550" spans="1:23">
      <c r="A550" s="89"/>
      <c r="B550" s="90"/>
      <c r="C550" s="90" t="s">
        <v>260</v>
      </c>
      <c r="D550" s="90"/>
      <c r="E550" s="90"/>
      <c r="F550" s="95" t="s">
        <v>1124</v>
      </c>
      <c r="G550" s="92">
        <v>288</v>
      </c>
      <c r="H550" s="93">
        <v>52</v>
      </c>
      <c r="I550" s="93">
        <v>53</v>
      </c>
      <c r="J550" s="93">
        <v>78</v>
      </c>
      <c r="K550" s="93">
        <v>37</v>
      </c>
      <c r="L550" s="93">
        <v>40</v>
      </c>
      <c r="M550" s="93">
        <v>21</v>
      </c>
      <c r="N550" s="93">
        <v>7</v>
      </c>
      <c r="O550" s="94" t="s">
        <v>19</v>
      </c>
      <c r="P550" s="92">
        <v>6278</v>
      </c>
      <c r="Q550" s="93">
        <v>150</v>
      </c>
      <c r="R550" s="93">
        <v>345</v>
      </c>
      <c r="S550" s="93">
        <v>1121</v>
      </c>
      <c r="T550" s="93">
        <v>857</v>
      </c>
      <c r="U550" s="93">
        <v>1515</v>
      </c>
      <c r="V550" s="93">
        <v>1448</v>
      </c>
      <c r="W550" s="93">
        <v>842</v>
      </c>
    </row>
    <row r="551" spans="1:23">
      <c r="A551" s="89"/>
      <c r="D551" s="90" t="s">
        <v>1125</v>
      </c>
      <c r="E551" s="90"/>
      <c r="F551" s="95" t="s">
        <v>1126</v>
      </c>
      <c r="G551" s="92">
        <v>3</v>
      </c>
      <c r="H551" s="93" t="s">
        <v>19</v>
      </c>
      <c r="I551" s="93">
        <v>2</v>
      </c>
      <c r="J551" s="93" t="s">
        <v>19</v>
      </c>
      <c r="K551" s="93" t="s">
        <v>19</v>
      </c>
      <c r="L551" s="93" t="s">
        <v>19</v>
      </c>
      <c r="M551" s="93">
        <v>1</v>
      </c>
      <c r="N551" s="93" t="s">
        <v>19</v>
      </c>
      <c r="O551" s="94" t="s">
        <v>19</v>
      </c>
      <c r="P551" s="92">
        <v>107</v>
      </c>
      <c r="Q551" s="93" t="s">
        <v>19</v>
      </c>
      <c r="R551" s="93">
        <v>14</v>
      </c>
      <c r="S551" s="93" t="s">
        <v>19</v>
      </c>
      <c r="T551" s="93" t="s">
        <v>19</v>
      </c>
      <c r="U551" s="93" t="s">
        <v>19</v>
      </c>
      <c r="V551" s="93">
        <v>93</v>
      </c>
      <c r="W551" s="93" t="s">
        <v>19</v>
      </c>
    </row>
    <row r="552" spans="1:23">
      <c r="A552" s="89"/>
      <c r="D552" s="90" t="s">
        <v>1127</v>
      </c>
      <c r="E552" s="90"/>
      <c r="F552" s="95" t="s">
        <v>1128</v>
      </c>
      <c r="G552" s="92">
        <v>71</v>
      </c>
      <c r="H552" s="93">
        <v>13</v>
      </c>
      <c r="I552" s="93">
        <v>14</v>
      </c>
      <c r="J552" s="93">
        <v>25</v>
      </c>
      <c r="K552" s="93">
        <v>12</v>
      </c>
      <c r="L552" s="93">
        <v>7</v>
      </c>
      <c r="M552" s="93" t="s">
        <v>19</v>
      </c>
      <c r="N552" s="93" t="s">
        <v>19</v>
      </c>
      <c r="O552" s="94" t="s">
        <v>19</v>
      </c>
      <c r="P552" s="92">
        <v>1049</v>
      </c>
      <c r="Q552" s="93">
        <v>46</v>
      </c>
      <c r="R552" s="93">
        <v>87</v>
      </c>
      <c r="S552" s="93">
        <v>388</v>
      </c>
      <c r="T552" s="93">
        <v>295</v>
      </c>
      <c r="U552" s="93">
        <v>233</v>
      </c>
      <c r="V552" s="93" t="s">
        <v>19</v>
      </c>
      <c r="W552" s="93" t="s">
        <v>19</v>
      </c>
    </row>
    <row r="553" spans="1:23">
      <c r="A553" s="89"/>
      <c r="D553" s="90" t="s">
        <v>1129</v>
      </c>
      <c r="E553" s="90"/>
      <c r="F553" s="95" t="s">
        <v>1130</v>
      </c>
      <c r="G553" s="92">
        <v>160</v>
      </c>
      <c r="H553" s="93">
        <v>22</v>
      </c>
      <c r="I553" s="93">
        <v>22</v>
      </c>
      <c r="J553" s="93">
        <v>46</v>
      </c>
      <c r="K553" s="93">
        <v>19</v>
      </c>
      <c r="L553" s="93">
        <v>26</v>
      </c>
      <c r="M553" s="93">
        <v>19</v>
      </c>
      <c r="N553" s="93">
        <v>6</v>
      </c>
      <c r="O553" s="94" t="s">
        <v>19</v>
      </c>
      <c r="P553" s="92">
        <v>4349</v>
      </c>
      <c r="Q553" s="93">
        <v>62</v>
      </c>
      <c r="R553" s="93">
        <v>158</v>
      </c>
      <c r="S553" s="93">
        <v>638</v>
      </c>
      <c r="T553" s="93">
        <v>430</v>
      </c>
      <c r="U553" s="93">
        <v>1036</v>
      </c>
      <c r="V553" s="93">
        <v>1294</v>
      </c>
      <c r="W553" s="93">
        <v>731</v>
      </c>
    </row>
    <row r="554" spans="1:23">
      <c r="A554" s="89"/>
      <c r="D554" s="90" t="s">
        <v>1131</v>
      </c>
      <c r="E554" s="90"/>
      <c r="F554" s="95" t="s">
        <v>1132</v>
      </c>
      <c r="G554" s="92">
        <v>34</v>
      </c>
      <c r="H554" s="93">
        <v>9</v>
      </c>
      <c r="I554" s="93">
        <v>13</v>
      </c>
      <c r="J554" s="93">
        <v>5</v>
      </c>
      <c r="K554" s="93">
        <v>3</v>
      </c>
      <c r="L554" s="93">
        <v>3</v>
      </c>
      <c r="M554" s="93">
        <v>1</v>
      </c>
      <c r="N554" s="93" t="s">
        <v>19</v>
      </c>
      <c r="O554" s="94" t="s">
        <v>19</v>
      </c>
      <c r="P554" s="92">
        <v>402</v>
      </c>
      <c r="Q554" s="93">
        <v>28</v>
      </c>
      <c r="R554" s="93">
        <v>75</v>
      </c>
      <c r="S554" s="93">
        <v>69</v>
      </c>
      <c r="T554" s="93">
        <v>71</v>
      </c>
      <c r="U554" s="93">
        <v>98</v>
      </c>
      <c r="V554" s="93">
        <v>61</v>
      </c>
      <c r="W554" s="93" t="s">
        <v>19</v>
      </c>
    </row>
    <row r="555" spans="1:23">
      <c r="A555" s="89"/>
      <c r="D555" s="90" t="s">
        <v>1133</v>
      </c>
      <c r="E555" s="90"/>
      <c r="F555" s="95" t="s">
        <v>1134</v>
      </c>
      <c r="G555" s="92">
        <v>20</v>
      </c>
      <c r="H555" s="93">
        <v>8</v>
      </c>
      <c r="I555" s="93">
        <v>2</v>
      </c>
      <c r="J555" s="93">
        <v>2</v>
      </c>
      <c r="K555" s="93">
        <v>3</v>
      </c>
      <c r="L555" s="93">
        <v>4</v>
      </c>
      <c r="M555" s="93" t="s">
        <v>19</v>
      </c>
      <c r="N555" s="93">
        <v>1</v>
      </c>
      <c r="O555" s="94" t="s">
        <v>19</v>
      </c>
      <c r="P555" s="92">
        <v>371</v>
      </c>
      <c r="Q555" s="93">
        <v>14</v>
      </c>
      <c r="R555" s="93">
        <v>11</v>
      </c>
      <c r="S555" s="93">
        <v>26</v>
      </c>
      <c r="T555" s="93">
        <v>61</v>
      </c>
      <c r="U555" s="93">
        <v>148</v>
      </c>
      <c r="V555" s="93" t="s">
        <v>19</v>
      </c>
      <c r="W555" s="93">
        <v>111</v>
      </c>
    </row>
    <row r="556" spans="1:23">
      <c r="A556" s="89"/>
      <c r="C556" s="104" t="s">
        <v>1135</v>
      </c>
      <c r="F556" s="121" t="s">
        <v>1136</v>
      </c>
      <c r="G556" s="92">
        <v>2</v>
      </c>
      <c r="H556" s="93">
        <v>2</v>
      </c>
      <c r="I556" s="93" t="s">
        <v>19</v>
      </c>
      <c r="J556" s="93" t="s">
        <v>19</v>
      </c>
      <c r="K556" s="93" t="s">
        <v>19</v>
      </c>
      <c r="L556" s="93" t="s">
        <v>19</v>
      </c>
      <c r="M556" s="93" t="s">
        <v>19</v>
      </c>
      <c r="N556" s="93" t="s">
        <v>19</v>
      </c>
      <c r="O556" s="94" t="s">
        <v>19</v>
      </c>
      <c r="P556" s="98">
        <v>5</v>
      </c>
      <c r="Q556" s="99">
        <v>5</v>
      </c>
      <c r="R556" s="99" t="s">
        <v>19</v>
      </c>
      <c r="S556" s="99" t="s">
        <v>19</v>
      </c>
      <c r="T556" s="99" t="s">
        <v>19</v>
      </c>
      <c r="U556" s="99" t="s">
        <v>19</v>
      </c>
      <c r="V556" s="99" t="s">
        <v>19</v>
      </c>
      <c r="W556" s="99" t="s">
        <v>19</v>
      </c>
    </row>
    <row r="557" spans="1:23">
      <c r="A557" s="89"/>
      <c r="D557" s="104" t="s">
        <v>1137</v>
      </c>
      <c r="F557" s="121" t="s">
        <v>1136</v>
      </c>
      <c r="G557" s="92">
        <v>2</v>
      </c>
      <c r="H557" s="93">
        <v>2</v>
      </c>
      <c r="I557" s="93" t="s">
        <v>19</v>
      </c>
      <c r="J557" s="93" t="s">
        <v>19</v>
      </c>
      <c r="K557" s="93" t="s">
        <v>19</v>
      </c>
      <c r="L557" s="93" t="s">
        <v>19</v>
      </c>
      <c r="M557" s="93" t="s">
        <v>19</v>
      </c>
      <c r="N557" s="93" t="s">
        <v>19</v>
      </c>
      <c r="O557" s="94" t="s">
        <v>19</v>
      </c>
      <c r="P557" s="98">
        <v>5</v>
      </c>
      <c r="Q557" s="99">
        <v>5</v>
      </c>
      <c r="R557" s="99" t="s">
        <v>19</v>
      </c>
      <c r="S557" s="99" t="s">
        <v>19</v>
      </c>
      <c r="T557" s="99" t="s">
        <v>19</v>
      </c>
      <c r="U557" s="99" t="s">
        <v>19</v>
      </c>
      <c r="V557" s="99" t="s">
        <v>19</v>
      </c>
      <c r="W557" s="99" t="s">
        <v>19</v>
      </c>
    </row>
    <row r="558" spans="1:23">
      <c r="A558" s="89"/>
      <c r="F558" s="121"/>
      <c r="G558" s="112"/>
      <c r="H558" s="113"/>
      <c r="I558" s="113"/>
      <c r="J558" s="113"/>
      <c r="K558" s="113"/>
      <c r="L558" s="113"/>
      <c r="M558" s="113"/>
      <c r="N558" s="113"/>
      <c r="O558" s="113"/>
      <c r="P558" s="98"/>
      <c r="Q558" s="99"/>
      <c r="R558" s="99"/>
      <c r="S558" s="99"/>
      <c r="T558" s="99"/>
      <c r="U558" s="99"/>
      <c r="V558" s="99"/>
      <c r="W558" s="99"/>
    </row>
    <row r="559" spans="1:23" s="88" customFormat="1">
      <c r="A559" s="82"/>
      <c r="B559" s="83" t="s">
        <v>264</v>
      </c>
      <c r="C559" s="83"/>
      <c r="D559" s="83"/>
      <c r="E559" s="83"/>
      <c r="F559" s="96" t="s">
        <v>265</v>
      </c>
      <c r="G559" s="130">
        <v>97</v>
      </c>
      <c r="H559" s="131">
        <v>38</v>
      </c>
      <c r="I559" s="131">
        <v>45</v>
      </c>
      <c r="J559" s="131">
        <v>8</v>
      </c>
      <c r="K559" s="131">
        <v>2</v>
      </c>
      <c r="L559" s="131">
        <v>3</v>
      </c>
      <c r="M559" s="131">
        <v>1</v>
      </c>
      <c r="N559" s="131" t="s">
        <v>19</v>
      </c>
      <c r="O559" s="131" t="s">
        <v>19</v>
      </c>
      <c r="P559" s="130">
        <v>717</v>
      </c>
      <c r="Q559" s="131">
        <v>107</v>
      </c>
      <c r="R559" s="131">
        <v>273</v>
      </c>
      <c r="S559" s="131">
        <v>107</v>
      </c>
      <c r="T559" s="131">
        <v>52</v>
      </c>
      <c r="U559" s="131">
        <v>113</v>
      </c>
      <c r="V559" s="131">
        <v>65</v>
      </c>
      <c r="W559" s="131" t="s">
        <v>19</v>
      </c>
    </row>
    <row r="560" spans="1:23">
      <c r="A560" s="89"/>
      <c r="B560" s="90"/>
      <c r="C560" s="90" t="s">
        <v>266</v>
      </c>
      <c r="D560" s="90"/>
      <c r="E560" s="90"/>
      <c r="F560" s="95" t="s">
        <v>1138</v>
      </c>
      <c r="G560" s="98">
        <v>75</v>
      </c>
      <c r="H560" s="99">
        <v>32</v>
      </c>
      <c r="I560" s="99">
        <v>40</v>
      </c>
      <c r="J560" s="99" t="s">
        <v>19</v>
      </c>
      <c r="K560" s="99">
        <v>1</v>
      </c>
      <c r="L560" s="99">
        <v>1</v>
      </c>
      <c r="M560" s="99">
        <v>1</v>
      </c>
      <c r="N560" s="99" t="s">
        <v>19</v>
      </c>
      <c r="O560" s="99" t="s">
        <v>19</v>
      </c>
      <c r="P560" s="98">
        <v>458</v>
      </c>
      <c r="Q560" s="99">
        <v>98</v>
      </c>
      <c r="R560" s="99">
        <v>236</v>
      </c>
      <c r="S560" s="99" t="s">
        <v>19</v>
      </c>
      <c r="T560" s="99">
        <v>28</v>
      </c>
      <c r="U560" s="99">
        <v>31</v>
      </c>
      <c r="V560" s="99">
        <v>65</v>
      </c>
      <c r="W560" s="99" t="s">
        <v>19</v>
      </c>
    </row>
    <row r="561" spans="1:23">
      <c r="A561" s="89"/>
      <c r="B561" s="90"/>
      <c r="C561" s="90"/>
      <c r="D561" s="90" t="s">
        <v>1139</v>
      </c>
      <c r="E561" s="90"/>
      <c r="F561" s="95" t="s">
        <v>764</v>
      </c>
      <c r="G561" s="98">
        <v>1</v>
      </c>
      <c r="H561" s="99" t="s">
        <v>19</v>
      </c>
      <c r="I561" s="99">
        <v>1</v>
      </c>
      <c r="J561" s="99" t="s">
        <v>19</v>
      </c>
      <c r="K561" s="99" t="s">
        <v>19</v>
      </c>
      <c r="L561" s="99" t="s">
        <v>19</v>
      </c>
      <c r="M561" s="99" t="s">
        <v>19</v>
      </c>
      <c r="N561" s="99" t="s">
        <v>19</v>
      </c>
      <c r="O561" s="99" t="s">
        <v>19</v>
      </c>
      <c r="P561" s="98">
        <v>7</v>
      </c>
      <c r="Q561" s="99" t="s">
        <v>19</v>
      </c>
      <c r="R561" s="99">
        <v>7</v>
      </c>
      <c r="S561" s="99" t="s">
        <v>19</v>
      </c>
      <c r="T561" s="99" t="s">
        <v>19</v>
      </c>
      <c r="U561" s="99" t="s">
        <v>19</v>
      </c>
      <c r="V561" s="99" t="s">
        <v>19</v>
      </c>
      <c r="W561" s="99" t="s">
        <v>19</v>
      </c>
    </row>
    <row r="562" spans="1:23">
      <c r="A562" s="89"/>
      <c r="B562" s="90"/>
      <c r="C562" s="90"/>
      <c r="D562" s="90" t="s">
        <v>1140</v>
      </c>
      <c r="E562" s="90"/>
      <c r="F562" s="95" t="s">
        <v>1141</v>
      </c>
      <c r="G562" s="98">
        <v>61</v>
      </c>
      <c r="H562" s="99">
        <v>20</v>
      </c>
      <c r="I562" s="99">
        <v>38</v>
      </c>
      <c r="J562" s="99" t="s">
        <v>19</v>
      </c>
      <c r="K562" s="99">
        <v>1</v>
      </c>
      <c r="L562" s="99">
        <v>1</v>
      </c>
      <c r="M562" s="99">
        <v>1</v>
      </c>
      <c r="N562" s="99" t="s">
        <v>19</v>
      </c>
      <c r="O562" s="99" t="s">
        <v>19</v>
      </c>
      <c r="P562" s="92">
        <v>416</v>
      </c>
      <c r="Q562" s="93">
        <v>68</v>
      </c>
      <c r="R562" s="93">
        <v>224</v>
      </c>
      <c r="S562" s="93" t="s">
        <v>19</v>
      </c>
      <c r="T562" s="93">
        <v>28</v>
      </c>
      <c r="U562" s="93">
        <v>31</v>
      </c>
      <c r="V562" s="93">
        <v>65</v>
      </c>
      <c r="W562" s="93" t="s">
        <v>19</v>
      </c>
    </row>
    <row r="563" spans="1:23">
      <c r="A563" s="89"/>
      <c r="B563" s="90"/>
      <c r="C563" s="90"/>
      <c r="D563" s="90" t="s">
        <v>1142</v>
      </c>
      <c r="E563" s="90"/>
      <c r="F563" s="95" t="s">
        <v>1143</v>
      </c>
      <c r="G563" s="92">
        <v>13</v>
      </c>
      <c r="H563" s="93">
        <v>12</v>
      </c>
      <c r="I563" s="93">
        <v>1</v>
      </c>
      <c r="J563" s="93" t="s">
        <v>19</v>
      </c>
      <c r="K563" s="93" t="s">
        <v>19</v>
      </c>
      <c r="L563" s="93" t="s">
        <v>19</v>
      </c>
      <c r="M563" s="93" t="s">
        <v>19</v>
      </c>
      <c r="N563" s="93" t="s">
        <v>19</v>
      </c>
      <c r="O563" s="93" t="s">
        <v>19</v>
      </c>
      <c r="P563" s="92">
        <v>35</v>
      </c>
      <c r="Q563" s="93">
        <v>30</v>
      </c>
      <c r="R563" s="93">
        <v>5</v>
      </c>
      <c r="S563" s="93" t="s">
        <v>19</v>
      </c>
      <c r="T563" s="93" t="s">
        <v>19</v>
      </c>
      <c r="U563" s="93" t="s">
        <v>19</v>
      </c>
      <c r="V563" s="93" t="s">
        <v>19</v>
      </c>
      <c r="W563" s="93" t="s">
        <v>19</v>
      </c>
    </row>
    <row r="564" spans="1:23">
      <c r="A564" s="89"/>
      <c r="B564" s="90"/>
      <c r="C564" s="90" t="s">
        <v>268</v>
      </c>
      <c r="D564" s="90"/>
      <c r="E564" s="90"/>
      <c r="F564" s="95" t="s">
        <v>1144</v>
      </c>
      <c r="G564" s="92">
        <v>22</v>
      </c>
      <c r="H564" s="93">
        <v>6</v>
      </c>
      <c r="I564" s="93">
        <v>5</v>
      </c>
      <c r="J564" s="93">
        <v>8</v>
      </c>
      <c r="K564" s="93">
        <v>1</v>
      </c>
      <c r="L564" s="93">
        <v>2</v>
      </c>
      <c r="M564" s="93" t="s">
        <v>19</v>
      </c>
      <c r="N564" s="93" t="s">
        <v>19</v>
      </c>
      <c r="O564" s="93" t="s">
        <v>19</v>
      </c>
      <c r="P564" s="92">
        <v>259</v>
      </c>
      <c r="Q564" s="93">
        <v>9</v>
      </c>
      <c r="R564" s="93">
        <v>37</v>
      </c>
      <c r="S564" s="93">
        <v>107</v>
      </c>
      <c r="T564" s="93">
        <v>24</v>
      </c>
      <c r="U564" s="93">
        <v>82</v>
      </c>
      <c r="V564" s="93" t="s">
        <v>19</v>
      </c>
      <c r="W564" s="93" t="s">
        <v>19</v>
      </c>
    </row>
    <row r="565" spans="1:23">
      <c r="A565" s="89"/>
      <c r="B565" s="90"/>
      <c r="C565" s="90"/>
      <c r="D565" s="90" t="s">
        <v>1145</v>
      </c>
      <c r="E565" s="90"/>
      <c r="F565" s="95" t="s">
        <v>1146</v>
      </c>
      <c r="G565" s="92">
        <v>15</v>
      </c>
      <c r="H565" s="93">
        <v>1</v>
      </c>
      <c r="I565" s="93">
        <v>4</v>
      </c>
      <c r="J565" s="93">
        <v>7</v>
      </c>
      <c r="K565" s="93">
        <v>1</v>
      </c>
      <c r="L565" s="93">
        <v>2</v>
      </c>
      <c r="M565" s="93" t="s">
        <v>19</v>
      </c>
      <c r="N565" s="93" t="s">
        <v>19</v>
      </c>
      <c r="O565" s="93" t="s">
        <v>19</v>
      </c>
      <c r="P565" s="92">
        <v>230</v>
      </c>
      <c r="Q565" s="93">
        <v>1</v>
      </c>
      <c r="R565" s="93">
        <v>30</v>
      </c>
      <c r="S565" s="93">
        <v>93</v>
      </c>
      <c r="T565" s="93">
        <v>24</v>
      </c>
      <c r="U565" s="93">
        <v>82</v>
      </c>
      <c r="V565" s="93" t="s">
        <v>19</v>
      </c>
      <c r="W565" s="93" t="s">
        <v>19</v>
      </c>
    </row>
    <row r="566" spans="1:23">
      <c r="A566" s="89"/>
      <c r="B566" s="90"/>
      <c r="C566" s="90"/>
      <c r="D566" s="90" t="s">
        <v>1147</v>
      </c>
      <c r="E566" s="90"/>
      <c r="F566" s="95" t="s">
        <v>1148</v>
      </c>
      <c r="G566" s="92">
        <v>7</v>
      </c>
      <c r="H566" s="93">
        <v>5</v>
      </c>
      <c r="I566" s="93">
        <v>1</v>
      </c>
      <c r="J566" s="93">
        <v>1</v>
      </c>
      <c r="K566" s="93" t="s">
        <v>19</v>
      </c>
      <c r="L566" s="93" t="s">
        <v>19</v>
      </c>
      <c r="M566" s="93" t="s">
        <v>19</v>
      </c>
      <c r="N566" s="93" t="s">
        <v>19</v>
      </c>
      <c r="O566" s="93" t="s">
        <v>19</v>
      </c>
      <c r="P566" s="92">
        <v>29</v>
      </c>
      <c r="Q566" s="93">
        <v>8</v>
      </c>
      <c r="R566" s="93">
        <v>7</v>
      </c>
      <c r="S566" s="93">
        <v>14</v>
      </c>
      <c r="T566" s="93" t="s">
        <v>19</v>
      </c>
      <c r="U566" s="93" t="s">
        <v>19</v>
      </c>
      <c r="V566" s="93" t="s">
        <v>19</v>
      </c>
      <c r="W566" s="93" t="s">
        <v>19</v>
      </c>
    </row>
    <row r="567" spans="1:23" s="88" customFormat="1">
      <c r="A567" s="128"/>
      <c r="B567" s="83" t="s">
        <v>1149</v>
      </c>
      <c r="C567" s="83"/>
      <c r="D567" s="83"/>
      <c r="E567" s="83"/>
      <c r="F567" s="84" t="s">
        <v>1150</v>
      </c>
      <c r="G567" s="85">
        <v>963</v>
      </c>
      <c r="H567" s="86">
        <v>636</v>
      </c>
      <c r="I567" s="86">
        <v>167</v>
      </c>
      <c r="J567" s="86">
        <v>76</v>
      </c>
      <c r="K567" s="86">
        <v>21</v>
      </c>
      <c r="L567" s="86">
        <v>23</v>
      </c>
      <c r="M567" s="86">
        <v>18</v>
      </c>
      <c r="N567" s="86">
        <v>16</v>
      </c>
      <c r="O567" s="87">
        <v>6</v>
      </c>
      <c r="P567" s="85">
        <v>10041</v>
      </c>
      <c r="Q567" s="86">
        <v>1293</v>
      </c>
      <c r="R567" s="86">
        <v>1084</v>
      </c>
      <c r="S567" s="86">
        <v>1033</v>
      </c>
      <c r="T567" s="86">
        <v>497</v>
      </c>
      <c r="U567" s="86">
        <v>893</v>
      </c>
      <c r="V567" s="86">
        <v>1188</v>
      </c>
      <c r="W567" s="86">
        <v>4053</v>
      </c>
    </row>
    <row r="568" spans="1:23">
      <c r="A568" s="89"/>
      <c r="B568" s="90"/>
      <c r="C568" s="90" t="s">
        <v>1151</v>
      </c>
      <c r="D568" s="90"/>
      <c r="E568" s="90"/>
      <c r="F568" s="95" t="s">
        <v>274</v>
      </c>
      <c r="G568" s="92">
        <v>35</v>
      </c>
      <c r="H568" s="93">
        <v>8</v>
      </c>
      <c r="I568" s="93">
        <v>9</v>
      </c>
      <c r="J568" s="93">
        <v>11</v>
      </c>
      <c r="K568" s="93" t="s">
        <v>19</v>
      </c>
      <c r="L568" s="93">
        <v>3</v>
      </c>
      <c r="M568" s="93">
        <v>1</v>
      </c>
      <c r="N568" s="93">
        <v>1</v>
      </c>
      <c r="O568" s="94">
        <v>2</v>
      </c>
      <c r="P568" s="92">
        <v>521</v>
      </c>
      <c r="Q568" s="93">
        <v>22</v>
      </c>
      <c r="R568" s="93">
        <v>61</v>
      </c>
      <c r="S568" s="93">
        <v>154</v>
      </c>
      <c r="T568" s="93" t="s">
        <v>19</v>
      </c>
      <c r="U568" s="93">
        <v>108</v>
      </c>
      <c r="V568" s="93">
        <v>51</v>
      </c>
      <c r="W568" s="93">
        <v>125</v>
      </c>
    </row>
    <row r="569" spans="1:23">
      <c r="A569" s="89"/>
      <c r="B569" s="90"/>
      <c r="C569" s="90"/>
      <c r="D569" s="90" t="s">
        <v>1152</v>
      </c>
      <c r="E569" s="90"/>
      <c r="F569" s="95" t="s">
        <v>1153</v>
      </c>
      <c r="G569" s="92">
        <v>23</v>
      </c>
      <c r="H569" s="93">
        <v>5</v>
      </c>
      <c r="I569" s="93">
        <v>5</v>
      </c>
      <c r="J569" s="93">
        <v>9</v>
      </c>
      <c r="K569" s="93" t="s">
        <v>19</v>
      </c>
      <c r="L569" s="93">
        <v>2</v>
      </c>
      <c r="M569" s="93" t="s">
        <v>19</v>
      </c>
      <c r="N569" s="93">
        <v>1</v>
      </c>
      <c r="O569" s="94">
        <v>1</v>
      </c>
      <c r="P569" s="92">
        <v>379</v>
      </c>
      <c r="Q569" s="93">
        <v>11</v>
      </c>
      <c r="R569" s="93">
        <v>38</v>
      </c>
      <c r="S569" s="93">
        <v>133</v>
      </c>
      <c r="T569" s="93" t="s">
        <v>19</v>
      </c>
      <c r="U569" s="93">
        <v>72</v>
      </c>
      <c r="V569" s="93" t="s">
        <v>19</v>
      </c>
      <c r="W569" s="93">
        <v>125</v>
      </c>
    </row>
    <row r="570" spans="1:23">
      <c r="A570" s="89"/>
      <c r="B570" s="90"/>
      <c r="C570" s="90"/>
      <c r="D570" s="90" t="s">
        <v>1154</v>
      </c>
      <c r="E570" s="90"/>
      <c r="F570" s="95" t="s">
        <v>1155</v>
      </c>
      <c r="G570" s="92">
        <v>11</v>
      </c>
      <c r="H570" s="93">
        <v>2</v>
      </c>
      <c r="I570" s="93">
        <v>4</v>
      </c>
      <c r="J570" s="93">
        <v>2</v>
      </c>
      <c r="K570" s="93" t="s">
        <v>19</v>
      </c>
      <c r="L570" s="93">
        <v>1</v>
      </c>
      <c r="M570" s="93">
        <v>1</v>
      </c>
      <c r="N570" s="93" t="s">
        <v>19</v>
      </c>
      <c r="O570" s="94">
        <v>1</v>
      </c>
      <c r="P570" s="92">
        <v>138</v>
      </c>
      <c r="Q570" s="93">
        <v>7</v>
      </c>
      <c r="R570" s="93">
        <v>23</v>
      </c>
      <c r="S570" s="93">
        <v>21</v>
      </c>
      <c r="T570" s="93" t="s">
        <v>19</v>
      </c>
      <c r="U570" s="93">
        <v>36</v>
      </c>
      <c r="V570" s="93">
        <v>51</v>
      </c>
      <c r="W570" s="93" t="s">
        <v>19</v>
      </c>
    </row>
    <row r="571" spans="1:23">
      <c r="A571" s="89"/>
      <c r="B571" s="90"/>
      <c r="C571" s="90"/>
      <c r="D571" s="90" t="s">
        <v>1156</v>
      </c>
      <c r="E571" s="90"/>
      <c r="F571" s="95" t="s">
        <v>1157</v>
      </c>
      <c r="G571" s="92">
        <v>1</v>
      </c>
      <c r="H571" s="93">
        <v>1</v>
      </c>
      <c r="I571" s="93" t="s">
        <v>19</v>
      </c>
      <c r="J571" s="93" t="s">
        <v>19</v>
      </c>
      <c r="K571" s="93" t="s">
        <v>19</v>
      </c>
      <c r="L571" s="93" t="s">
        <v>19</v>
      </c>
      <c r="M571" s="93" t="s">
        <v>19</v>
      </c>
      <c r="N571" s="93" t="s">
        <v>19</v>
      </c>
      <c r="O571" s="94" t="s">
        <v>19</v>
      </c>
      <c r="P571" s="92">
        <v>4</v>
      </c>
      <c r="Q571" s="93">
        <v>4</v>
      </c>
      <c r="R571" s="93" t="s">
        <v>19</v>
      </c>
      <c r="S571" s="93" t="s">
        <v>19</v>
      </c>
      <c r="T571" s="93" t="s">
        <v>19</v>
      </c>
      <c r="U571" s="93" t="s">
        <v>19</v>
      </c>
      <c r="V571" s="93" t="s">
        <v>19</v>
      </c>
      <c r="W571" s="93" t="s">
        <v>19</v>
      </c>
    </row>
    <row r="572" spans="1:23">
      <c r="A572" s="89"/>
      <c r="B572" s="90"/>
      <c r="C572" s="90" t="s">
        <v>275</v>
      </c>
      <c r="D572" s="90"/>
      <c r="E572" s="90"/>
      <c r="F572" s="95" t="s">
        <v>1158</v>
      </c>
      <c r="G572" s="92">
        <v>183</v>
      </c>
      <c r="H572" s="93">
        <v>127</v>
      </c>
      <c r="I572" s="93">
        <v>42</v>
      </c>
      <c r="J572" s="93">
        <v>12</v>
      </c>
      <c r="K572" s="93">
        <v>2</v>
      </c>
      <c r="L572" s="93" t="s">
        <v>19</v>
      </c>
      <c r="M572" s="93" t="s">
        <v>19</v>
      </c>
      <c r="N572" s="93" t="s">
        <v>19</v>
      </c>
      <c r="O572" s="94" t="s">
        <v>19</v>
      </c>
      <c r="P572" s="92">
        <v>780</v>
      </c>
      <c r="Q572" s="93">
        <v>301</v>
      </c>
      <c r="R572" s="93">
        <v>270</v>
      </c>
      <c r="S572" s="93">
        <v>162</v>
      </c>
      <c r="T572" s="93">
        <v>47</v>
      </c>
      <c r="U572" s="93" t="s">
        <v>19</v>
      </c>
      <c r="V572" s="93" t="s">
        <v>19</v>
      </c>
      <c r="W572" s="93" t="s">
        <v>19</v>
      </c>
    </row>
    <row r="573" spans="1:23">
      <c r="A573" s="89"/>
      <c r="B573" s="90"/>
      <c r="C573" s="90"/>
      <c r="D573" s="90" t="s">
        <v>1159</v>
      </c>
      <c r="E573" s="90"/>
      <c r="F573" s="95" t="s">
        <v>276</v>
      </c>
      <c r="G573" s="92">
        <v>183</v>
      </c>
      <c r="H573" s="93">
        <v>127</v>
      </c>
      <c r="I573" s="93">
        <v>42</v>
      </c>
      <c r="J573" s="93">
        <v>12</v>
      </c>
      <c r="K573" s="93">
        <v>2</v>
      </c>
      <c r="L573" s="93" t="s">
        <v>19</v>
      </c>
      <c r="M573" s="93" t="s">
        <v>19</v>
      </c>
      <c r="N573" s="93" t="s">
        <v>19</v>
      </c>
      <c r="O573" s="94" t="s">
        <v>19</v>
      </c>
      <c r="P573" s="92">
        <v>780</v>
      </c>
      <c r="Q573" s="93">
        <v>301</v>
      </c>
      <c r="R573" s="93">
        <v>270</v>
      </c>
      <c r="S573" s="93">
        <v>162</v>
      </c>
      <c r="T573" s="93">
        <v>47</v>
      </c>
      <c r="U573" s="93" t="s">
        <v>19</v>
      </c>
      <c r="V573" s="93" t="s">
        <v>19</v>
      </c>
      <c r="W573" s="93" t="s">
        <v>19</v>
      </c>
    </row>
    <row r="574" spans="1:23">
      <c r="A574" s="89"/>
      <c r="B574" s="90"/>
      <c r="C574" s="90" t="s">
        <v>277</v>
      </c>
      <c r="D574" s="90"/>
      <c r="E574" s="90"/>
      <c r="F574" s="95" t="s">
        <v>1160</v>
      </c>
      <c r="G574" s="92">
        <v>103</v>
      </c>
      <c r="H574" s="93">
        <v>73</v>
      </c>
      <c r="I574" s="93">
        <v>24</v>
      </c>
      <c r="J574" s="93">
        <v>4</v>
      </c>
      <c r="K574" s="93" t="s">
        <v>19</v>
      </c>
      <c r="L574" s="93">
        <v>1</v>
      </c>
      <c r="M574" s="93" t="s">
        <v>19</v>
      </c>
      <c r="N574" s="93" t="s">
        <v>19</v>
      </c>
      <c r="O574" s="94">
        <v>1</v>
      </c>
      <c r="P574" s="92">
        <v>398</v>
      </c>
      <c r="Q574" s="93">
        <v>168</v>
      </c>
      <c r="R574" s="93">
        <v>148</v>
      </c>
      <c r="S574" s="93">
        <v>49</v>
      </c>
      <c r="T574" s="93" t="s">
        <v>19</v>
      </c>
      <c r="U574" s="93">
        <v>33</v>
      </c>
      <c r="V574" s="93" t="s">
        <v>19</v>
      </c>
      <c r="W574" s="93" t="s">
        <v>19</v>
      </c>
    </row>
    <row r="575" spans="1:23">
      <c r="A575" s="89"/>
      <c r="B575" s="90"/>
      <c r="C575" s="90"/>
      <c r="D575" s="90" t="s">
        <v>1161</v>
      </c>
      <c r="E575" s="90"/>
      <c r="F575" s="95" t="s">
        <v>1162</v>
      </c>
      <c r="G575" s="92">
        <v>53</v>
      </c>
      <c r="H575" s="93">
        <v>35</v>
      </c>
      <c r="I575" s="93">
        <v>12</v>
      </c>
      <c r="J575" s="93">
        <v>4</v>
      </c>
      <c r="K575" s="93" t="s">
        <v>19</v>
      </c>
      <c r="L575" s="93">
        <v>1</v>
      </c>
      <c r="M575" s="93" t="s">
        <v>19</v>
      </c>
      <c r="N575" s="93" t="s">
        <v>19</v>
      </c>
      <c r="O575" s="94">
        <v>1</v>
      </c>
      <c r="P575" s="92">
        <v>239</v>
      </c>
      <c r="Q575" s="93">
        <v>85</v>
      </c>
      <c r="R575" s="93">
        <v>72</v>
      </c>
      <c r="S575" s="93">
        <v>49</v>
      </c>
      <c r="T575" s="93" t="s">
        <v>19</v>
      </c>
      <c r="U575" s="93">
        <v>33</v>
      </c>
      <c r="V575" s="93" t="s">
        <v>19</v>
      </c>
      <c r="W575" s="93" t="s">
        <v>19</v>
      </c>
    </row>
    <row r="576" spans="1:23" ht="12" customHeight="1">
      <c r="A576" s="106"/>
      <c r="B576" s="107"/>
      <c r="C576" s="107"/>
      <c r="D576" s="107"/>
      <c r="E576" s="106"/>
      <c r="F576" s="108"/>
      <c r="G576" s="117"/>
      <c r="H576" s="118"/>
      <c r="I576" s="118"/>
      <c r="J576" s="118"/>
      <c r="K576" s="118"/>
      <c r="L576" s="118"/>
      <c r="M576" s="118"/>
      <c r="N576" s="119"/>
      <c r="O576" s="120"/>
      <c r="P576" s="118"/>
      <c r="Q576" s="118"/>
      <c r="R576" s="118"/>
      <c r="S576" s="118"/>
      <c r="T576" s="118"/>
      <c r="U576" s="118"/>
      <c r="V576" s="118"/>
      <c r="W576" s="118"/>
    </row>
    <row r="577" spans="1:23" ht="15" customHeight="1">
      <c r="A577" s="122" t="s">
        <v>1163</v>
      </c>
      <c r="B577" s="68"/>
      <c r="C577" s="68"/>
      <c r="D577" s="68"/>
      <c r="E577" s="68"/>
      <c r="F577" s="123"/>
      <c r="G577" s="93"/>
      <c r="H577" s="93"/>
      <c r="I577" s="93"/>
      <c r="J577" s="93"/>
      <c r="K577" s="93"/>
      <c r="L577" s="93"/>
      <c r="M577" s="93"/>
      <c r="N577" s="93"/>
      <c r="O577" s="93"/>
      <c r="P577" s="93"/>
      <c r="Q577" s="93"/>
      <c r="R577" s="93"/>
      <c r="S577" s="93"/>
      <c r="T577" s="93"/>
      <c r="U577" s="93"/>
      <c r="V577" s="93"/>
      <c r="W577" s="93"/>
    </row>
    <row r="578" spans="1:23" ht="15" customHeight="1">
      <c r="A578" s="66"/>
      <c r="B578" s="67"/>
      <c r="C578" s="67"/>
      <c r="D578" s="67"/>
      <c r="E578" s="68"/>
      <c r="F578" s="69"/>
      <c r="G578" s="93"/>
      <c r="H578" s="93"/>
      <c r="I578" s="93"/>
      <c r="J578" s="93"/>
      <c r="K578" s="93"/>
      <c r="L578" s="93"/>
      <c r="M578" s="93"/>
      <c r="N578" s="93"/>
      <c r="O578" s="110"/>
      <c r="P578" s="93"/>
      <c r="Q578" s="93"/>
      <c r="R578" s="93"/>
      <c r="S578" s="93"/>
      <c r="T578" s="93"/>
      <c r="U578" s="93"/>
      <c r="V578" s="293" t="s">
        <v>1</v>
      </c>
      <c r="W578" s="293"/>
    </row>
    <row r="579" spans="1:23" ht="15" customHeight="1">
      <c r="A579" s="294" t="s">
        <v>296</v>
      </c>
      <c r="B579" s="294"/>
      <c r="C579" s="294"/>
      <c r="D579" s="294"/>
      <c r="E579" s="294"/>
      <c r="F579" s="295"/>
      <c r="G579" s="298" t="s">
        <v>297</v>
      </c>
      <c r="H579" s="298"/>
      <c r="I579" s="298"/>
      <c r="J579" s="298"/>
      <c r="K579" s="298"/>
      <c r="L579" s="298"/>
      <c r="M579" s="298"/>
      <c r="N579" s="298"/>
      <c r="O579" s="298"/>
      <c r="P579" s="298" t="s">
        <v>298</v>
      </c>
      <c r="Q579" s="298"/>
      <c r="R579" s="298"/>
      <c r="S579" s="298"/>
      <c r="T579" s="298"/>
      <c r="U579" s="298"/>
      <c r="V579" s="298"/>
      <c r="W579" s="299"/>
    </row>
    <row r="580" spans="1:23" s="75" customFormat="1" ht="24">
      <c r="A580" s="296"/>
      <c r="B580" s="296"/>
      <c r="C580" s="296"/>
      <c r="D580" s="296"/>
      <c r="E580" s="296"/>
      <c r="F580" s="297"/>
      <c r="G580" s="72" t="s">
        <v>299</v>
      </c>
      <c r="H580" s="72" t="s">
        <v>300</v>
      </c>
      <c r="I580" s="72" t="s">
        <v>301</v>
      </c>
      <c r="J580" s="72" t="s">
        <v>302</v>
      </c>
      <c r="K580" s="72" t="s">
        <v>303</v>
      </c>
      <c r="L580" s="72" t="s">
        <v>304</v>
      </c>
      <c r="M580" s="72" t="s">
        <v>305</v>
      </c>
      <c r="N580" s="73" t="s">
        <v>400</v>
      </c>
      <c r="O580" s="73" t="s">
        <v>399</v>
      </c>
      <c r="P580" s="72" t="s">
        <v>299</v>
      </c>
      <c r="Q580" s="72" t="s">
        <v>300</v>
      </c>
      <c r="R580" s="72" t="s">
        <v>301</v>
      </c>
      <c r="S580" s="72" t="s">
        <v>302</v>
      </c>
      <c r="T580" s="72" t="s">
        <v>303</v>
      </c>
      <c r="U580" s="72" t="s">
        <v>304</v>
      </c>
      <c r="V580" s="72" t="s">
        <v>305</v>
      </c>
      <c r="W580" s="74" t="s">
        <v>308</v>
      </c>
    </row>
    <row r="581" spans="1:23">
      <c r="A581" s="76"/>
      <c r="B581" s="77"/>
      <c r="C581" s="77"/>
      <c r="D581" s="77"/>
      <c r="E581" s="78"/>
      <c r="F581" s="79"/>
      <c r="G581" s="80"/>
      <c r="O581" s="81"/>
    </row>
    <row r="582" spans="1:23">
      <c r="A582" s="89"/>
      <c r="B582" s="90"/>
      <c r="C582" s="90"/>
      <c r="D582" s="90" t="s">
        <v>1164</v>
      </c>
      <c r="E582" s="90"/>
      <c r="F582" s="95" t="s">
        <v>1165</v>
      </c>
      <c r="G582" s="92">
        <v>29</v>
      </c>
      <c r="H582" s="93">
        <v>19</v>
      </c>
      <c r="I582" s="93">
        <v>10</v>
      </c>
      <c r="J582" s="93" t="s">
        <v>19</v>
      </c>
      <c r="K582" s="93" t="s">
        <v>19</v>
      </c>
      <c r="L582" s="93" t="s">
        <v>19</v>
      </c>
      <c r="M582" s="93" t="s">
        <v>19</v>
      </c>
      <c r="N582" s="93" t="s">
        <v>19</v>
      </c>
      <c r="O582" s="94" t="s">
        <v>19</v>
      </c>
      <c r="P582" s="92">
        <v>113</v>
      </c>
      <c r="Q582" s="93">
        <v>49</v>
      </c>
      <c r="R582" s="93">
        <v>64</v>
      </c>
      <c r="S582" s="93" t="s">
        <v>19</v>
      </c>
      <c r="T582" s="93" t="s">
        <v>19</v>
      </c>
      <c r="U582" s="93" t="s">
        <v>19</v>
      </c>
      <c r="V582" s="93" t="s">
        <v>19</v>
      </c>
      <c r="W582" s="93" t="s">
        <v>19</v>
      </c>
    </row>
    <row r="583" spans="1:23">
      <c r="A583" s="89"/>
      <c r="B583" s="90"/>
      <c r="C583" s="90"/>
      <c r="D583" s="90" t="s">
        <v>1166</v>
      </c>
      <c r="E583" s="90"/>
      <c r="F583" s="95" t="s">
        <v>1167</v>
      </c>
      <c r="G583" s="92">
        <v>3</v>
      </c>
      <c r="H583" s="93">
        <v>3</v>
      </c>
      <c r="I583" s="93" t="s">
        <v>19</v>
      </c>
      <c r="J583" s="93" t="s">
        <v>19</v>
      </c>
      <c r="K583" s="93" t="s">
        <v>19</v>
      </c>
      <c r="L583" s="93" t="s">
        <v>19</v>
      </c>
      <c r="M583" s="93" t="s">
        <v>19</v>
      </c>
      <c r="N583" s="93" t="s">
        <v>19</v>
      </c>
      <c r="O583" s="94" t="s">
        <v>19</v>
      </c>
      <c r="P583" s="92">
        <v>5</v>
      </c>
      <c r="Q583" s="93">
        <v>5</v>
      </c>
      <c r="R583" s="93" t="s">
        <v>19</v>
      </c>
      <c r="S583" s="93" t="s">
        <v>19</v>
      </c>
      <c r="T583" s="93" t="s">
        <v>19</v>
      </c>
      <c r="U583" s="93" t="s">
        <v>19</v>
      </c>
      <c r="V583" s="93" t="s">
        <v>19</v>
      </c>
      <c r="W583" s="93" t="s">
        <v>19</v>
      </c>
    </row>
    <row r="584" spans="1:23">
      <c r="A584" s="89"/>
      <c r="B584" s="90"/>
      <c r="C584" s="90"/>
      <c r="D584" s="90" t="s">
        <v>1168</v>
      </c>
      <c r="E584" s="90"/>
      <c r="F584" s="95" t="s">
        <v>1169</v>
      </c>
      <c r="G584" s="92">
        <v>18</v>
      </c>
      <c r="H584" s="93">
        <v>16</v>
      </c>
      <c r="I584" s="93">
        <v>2</v>
      </c>
      <c r="J584" s="93" t="s">
        <v>19</v>
      </c>
      <c r="K584" s="93" t="s">
        <v>19</v>
      </c>
      <c r="L584" s="93" t="s">
        <v>19</v>
      </c>
      <c r="M584" s="93" t="s">
        <v>19</v>
      </c>
      <c r="N584" s="93" t="s">
        <v>19</v>
      </c>
      <c r="O584" s="94" t="s">
        <v>19</v>
      </c>
      <c r="P584" s="92">
        <v>41</v>
      </c>
      <c r="Q584" s="93">
        <v>29</v>
      </c>
      <c r="R584" s="93">
        <v>12</v>
      </c>
      <c r="S584" s="93" t="s">
        <v>19</v>
      </c>
      <c r="T584" s="93" t="s">
        <v>19</v>
      </c>
      <c r="U584" s="93" t="s">
        <v>19</v>
      </c>
      <c r="V584" s="93" t="s">
        <v>19</v>
      </c>
      <c r="W584" s="93" t="s">
        <v>19</v>
      </c>
    </row>
    <row r="585" spans="1:23">
      <c r="A585" s="89"/>
      <c r="B585" s="90"/>
      <c r="C585" s="90" t="s">
        <v>279</v>
      </c>
      <c r="D585" s="90"/>
      <c r="E585" s="90"/>
      <c r="F585" s="95" t="s">
        <v>280</v>
      </c>
      <c r="G585" s="92">
        <v>26</v>
      </c>
      <c r="H585" s="93">
        <v>10</v>
      </c>
      <c r="I585" s="93">
        <v>7</v>
      </c>
      <c r="J585" s="93">
        <v>4</v>
      </c>
      <c r="K585" s="93">
        <v>1</v>
      </c>
      <c r="L585" s="93">
        <v>2</v>
      </c>
      <c r="M585" s="93">
        <v>2</v>
      </c>
      <c r="N585" s="93" t="s">
        <v>19</v>
      </c>
      <c r="O585" s="94" t="s">
        <v>19</v>
      </c>
      <c r="P585" s="92">
        <v>369</v>
      </c>
      <c r="Q585" s="93">
        <v>24</v>
      </c>
      <c r="R585" s="93">
        <v>45</v>
      </c>
      <c r="S585" s="93">
        <v>49</v>
      </c>
      <c r="T585" s="93">
        <v>29</v>
      </c>
      <c r="U585" s="93">
        <v>90</v>
      </c>
      <c r="V585" s="93">
        <v>132</v>
      </c>
      <c r="W585" s="93" t="s">
        <v>19</v>
      </c>
    </row>
    <row r="586" spans="1:23">
      <c r="A586" s="89"/>
      <c r="B586" s="90"/>
      <c r="C586" s="90"/>
      <c r="D586" s="90" t="s">
        <v>1170</v>
      </c>
      <c r="E586" s="90"/>
      <c r="F586" s="95" t="s">
        <v>1171</v>
      </c>
      <c r="G586" s="92">
        <v>6</v>
      </c>
      <c r="H586" s="93">
        <v>4</v>
      </c>
      <c r="I586" s="93">
        <v>1</v>
      </c>
      <c r="J586" s="93">
        <v>1</v>
      </c>
      <c r="K586" s="93" t="s">
        <v>19</v>
      </c>
      <c r="L586" s="93" t="s">
        <v>19</v>
      </c>
      <c r="M586" s="93" t="s">
        <v>19</v>
      </c>
      <c r="N586" s="93" t="s">
        <v>19</v>
      </c>
      <c r="O586" s="94" t="s">
        <v>19</v>
      </c>
      <c r="P586" s="92">
        <v>22</v>
      </c>
      <c r="Q586" s="93">
        <v>7</v>
      </c>
      <c r="R586" s="93">
        <v>5</v>
      </c>
      <c r="S586" s="93">
        <v>10</v>
      </c>
      <c r="T586" s="93" t="s">
        <v>19</v>
      </c>
      <c r="U586" s="93" t="s">
        <v>19</v>
      </c>
      <c r="V586" s="93" t="s">
        <v>19</v>
      </c>
      <c r="W586" s="93" t="s">
        <v>19</v>
      </c>
    </row>
    <row r="587" spans="1:23">
      <c r="A587" s="89"/>
      <c r="B587" s="90"/>
      <c r="C587" s="90"/>
      <c r="D587" s="90" t="s">
        <v>1172</v>
      </c>
      <c r="E587" s="90"/>
      <c r="F587" s="95" t="s">
        <v>1173</v>
      </c>
      <c r="G587" s="92">
        <v>20</v>
      </c>
      <c r="H587" s="93">
        <v>6</v>
      </c>
      <c r="I587" s="93">
        <v>6</v>
      </c>
      <c r="J587" s="93">
        <v>3</v>
      </c>
      <c r="K587" s="93">
        <v>1</v>
      </c>
      <c r="L587" s="93">
        <v>2</v>
      </c>
      <c r="M587" s="93">
        <v>2</v>
      </c>
      <c r="N587" s="93" t="s">
        <v>19</v>
      </c>
      <c r="O587" s="94" t="s">
        <v>19</v>
      </c>
      <c r="P587" s="92">
        <v>347</v>
      </c>
      <c r="Q587" s="93">
        <v>17</v>
      </c>
      <c r="R587" s="93">
        <v>40</v>
      </c>
      <c r="S587" s="93">
        <v>39</v>
      </c>
      <c r="T587" s="93">
        <v>29</v>
      </c>
      <c r="U587" s="93">
        <v>90</v>
      </c>
      <c r="V587" s="93">
        <v>132</v>
      </c>
      <c r="W587" s="93" t="s">
        <v>19</v>
      </c>
    </row>
    <row r="588" spans="1:23">
      <c r="A588" s="89"/>
      <c r="B588" s="90"/>
      <c r="C588" s="90" t="s">
        <v>281</v>
      </c>
      <c r="D588" s="90"/>
      <c r="E588" s="90"/>
      <c r="F588" s="95" t="s">
        <v>282</v>
      </c>
      <c r="G588" s="92">
        <v>168</v>
      </c>
      <c r="H588" s="93">
        <v>57</v>
      </c>
      <c r="I588" s="93">
        <v>30</v>
      </c>
      <c r="J588" s="93">
        <v>22</v>
      </c>
      <c r="K588" s="93">
        <v>15</v>
      </c>
      <c r="L588" s="93">
        <v>16</v>
      </c>
      <c r="M588" s="93">
        <v>13</v>
      </c>
      <c r="N588" s="93">
        <v>15</v>
      </c>
      <c r="O588" s="94" t="s">
        <v>19</v>
      </c>
      <c r="P588" s="92">
        <v>6456</v>
      </c>
      <c r="Q588" s="93">
        <v>122</v>
      </c>
      <c r="R588" s="93">
        <v>206</v>
      </c>
      <c r="S588" s="93">
        <v>327</v>
      </c>
      <c r="T588" s="93">
        <v>353</v>
      </c>
      <c r="U588" s="93">
        <v>624</v>
      </c>
      <c r="V588" s="93">
        <v>896</v>
      </c>
      <c r="W588" s="93">
        <v>3928</v>
      </c>
    </row>
    <row r="589" spans="1:23">
      <c r="A589" s="89"/>
      <c r="B589" s="90"/>
      <c r="C589" s="90"/>
      <c r="D589" s="90" t="s">
        <v>1174</v>
      </c>
      <c r="E589" s="90"/>
      <c r="F589" s="95" t="s">
        <v>1175</v>
      </c>
      <c r="G589" s="92">
        <v>1</v>
      </c>
      <c r="H589" s="93">
        <v>1</v>
      </c>
      <c r="I589" s="93" t="s">
        <v>19</v>
      </c>
      <c r="J589" s="93" t="s">
        <v>19</v>
      </c>
      <c r="K589" s="93" t="s">
        <v>19</v>
      </c>
      <c r="L589" s="93" t="s">
        <v>19</v>
      </c>
      <c r="M589" s="93" t="s">
        <v>19</v>
      </c>
      <c r="N589" s="93" t="s">
        <v>19</v>
      </c>
      <c r="O589" s="94" t="s">
        <v>19</v>
      </c>
      <c r="P589" s="92">
        <v>4</v>
      </c>
      <c r="Q589" s="93">
        <v>4</v>
      </c>
      <c r="R589" s="93" t="s">
        <v>19</v>
      </c>
      <c r="S589" s="93" t="s">
        <v>19</v>
      </c>
      <c r="T589" s="93" t="s">
        <v>19</v>
      </c>
      <c r="U589" s="93" t="s">
        <v>19</v>
      </c>
      <c r="V589" s="93" t="s">
        <v>19</v>
      </c>
      <c r="W589" s="93" t="s">
        <v>19</v>
      </c>
    </row>
    <row r="590" spans="1:23">
      <c r="A590" s="89"/>
      <c r="B590" s="90"/>
      <c r="C590" s="90"/>
      <c r="D590" s="90" t="s">
        <v>1176</v>
      </c>
      <c r="E590" s="90"/>
      <c r="F590" s="95" t="s">
        <v>1177</v>
      </c>
      <c r="G590" s="92">
        <v>70</v>
      </c>
      <c r="H590" s="93">
        <v>20</v>
      </c>
      <c r="I590" s="93">
        <v>10</v>
      </c>
      <c r="J590" s="93">
        <v>11</v>
      </c>
      <c r="K590" s="93">
        <v>5</v>
      </c>
      <c r="L590" s="93">
        <v>10</v>
      </c>
      <c r="M590" s="93">
        <v>4</v>
      </c>
      <c r="N590" s="93">
        <v>10</v>
      </c>
      <c r="O590" s="94" t="s">
        <v>19</v>
      </c>
      <c r="P590" s="92">
        <v>4048</v>
      </c>
      <c r="Q590" s="93">
        <v>39</v>
      </c>
      <c r="R590" s="93">
        <v>70</v>
      </c>
      <c r="S590" s="93">
        <v>157</v>
      </c>
      <c r="T590" s="93">
        <v>116</v>
      </c>
      <c r="U590" s="93">
        <v>405</v>
      </c>
      <c r="V590" s="93">
        <v>236</v>
      </c>
      <c r="W590" s="93">
        <v>3025</v>
      </c>
    </row>
    <row r="591" spans="1:23">
      <c r="A591" s="89"/>
      <c r="B591" s="90"/>
      <c r="C591" s="90"/>
      <c r="D591" s="90" t="s">
        <v>1178</v>
      </c>
      <c r="E591" s="90"/>
      <c r="F591" s="95" t="s">
        <v>1179</v>
      </c>
      <c r="G591" s="92">
        <v>22</v>
      </c>
      <c r="H591" s="93">
        <v>2</v>
      </c>
      <c r="I591" s="93">
        <v>1</v>
      </c>
      <c r="J591" s="93">
        <v>2</v>
      </c>
      <c r="K591" s="93">
        <v>4</v>
      </c>
      <c r="L591" s="93">
        <v>3</v>
      </c>
      <c r="M591" s="93">
        <v>6</v>
      </c>
      <c r="N591" s="93">
        <v>4</v>
      </c>
      <c r="O591" s="94" t="s">
        <v>19</v>
      </c>
      <c r="P591" s="92">
        <v>1479</v>
      </c>
      <c r="Q591" s="93">
        <v>5</v>
      </c>
      <c r="R591" s="93">
        <v>9</v>
      </c>
      <c r="S591" s="93">
        <v>35</v>
      </c>
      <c r="T591" s="93">
        <v>96</v>
      </c>
      <c r="U591" s="93">
        <v>100</v>
      </c>
      <c r="V591" s="93">
        <v>484</v>
      </c>
      <c r="W591" s="93">
        <v>750</v>
      </c>
    </row>
    <row r="592" spans="1:23">
      <c r="A592" s="89"/>
      <c r="B592" s="90"/>
      <c r="C592" s="90"/>
      <c r="D592" s="90" t="s">
        <v>1180</v>
      </c>
      <c r="E592" s="90"/>
      <c r="F592" s="95" t="s">
        <v>1181</v>
      </c>
      <c r="G592" s="92">
        <v>75</v>
      </c>
      <c r="H592" s="93">
        <v>34</v>
      </c>
      <c r="I592" s="93">
        <v>19</v>
      </c>
      <c r="J592" s="93">
        <v>9</v>
      </c>
      <c r="K592" s="93">
        <v>6</v>
      </c>
      <c r="L592" s="93">
        <v>3</v>
      </c>
      <c r="M592" s="93">
        <v>3</v>
      </c>
      <c r="N592" s="93">
        <v>1</v>
      </c>
      <c r="O592" s="94" t="s">
        <v>19</v>
      </c>
      <c r="P592" s="92">
        <v>925</v>
      </c>
      <c r="Q592" s="93">
        <v>74</v>
      </c>
      <c r="R592" s="93">
        <v>127</v>
      </c>
      <c r="S592" s="93">
        <v>135</v>
      </c>
      <c r="T592" s="93">
        <v>141</v>
      </c>
      <c r="U592" s="93">
        <v>119</v>
      </c>
      <c r="V592" s="93">
        <v>176</v>
      </c>
      <c r="W592" s="93">
        <v>153</v>
      </c>
    </row>
    <row r="593" spans="1:23">
      <c r="A593" s="89"/>
      <c r="B593" s="90"/>
      <c r="C593" s="90" t="s">
        <v>283</v>
      </c>
      <c r="D593" s="90"/>
      <c r="E593" s="90"/>
      <c r="F593" s="95" t="s">
        <v>284</v>
      </c>
      <c r="G593" s="92">
        <v>171</v>
      </c>
      <c r="H593" s="93">
        <v>143</v>
      </c>
      <c r="I593" s="93">
        <v>16</v>
      </c>
      <c r="J593" s="93">
        <v>8</v>
      </c>
      <c r="K593" s="93">
        <v>1</v>
      </c>
      <c r="L593" s="93" t="s">
        <v>19</v>
      </c>
      <c r="M593" s="93">
        <v>1</v>
      </c>
      <c r="N593" s="93" t="s">
        <v>19</v>
      </c>
      <c r="O593" s="94">
        <v>2</v>
      </c>
      <c r="P593" s="92">
        <v>505</v>
      </c>
      <c r="Q593" s="93">
        <v>239</v>
      </c>
      <c r="R593" s="93">
        <v>102</v>
      </c>
      <c r="S593" s="93">
        <v>87</v>
      </c>
      <c r="T593" s="93">
        <v>26</v>
      </c>
      <c r="U593" s="93" t="s">
        <v>19</v>
      </c>
      <c r="V593" s="93">
        <v>51</v>
      </c>
      <c r="W593" s="93" t="s">
        <v>19</v>
      </c>
    </row>
    <row r="594" spans="1:23">
      <c r="A594" s="89"/>
      <c r="B594" s="90"/>
      <c r="C594" s="90"/>
      <c r="D594" s="90" t="s">
        <v>1182</v>
      </c>
      <c r="E594" s="90"/>
      <c r="F594" s="95" t="s">
        <v>1183</v>
      </c>
      <c r="G594" s="92">
        <v>64</v>
      </c>
      <c r="H594" s="93">
        <v>55</v>
      </c>
      <c r="I594" s="93">
        <v>5</v>
      </c>
      <c r="J594" s="93">
        <v>3</v>
      </c>
      <c r="K594" s="93" t="s">
        <v>19</v>
      </c>
      <c r="L594" s="93" t="s">
        <v>19</v>
      </c>
      <c r="M594" s="93">
        <v>1</v>
      </c>
      <c r="N594" s="93" t="s">
        <v>19</v>
      </c>
      <c r="O594" s="94" t="s">
        <v>19</v>
      </c>
      <c r="P594" s="92">
        <v>199</v>
      </c>
      <c r="Q594" s="93">
        <v>87</v>
      </c>
      <c r="R594" s="93">
        <v>27</v>
      </c>
      <c r="S594" s="93">
        <v>34</v>
      </c>
      <c r="T594" s="93" t="s">
        <v>19</v>
      </c>
      <c r="U594" s="93" t="s">
        <v>19</v>
      </c>
      <c r="V594" s="93">
        <v>51</v>
      </c>
      <c r="W594" s="93" t="s">
        <v>19</v>
      </c>
    </row>
    <row r="595" spans="1:23">
      <c r="A595" s="89"/>
      <c r="B595" s="90"/>
      <c r="C595" s="90"/>
      <c r="D595" s="90" t="s">
        <v>1184</v>
      </c>
      <c r="E595" s="90"/>
      <c r="F595" s="95" t="s">
        <v>1185</v>
      </c>
      <c r="G595" s="92">
        <v>24</v>
      </c>
      <c r="H595" s="93">
        <v>21</v>
      </c>
      <c r="I595" s="93">
        <v>3</v>
      </c>
      <c r="J595" s="93" t="s">
        <v>19</v>
      </c>
      <c r="K595" s="93" t="s">
        <v>19</v>
      </c>
      <c r="L595" s="93" t="s">
        <v>19</v>
      </c>
      <c r="M595" s="93" t="s">
        <v>19</v>
      </c>
      <c r="N595" s="93" t="s">
        <v>19</v>
      </c>
      <c r="O595" s="94" t="s">
        <v>19</v>
      </c>
      <c r="P595" s="92">
        <v>56</v>
      </c>
      <c r="Q595" s="93">
        <v>35</v>
      </c>
      <c r="R595" s="93">
        <v>21</v>
      </c>
      <c r="S595" s="93" t="s">
        <v>19</v>
      </c>
      <c r="T595" s="93" t="s">
        <v>19</v>
      </c>
      <c r="U595" s="93" t="s">
        <v>19</v>
      </c>
      <c r="V595" s="93" t="s">
        <v>19</v>
      </c>
      <c r="W595" s="93" t="s">
        <v>19</v>
      </c>
    </row>
    <row r="596" spans="1:23">
      <c r="A596" s="89"/>
      <c r="B596" s="90"/>
      <c r="C596" s="90"/>
      <c r="D596" s="90" t="s">
        <v>1186</v>
      </c>
      <c r="E596" s="90"/>
      <c r="F596" s="95" t="s">
        <v>1187</v>
      </c>
      <c r="G596" s="92">
        <v>2</v>
      </c>
      <c r="H596" s="93">
        <v>1</v>
      </c>
      <c r="I596" s="93" t="s">
        <v>19</v>
      </c>
      <c r="J596" s="93" t="s">
        <v>19</v>
      </c>
      <c r="K596" s="93" t="s">
        <v>19</v>
      </c>
      <c r="L596" s="93" t="s">
        <v>19</v>
      </c>
      <c r="M596" s="93" t="s">
        <v>19</v>
      </c>
      <c r="N596" s="93" t="s">
        <v>19</v>
      </c>
      <c r="O596" s="94">
        <v>1</v>
      </c>
      <c r="P596" s="92">
        <v>2</v>
      </c>
      <c r="Q596" s="93">
        <v>2</v>
      </c>
      <c r="R596" s="93" t="s">
        <v>19</v>
      </c>
      <c r="S596" s="93" t="s">
        <v>19</v>
      </c>
      <c r="T596" s="93" t="s">
        <v>19</v>
      </c>
      <c r="U596" s="93" t="s">
        <v>19</v>
      </c>
      <c r="V596" s="93" t="s">
        <v>19</v>
      </c>
      <c r="W596" s="93" t="s">
        <v>19</v>
      </c>
    </row>
    <row r="597" spans="1:23">
      <c r="A597" s="89"/>
      <c r="B597" s="90"/>
      <c r="C597" s="90"/>
      <c r="D597" s="90" t="s">
        <v>1188</v>
      </c>
      <c r="E597" s="90"/>
      <c r="F597" s="95" t="s">
        <v>1189</v>
      </c>
      <c r="G597" s="92">
        <v>1</v>
      </c>
      <c r="H597" s="93" t="s">
        <v>19</v>
      </c>
      <c r="I597" s="93">
        <v>1</v>
      </c>
      <c r="J597" s="93" t="s">
        <v>19</v>
      </c>
      <c r="K597" s="93" t="s">
        <v>19</v>
      </c>
      <c r="L597" s="93" t="s">
        <v>19</v>
      </c>
      <c r="M597" s="93" t="s">
        <v>19</v>
      </c>
      <c r="N597" s="93" t="s">
        <v>19</v>
      </c>
      <c r="O597" s="94" t="s">
        <v>19</v>
      </c>
      <c r="P597" s="92">
        <v>6</v>
      </c>
      <c r="Q597" s="93" t="s">
        <v>19</v>
      </c>
      <c r="R597" s="93">
        <v>6</v>
      </c>
      <c r="S597" s="93" t="s">
        <v>19</v>
      </c>
      <c r="T597" s="93" t="s">
        <v>19</v>
      </c>
      <c r="U597" s="93" t="s">
        <v>19</v>
      </c>
      <c r="V597" s="93" t="s">
        <v>19</v>
      </c>
      <c r="W597" s="93" t="s">
        <v>19</v>
      </c>
    </row>
    <row r="598" spans="1:23">
      <c r="A598" s="89"/>
      <c r="B598" s="90"/>
      <c r="C598" s="90"/>
      <c r="D598" s="90" t="s">
        <v>1190</v>
      </c>
      <c r="E598" s="90"/>
      <c r="F598" s="95" t="s">
        <v>1191</v>
      </c>
      <c r="G598" s="92">
        <v>80</v>
      </c>
      <c r="H598" s="93">
        <v>66</v>
      </c>
      <c r="I598" s="93">
        <v>7</v>
      </c>
      <c r="J598" s="93">
        <v>5</v>
      </c>
      <c r="K598" s="93">
        <v>1</v>
      </c>
      <c r="L598" s="93" t="s">
        <v>19</v>
      </c>
      <c r="M598" s="93" t="s">
        <v>19</v>
      </c>
      <c r="N598" s="93" t="s">
        <v>19</v>
      </c>
      <c r="O598" s="94">
        <v>1</v>
      </c>
      <c r="P598" s="92">
        <v>242</v>
      </c>
      <c r="Q598" s="93">
        <v>115</v>
      </c>
      <c r="R598" s="93">
        <v>48</v>
      </c>
      <c r="S598" s="93">
        <v>53</v>
      </c>
      <c r="T598" s="93">
        <v>26</v>
      </c>
      <c r="U598" s="93" t="s">
        <v>19</v>
      </c>
      <c r="V598" s="93" t="s">
        <v>19</v>
      </c>
      <c r="W598" s="93" t="s">
        <v>19</v>
      </c>
    </row>
    <row r="599" spans="1:23">
      <c r="A599" s="89"/>
      <c r="B599" s="90"/>
      <c r="C599" s="90" t="s">
        <v>285</v>
      </c>
      <c r="D599" s="90"/>
      <c r="E599" s="90"/>
      <c r="F599" s="95" t="s">
        <v>286</v>
      </c>
      <c r="G599" s="92">
        <v>211</v>
      </c>
      <c r="H599" s="93">
        <v>178</v>
      </c>
      <c r="I599" s="93">
        <v>24</v>
      </c>
      <c r="J599" s="93">
        <v>6</v>
      </c>
      <c r="K599" s="93" t="s">
        <v>19</v>
      </c>
      <c r="L599" s="93">
        <v>1</v>
      </c>
      <c r="M599" s="93">
        <v>1</v>
      </c>
      <c r="N599" s="93" t="s">
        <v>19</v>
      </c>
      <c r="O599" s="94">
        <v>1</v>
      </c>
      <c r="P599" s="92">
        <v>666</v>
      </c>
      <c r="Q599" s="93">
        <v>334</v>
      </c>
      <c r="R599" s="93">
        <v>152</v>
      </c>
      <c r="S599" s="93">
        <v>84</v>
      </c>
      <c r="T599" s="93" t="s">
        <v>19</v>
      </c>
      <c r="U599" s="93">
        <v>38</v>
      </c>
      <c r="V599" s="93">
        <v>58</v>
      </c>
      <c r="W599" s="93" t="s">
        <v>19</v>
      </c>
    </row>
    <row r="600" spans="1:23">
      <c r="A600" s="89"/>
      <c r="B600" s="90"/>
      <c r="C600" s="90"/>
      <c r="D600" s="90" t="s">
        <v>1192</v>
      </c>
      <c r="E600" s="90"/>
      <c r="F600" s="95" t="s">
        <v>1193</v>
      </c>
      <c r="G600" s="92">
        <v>34</v>
      </c>
      <c r="H600" s="93">
        <v>32</v>
      </c>
      <c r="I600" s="93">
        <v>1</v>
      </c>
      <c r="J600" s="93">
        <v>1</v>
      </c>
      <c r="K600" s="93" t="s">
        <v>19</v>
      </c>
      <c r="L600" s="93" t="s">
        <v>19</v>
      </c>
      <c r="M600" s="93" t="s">
        <v>19</v>
      </c>
      <c r="N600" s="93" t="s">
        <v>19</v>
      </c>
      <c r="O600" s="94" t="s">
        <v>19</v>
      </c>
      <c r="P600" s="92">
        <v>72</v>
      </c>
      <c r="Q600" s="93">
        <v>52</v>
      </c>
      <c r="R600" s="93">
        <v>8</v>
      </c>
      <c r="S600" s="93">
        <v>12</v>
      </c>
      <c r="T600" s="93" t="s">
        <v>19</v>
      </c>
      <c r="U600" s="93" t="s">
        <v>19</v>
      </c>
      <c r="V600" s="93" t="s">
        <v>19</v>
      </c>
      <c r="W600" s="93" t="s">
        <v>19</v>
      </c>
    </row>
    <row r="601" spans="1:23">
      <c r="A601" s="89"/>
      <c r="B601" s="90"/>
      <c r="C601" s="90"/>
      <c r="D601" s="90" t="s">
        <v>1194</v>
      </c>
      <c r="E601" s="90"/>
      <c r="F601" s="95" t="s">
        <v>1195</v>
      </c>
      <c r="G601" s="92">
        <v>109</v>
      </c>
      <c r="H601" s="93">
        <v>83</v>
      </c>
      <c r="I601" s="93">
        <v>20</v>
      </c>
      <c r="J601" s="93">
        <v>5</v>
      </c>
      <c r="K601" s="93" t="s">
        <v>19</v>
      </c>
      <c r="L601" s="93">
        <v>1</v>
      </c>
      <c r="M601" s="93" t="s">
        <v>19</v>
      </c>
      <c r="N601" s="93" t="s">
        <v>19</v>
      </c>
      <c r="O601" s="94" t="s">
        <v>19</v>
      </c>
      <c r="P601" s="92">
        <v>418</v>
      </c>
      <c r="Q601" s="93">
        <v>181</v>
      </c>
      <c r="R601" s="93">
        <v>127</v>
      </c>
      <c r="S601" s="93">
        <v>72</v>
      </c>
      <c r="T601" s="93" t="s">
        <v>19</v>
      </c>
      <c r="U601" s="93">
        <v>38</v>
      </c>
      <c r="V601" s="93" t="s">
        <v>19</v>
      </c>
      <c r="W601" s="93" t="s">
        <v>19</v>
      </c>
    </row>
    <row r="602" spans="1:23">
      <c r="A602" s="89"/>
      <c r="B602" s="90"/>
      <c r="C602" s="90"/>
      <c r="D602" s="90" t="s">
        <v>1196</v>
      </c>
      <c r="E602" s="90"/>
      <c r="F602" s="95" t="s">
        <v>1197</v>
      </c>
      <c r="G602" s="92">
        <v>20</v>
      </c>
      <c r="H602" s="93">
        <v>18</v>
      </c>
      <c r="I602" s="93" t="s">
        <v>19</v>
      </c>
      <c r="J602" s="93" t="s">
        <v>19</v>
      </c>
      <c r="K602" s="93" t="s">
        <v>19</v>
      </c>
      <c r="L602" s="93" t="s">
        <v>19</v>
      </c>
      <c r="M602" s="93">
        <v>1</v>
      </c>
      <c r="N602" s="93" t="s">
        <v>19</v>
      </c>
      <c r="O602" s="94">
        <v>1</v>
      </c>
      <c r="P602" s="92">
        <v>83</v>
      </c>
      <c r="Q602" s="93">
        <v>25</v>
      </c>
      <c r="R602" s="93" t="s">
        <v>19</v>
      </c>
      <c r="S602" s="93" t="s">
        <v>19</v>
      </c>
      <c r="T602" s="93" t="s">
        <v>19</v>
      </c>
      <c r="U602" s="93" t="s">
        <v>19</v>
      </c>
      <c r="V602" s="93">
        <v>58</v>
      </c>
      <c r="W602" s="93" t="s">
        <v>19</v>
      </c>
    </row>
    <row r="603" spans="1:23">
      <c r="A603" s="89"/>
      <c r="B603" s="90"/>
      <c r="C603" s="90"/>
      <c r="D603" s="90" t="s">
        <v>1198</v>
      </c>
      <c r="E603" s="90"/>
      <c r="F603" s="95" t="s">
        <v>1199</v>
      </c>
      <c r="G603" s="92">
        <v>48</v>
      </c>
      <c r="H603" s="93">
        <v>45</v>
      </c>
      <c r="I603" s="93">
        <v>3</v>
      </c>
      <c r="J603" s="93" t="s">
        <v>19</v>
      </c>
      <c r="K603" s="93" t="s">
        <v>19</v>
      </c>
      <c r="L603" s="93" t="s">
        <v>19</v>
      </c>
      <c r="M603" s="93" t="s">
        <v>19</v>
      </c>
      <c r="N603" s="93" t="s">
        <v>19</v>
      </c>
      <c r="O603" s="94" t="s">
        <v>19</v>
      </c>
      <c r="P603" s="92">
        <v>93</v>
      </c>
      <c r="Q603" s="93">
        <v>76</v>
      </c>
      <c r="R603" s="93">
        <v>17</v>
      </c>
      <c r="S603" s="93" t="s">
        <v>19</v>
      </c>
      <c r="T603" s="93" t="s">
        <v>19</v>
      </c>
      <c r="U603" s="93" t="s">
        <v>19</v>
      </c>
      <c r="V603" s="93" t="s">
        <v>19</v>
      </c>
      <c r="W603" s="93" t="s">
        <v>19</v>
      </c>
    </row>
    <row r="604" spans="1:23">
      <c r="A604" s="89"/>
      <c r="B604" s="90"/>
      <c r="C604" s="90" t="s">
        <v>287</v>
      </c>
      <c r="D604" s="90"/>
      <c r="E604" s="90"/>
      <c r="F604" s="95" t="s">
        <v>1200</v>
      </c>
      <c r="G604" s="92">
        <v>31</v>
      </c>
      <c r="H604" s="93">
        <v>23</v>
      </c>
      <c r="I604" s="93">
        <v>3</v>
      </c>
      <c r="J604" s="93">
        <v>5</v>
      </c>
      <c r="K604" s="93" t="s">
        <v>19</v>
      </c>
      <c r="L604" s="93" t="s">
        <v>19</v>
      </c>
      <c r="M604" s="93" t="s">
        <v>19</v>
      </c>
      <c r="N604" s="93" t="s">
        <v>19</v>
      </c>
      <c r="O604" s="94" t="s">
        <v>19</v>
      </c>
      <c r="P604" s="92">
        <v>131</v>
      </c>
      <c r="Q604" s="93">
        <v>39</v>
      </c>
      <c r="R604" s="93">
        <v>20</v>
      </c>
      <c r="S604" s="93">
        <v>72</v>
      </c>
      <c r="T604" s="93" t="s">
        <v>19</v>
      </c>
      <c r="U604" s="93" t="s">
        <v>19</v>
      </c>
      <c r="V604" s="93" t="s">
        <v>19</v>
      </c>
      <c r="W604" s="93" t="s">
        <v>19</v>
      </c>
    </row>
    <row r="605" spans="1:23">
      <c r="A605" s="89"/>
      <c r="C605" s="90"/>
      <c r="D605" s="90" t="s">
        <v>1201</v>
      </c>
      <c r="E605" s="90"/>
      <c r="F605" s="91" t="s">
        <v>1202</v>
      </c>
      <c r="G605" s="92">
        <v>27</v>
      </c>
      <c r="H605" s="93">
        <v>21</v>
      </c>
      <c r="I605" s="93">
        <v>2</v>
      </c>
      <c r="J605" s="93">
        <v>4</v>
      </c>
      <c r="K605" s="93" t="s">
        <v>19</v>
      </c>
      <c r="L605" s="93" t="s">
        <v>19</v>
      </c>
      <c r="M605" s="93" t="s">
        <v>19</v>
      </c>
      <c r="N605" s="93" t="s">
        <v>19</v>
      </c>
      <c r="O605" s="94" t="s">
        <v>19</v>
      </c>
      <c r="P605" s="92">
        <v>103</v>
      </c>
      <c r="Q605" s="93">
        <v>34</v>
      </c>
      <c r="R605" s="93">
        <v>15</v>
      </c>
      <c r="S605" s="93">
        <v>54</v>
      </c>
      <c r="T605" s="93" t="s">
        <v>19</v>
      </c>
      <c r="U605" s="93" t="s">
        <v>19</v>
      </c>
      <c r="V605" s="93" t="s">
        <v>19</v>
      </c>
      <c r="W605" s="93" t="s">
        <v>19</v>
      </c>
    </row>
    <row r="606" spans="1:23">
      <c r="A606" s="89"/>
      <c r="C606" s="77"/>
      <c r="D606" s="77" t="s">
        <v>1203</v>
      </c>
      <c r="E606" s="124"/>
      <c r="F606" s="125" t="s">
        <v>1204</v>
      </c>
      <c r="G606" s="92">
        <v>1</v>
      </c>
      <c r="H606" s="93" t="s">
        <v>19</v>
      </c>
      <c r="I606" s="93">
        <v>1</v>
      </c>
      <c r="J606" s="93" t="s">
        <v>19</v>
      </c>
      <c r="K606" s="93" t="s">
        <v>19</v>
      </c>
      <c r="L606" s="93" t="s">
        <v>19</v>
      </c>
      <c r="M606" s="93" t="s">
        <v>19</v>
      </c>
      <c r="N606" s="93" t="s">
        <v>19</v>
      </c>
      <c r="O606" s="94" t="s">
        <v>19</v>
      </c>
      <c r="P606" s="92">
        <v>5</v>
      </c>
      <c r="Q606" s="93" t="s">
        <v>19</v>
      </c>
      <c r="R606" s="93">
        <v>5</v>
      </c>
      <c r="S606" s="93" t="s">
        <v>19</v>
      </c>
      <c r="T606" s="93" t="s">
        <v>19</v>
      </c>
      <c r="U606" s="93" t="s">
        <v>19</v>
      </c>
      <c r="V606" s="93" t="s">
        <v>19</v>
      </c>
      <c r="W606" s="93" t="s">
        <v>19</v>
      </c>
    </row>
    <row r="607" spans="1:23">
      <c r="A607" s="89"/>
      <c r="C607" s="132"/>
      <c r="D607" s="132" t="s">
        <v>1205</v>
      </c>
      <c r="E607" s="133"/>
      <c r="F607" s="134" t="s">
        <v>1206</v>
      </c>
      <c r="G607" s="92">
        <v>3</v>
      </c>
      <c r="H607" s="93">
        <v>2</v>
      </c>
      <c r="I607" s="93" t="s">
        <v>19</v>
      </c>
      <c r="J607" s="93">
        <v>1</v>
      </c>
      <c r="K607" s="93" t="s">
        <v>19</v>
      </c>
      <c r="L607" s="93" t="s">
        <v>19</v>
      </c>
      <c r="M607" s="93" t="s">
        <v>19</v>
      </c>
      <c r="N607" s="93" t="s">
        <v>19</v>
      </c>
      <c r="O607" s="94" t="s">
        <v>19</v>
      </c>
      <c r="P607" s="93">
        <v>23</v>
      </c>
      <c r="Q607" s="93">
        <v>5</v>
      </c>
      <c r="R607" s="93" t="s">
        <v>19</v>
      </c>
      <c r="S607" s="93">
        <v>18</v>
      </c>
      <c r="T607" s="93" t="s">
        <v>19</v>
      </c>
      <c r="U607" s="93" t="s">
        <v>19</v>
      </c>
      <c r="V607" s="93" t="s">
        <v>19</v>
      </c>
      <c r="W607" s="93" t="s">
        <v>19</v>
      </c>
    </row>
    <row r="608" spans="1:23">
      <c r="A608" s="89"/>
      <c r="C608" s="90" t="s">
        <v>1207</v>
      </c>
      <c r="D608" s="90"/>
      <c r="E608" s="90"/>
      <c r="F608" s="91" t="s">
        <v>1208</v>
      </c>
      <c r="G608" s="92"/>
      <c r="H608" s="93"/>
      <c r="I608" s="93"/>
      <c r="J608" s="93"/>
      <c r="K608" s="93"/>
      <c r="L608" s="93"/>
      <c r="M608" s="93"/>
      <c r="N608" s="93"/>
      <c r="O608" s="94"/>
      <c r="P608" s="93"/>
      <c r="Q608" s="93"/>
      <c r="R608" s="93"/>
      <c r="S608" s="93"/>
      <c r="T608" s="93"/>
      <c r="U608" s="93"/>
      <c r="V608" s="93"/>
      <c r="W608" s="93"/>
    </row>
    <row r="609" spans="1:23">
      <c r="A609" s="89"/>
      <c r="C609" s="90"/>
      <c r="F609" s="121" t="s">
        <v>1209</v>
      </c>
      <c r="G609" s="92">
        <v>2</v>
      </c>
      <c r="H609" s="93">
        <v>2</v>
      </c>
      <c r="I609" s="93" t="s">
        <v>19</v>
      </c>
      <c r="J609" s="93" t="s">
        <v>19</v>
      </c>
      <c r="K609" s="93" t="s">
        <v>19</v>
      </c>
      <c r="L609" s="93" t="s">
        <v>19</v>
      </c>
      <c r="M609" s="93" t="s">
        <v>19</v>
      </c>
      <c r="N609" s="93" t="s">
        <v>19</v>
      </c>
      <c r="O609" s="94" t="s">
        <v>19</v>
      </c>
      <c r="P609" s="93">
        <v>4</v>
      </c>
      <c r="Q609" s="93">
        <v>4</v>
      </c>
      <c r="R609" s="93" t="s">
        <v>19</v>
      </c>
      <c r="S609" s="93" t="s">
        <v>19</v>
      </c>
      <c r="T609" s="93" t="s">
        <v>19</v>
      </c>
      <c r="U609" s="93" t="s">
        <v>19</v>
      </c>
      <c r="V609" s="93" t="s">
        <v>19</v>
      </c>
      <c r="W609" s="93" t="s">
        <v>19</v>
      </c>
    </row>
    <row r="610" spans="1:23">
      <c r="A610" s="89"/>
      <c r="C610" s="90"/>
      <c r="D610" s="104" t="s">
        <v>1210</v>
      </c>
      <c r="F610" s="91" t="s">
        <v>1208</v>
      </c>
      <c r="G610" s="92"/>
      <c r="H610" s="93"/>
      <c r="I610" s="93"/>
      <c r="J610" s="93"/>
      <c r="K610" s="93"/>
      <c r="L610" s="93"/>
      <c r="M610" s="93"/>
      <c r="N610" s="93"/>
      <c r="O610" s="94"/>
      <c r="P610" s="93"/>
      <c r="Q610" s="93"/>
      <c r="R610" s="93"/>
      <c r="S610" s="93"/>
      <c r="T610" s="93"/>
      <c r="U610" s="93"/>
      <c r="V610" s="93"/>
      <c r="W610" s="93"/>
    </row>
    <row r="611" spans="1:23">
      <c r="A611" s="89"/>
      <c r="C611" s="90"/>
      <c r="D611" s="90"/>
      <c r="E611" s="90"/>
      <c r="F611" s="121" t="s">
        <v>1209</v>
      </c>
      <c r="G611" s="92">
        <v>2</v>
      </c>
      <c r="H611" s="93">
        <v>2</v>
      </c>
      <c r="I611" s="93" t="s">
        <v>19</v>
      </c>
      <c r="J611" s="93" t="s">
        <v>19</v>
      </c>
      <c r="K611" s="93" t="s">
        <v>19</v>
      </c>
      <c r="L611" s="93" t="s">
        <v>19</v>
      </c>
      <c r="M611" s="93" t="s">
        <v>19</v>
      </c>
      <c r="N611" s="93" t="s">
        <v>19</v>
      </c>
      <c r="O611" s="94" t="s">
        <v>19</v>
      </c>
      <c r="P611" s="93">
        <v>4</v>
      </c>
      <c r="Q611" s="93">
        <v>4</v>
      </c>
      <c r="R611" s="93" t="s">
        <v>19</v>
      </c>
      <c r="S611" s="93" t="s">
        <v>19</v>
      </c>
      <c r="T611" s="93" t="s">
        <v>19</v>
      </c>
      <c r="U611" s="93" t="s">
        <v>19</v>
      </c>
      <c r="V611" s="93" t="s">
        <v>19</v>
      </c>
      <c r="W611" s="93" t="s">
        <v>19</v>
      </c>
    </row>
    <row r="612" spans="1:23">
      <c r="A612" s="89"/>
      <c r="C612" s="90" t="s">
        <v>1211</v>
      </c>
      <c r="D612" s="90"/>
      <c r="E612" s="90"/>
      <c r="F612" s="95" t="s">
        <v>1208</v>
      </c>
      <c r="G612" s="92"/>
      <c r="H612" s="93"/>
      <c r="I612" s="93"/>
      <c r="J612" s="93"/>
      <c r="K612" s="93"/>
      <c r="L612" s="93"/>
      <c r="M612" s="93"/>
      <c r="N612" s="93"/>
      <c r="O612" s="94"/>
      <c r="P612" s="93"/>
      <c r="Q612" s="93"/>
      <c r="R612" s="93"/>
      <c r="S612" s="93"/>
      <c r="T612" s="93"/>
      <c r="U612" s="93"/>
      <c r="V612" s="93"/>
      <c r="W612" s="93"/>
    </row>
    <row r="613" spans="1:23">
      <c r="A613" s="89"/>
      <c r="C613" s="90"/>
      <c r="D613" s="90"/>
      <c r="E613" s="90"/>
      <c r="F613" s="95" t="s">
        <v>1212</v>
      </c>
      <c r="G613" s="92">
        <v>33</v>
      </c>
      <c r="H613" s="93">
        <v>15</v>
      </c>
      <c r="I613" s="93">
        <v>12</v>
      </c>
      <c r="J613" s="93">
        <v>4</v>
      </c>
      <c r="K613" s="93">
        <v>2</v>
      </c>
      <c r="L613" s="93" t="s">
        <v>19</v>
      </c>
      <c r="M613" s="93" t="s">
        <v>19</v>
      </c>
      <c r="N613" s="93" t="s">
        <v>19</v>
      </c>
      <c r="O613" s="94" t="s">
        <v>19</v>
      </c>
      <c r="P613" s="93">
        <v>211</v>
      </c>
      <c r="Q613" s="93">
        <v>40</v>
      </c>
      <c r="R613" s="93">
        <v>80</v>
      </c>
      <c r="S613" s="93">
        <v>49</v>
      </c>
      <c r="T613" s="93">
        <v>42</v>
      </c>
      <c r="U613" s="93" t="s">
        <v>19</v>
      </c>
      <c r="V613" s="93" t="s">
        <v>19</v>
      </c>
      <c r="W613" s="93" t="s">
        <v>19</v>
      </c>
    </row>
    <row r="614" spans="1:23">
      <c r="A614" s="89"/>
      <c r="D614" s="104" t="s">
        <v>1213</v>
      </c>
      <c r="F614" s="95" t="s">
        <v>1208</v>
      </c>
      <c r="G614" s="98"/>
      <c r="H614" s="99"/>
      <c r="I614" s="99"/>
      <c r="J614" s="99"/>
      <c r="K614" s="99"/>
      <c r="L614" s="99"/>
      <c r="M614" s="99"/>
      <c r="N614" s="99"/>
      <c r="O614" s="100"/>
      <c r="P614" s="99"/>
      <c r="Q614" s="99"/>
      <c r="R614" s="99"/>
      <c r="S614" s="99"/>
      <c r="T614" s="99"/>
      <c r="U614" s="99"/>
      <c r="V614" s="99"/>
      <c r="W614" s="99"/>
    </row>
    <row r="615" spans="1:23">
      <c r="A615" s="89"/>
      <c r="F615" s="95" t="s">
        <v>1212</v>
      </c>
      <c r="G615" s="92">
        <v>33</v>
      </c>
      <c r="H615" s="93">
        <v>15</v>
      </c>
      <c r="I615" s="93">
        <v>12</v>
      </c>
      <c r="J615" s="93">
        <v>4</v>
      </c>
      <c r="K615" s="93">
        <v>2</v>
      </c>
      <c r="L615" s="93" t="s">
        <v>19</v>
      </c>
      <c r="M615" s="93" t="s">
        <v>19</v>
      </c>
      <c r="N615" s="93" t="s">
        <v>19</v>
      </c>
      <c r="O615" s="94" t="s">
        <v>19</v>
      </c>
      <c r="P615" s="93">
        <v>211</v>
      </c>
      <c r="Q615" s="93">
        <v>40</v>
      </c>
      <c r="R615" s="93">
        <v>80</v>
      </c>
      <c r="S615" s="93">
        <v>49</v>
      </c>
      <c r="T615" s="93">
        <v>42</v>
      </c>
      <c r="U615" s="93" t="s">
        <v>19</v>
      </c>
      <c r="V615" s="93" t="s">
        <v>19</v>
      </c>
      <c r="W615" s="93" t="s">
        <v>19</v>
      </c>
    </row>
    <row r="616" spans="1:23">
      <c r="A616" s="114"/>
      <c r="B616" s="115"/>
      <c r="C616" s="115"/>
      <c r="D616" s="115"/>
      <c r="E616" s="114"/>
      <c r="F616" s="135"/>
      <c r="G616" s="117"/>
      <c r="H616" s="118"/>
      <c r="I616" s="118"/>
      <c r="J616" s="118"/>
      <c r="K616" s="118"/>
      <c r="L616" s="118"/>
      <c r="M616" s="118"/>
      <c r="N616" s="119"/>
      <c r="O616" s="120"/>
      <c r="P616" s="118"/>
      <c r="Q616" s="118"/>
      <c r="R616" s="118"/>
      <c r="S616" s="118"/>
      <c r="T616" s="118"/>
      <c r="U616" s="118"/>
      <c r="V616" s="118"/>
      <c r="W616" s="118"/>
    </row>
    <row r="617" spans="1:23">
      <c r="A617" s="136" t="s">
        <v>1214</v>
      </c>
      <c r="G617" s="137"/>
      <c r="H617" s="137"/>
      <c r="I617" s="137"/>
      <c r="J617" s="137"/>
      <c r="K617" s="137"/>
      <c r="L617" s="137"/>
      <c r="M617" s="137"/>
      <c r="N617" s="138"/>
      <c r="O617" s="138"/>
      <c r="P617" s="137"/>
      <c r="Q617" s="137"/>
      <c r="R617" s="137"/>
      <c r="S617" s="137"/>
      <c r="T617" s="137"/>
      <c r="U617" s="137"/>
      <c r="V617" s="137"/>
      <c r="W617" s="137"/>
    </row>
    <row r="642" spans="6:6">
      <c r="F642" s="139"/>
    </row>
    <row r="643" spans="6:6">
      <c r="F643" s="139"/>
    </row>
    <row r="644" spans="6:6">
      <c r="F644" s="139"/>
    </row>
    <row r="645" spans="6:6">
      <c r="F645" s="139"/>
    </row>
    <row r="646" spans="6:6">
      <c r="F646" s="139"/>
    </row>
    <row r="647" spans="6:6">
      <c r="F647" s="139"/>
    </row>
    <row r="648" spans="6:6">
      <c r="F648" s="139"/>
    </row>
    <row r="649" spans="6:6">
      <c r="F649" s="139"/>
    </row>
    <row r="650" spans="6:6">
      <c r="F650" s="139"/>
    </row>
    <row r="651" spans="6:6">
      <c r="F651" s="139"/>
    </row>
    <row r="652" spans="6:6">
      <c r="F652" s="139"/>
    </row>
    <row r="653" spans="6:6">
      <c r="F653" s="139"/>
    </row>
    <row r="654" spans="6:6">
      <c r="F654" s="139"/>
    </row>
    <row r="656" spans="6:6">
      <c r="F656" s="139"/>
    </row>
    <row r="657" spans="6:6">
      <c r="F657" s="139"/>
    </row>
    <row r="659" spans="6:6">
      <c r="F659" s="139"/>
    </row>
    <row r="660" spans="6:6">
      <c r="F660" s="139"/>
    </row>
    <row r="661" spans="6:6">
      <c r="F661" s="139"/>
    </row>
    <row r="662" spans="6:6">
      <c r="F662" s="139"/>
    </row>
  </sheetData>
  <mergeCells count="46">
    <mergeCell ref="A65:O65"/>
    <mergeCell ref="A1:O1"/>
    <mergeCell ref="V2:W2"/>
    <mergeCell ref="A3:F4"/>
    <mergeCell ref="G3:O3"/>
    <mergeCell ref="P3:W3"/>
    <mergeCell ref="A195:F196"/>
    <mergeCell ref="G195:O195"/>
    <mergeCell ref="P195:W195"/>
    <mergeCell ref="V66:W66"/>
    <mergeCell ref="A67:F68"/>
    <mergeCell ref="G67:O67"/>
    <mergeCell ref="P67:W67"/>
    <mergeCell ref="A129:O129"/>
    <mergeCell ref="V130:W130"/>
    <mergeCell ref="A131:F132"/>
    <mergeCell ref="G131:O131"/>
    <mergeCell ref="P131:W131"/>
    <mergeCell ref="A193:O193"/>
    <mergeCell ref="V194:W194"/>
    <mergeCell ref="A387:F388"/>
    <mergeCell ref="G387:O387"/>
    <mergeCell ref="P387:W387"/>
    <mergeCell ref="A257:O257"/>
    <mergeCell ref="V258:W258"/>
    <mergeCell ref="A259:F260"/>
    <mergeCell ref="G259:O259"/>
    <mergeCell ref="P259:W259"/>
    <mergeCell ref="A321:O321"/>
    <mergeCell ref="V322:W322"/>
    <mergeCell ref="A323:F324"/>
    <mergeCell ref="G323:O323"/>
    <mergeCell ref="P323:W323"/>
    <mergeCell ref="V386:W386"/>
    <mergeCell ref="V578:W578"/>
    <mergeCell ref="A579:F580"/>
    <mergeCell ref="G579:O579"/>
    <mergeCell ref="P579:W579"/>
    <mergeCell ref="V450:W450"/>
    <mergeCell ref="A451:F452"/>
    <mergeCell ref="G451:O451"/>
    <mergeCell ref="P451:W451"/>
    <mergeCell ref="V514:W514"/>
    <mergeCell ref="A515:F516"/>
    <mergeCell ref="G515:O515"/>
    <mergeCell ref="P515:W515"/>
  </mergeCells>
  <phoneticPr fontId="3"/>
  <pageMargins left="0.78740157480314965" right="0.78740157480314965" top="0.78740157480314965" bottom="0.39370078740157483" header="0" footer="0"/>
  <pageSetup paperSize="8" firstPageNumber="9" fitToHeight="0" pageOrder="overThenDown" orientation="landscape" useFirstPageNumber="1" r:id="rId1"/>
  <headerFooter scaleWithDoc="0" alignWithMargins="0">
    <oddFooter>&amp;C&amp;"ＭＳ 明朝,標準"&amp;12&amp;P</oddFooter>
  </headerFooter>
  <rowBreaks count="9" manualBreakCount="9">
    <brk id="64" max="22" man="1"/>
    <brk id="128" max="22" man="1"/>
    <brk id="192" max="22" man="1"/>
    <brk id="256" max="22" man="1"/>
    <brk id="320" max="22" man="1"/>
    <brk id="384" max="22" man="1"/>
    <brk id="448" max="22" man="1"/>
    <brk id="512" max="22" man="1"/>
    <brk id="576" max="2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278"/>
  <sheetViews>
    <sheetView view="pageBreakPreview" zoomScaleNormal="100" zoomScaleSheetLayoutView="100" workbookViewId="0">
      <selection activeCell="Q1" sqref="Q1"/>
    </sheetView>
  </sheetViews>
  <sheetFormatPr defaultRowHeight="12"/>
  <cols>
    <col min="1" max="1" width="15" style="178" customWidth="1"/>
    <col min="2" max="4" width="10.28515625" style="141" customWidth="1"/>
    <col min="5" max="7" width="10.28515625" style="142" customWidth="1"/>
    <col min="8" max="19" width="10.28515625" style="141" customWidth="1"/>
    <col min="20" max="255" width="9.140625" style="71"/>
    <col min="256" max="256" width="15" style="71" customWidth="1"/>
    <col min="257" max="275" width="9.7109375" style="71" customWidth="1"/>
    <col min="276" max="511" width="9.140625" style="71"/>
    <col min="512" max="512" width="15" style="71" customWidth="1"/>
    <col min="513" max="531" width="9.7109375" style="71" customWidth="1"/>
    <col min="532" max="767" width="9.140625" style="71"/>
    <col min="768" max="768" width="15" style="71" customWidth="1"/>
    <col min="769" max="787" width="9.7109375" style="71" customWidth="1"/>
    <col min="788" max="1023" width="9.140625" style="71"/>
    <col min="1024" max="1024" width="15" style="71" customWidth="1"/>
    <col min="1025" max="1043" width="9.7109375" style="71" customWidth="1"/>
    <col min="1044" max="1279" width="9.140625" style="71"/>
    <col min="1280" max="1280" width="15" style="71" customWidth="1"/>
    <col min="1281" max="1299" width="9.7109375" style="71" customWidth="1"/>
    <col min="1300" max="1535" width="9.140625" style="71"/>
    <col min="1536" max="1536" width="15" style="71" customWidth="1"/>
    <col min="1537" max="1555" width="9.7109375" style="71" customWidth="1"/>
    <col min="1556" max="1791" width="9.140625" style="71"/>
    <col min="1792" max="1792" width="15" style="71" customWidth="1"/>
    <col min="1793" max="1811" width="9.7109375" style="71" customWidth="1"/>
    <col min="1812" max="2047" width="9.140625" style="71"/>
    <col min="2048" max="2048" width="15" style="71" customWidth="1"/>
    <col min="2049" max="2067" width="9.7109375" style="71" customWidth="1"/>
    <col min="2068" max="2303" width="9.140625" style="71"/>
    <col min="2304" max="2304" width="15" style="71" customWidth="1"/>
    <col min="2305" max="2323" width="9.7109375" style="71" customWidth="1"/>
    <col min="2324" max="2559" width="9.140625" style="71"/>
    <col min="2560" max="2560" width="15" style="71" customWidth="1"/>
    <col min="2561" max="2579" width="9.7109375" style="71" customWidth="1"/>
    <col min="2580" max="2815" width="9.140625" style="71"/>
    <col min="2816" max="2816" width="15" style="71" customWidth="1"/>
    <col min="2817" max="2835" width="9.7109375" style="71" customWidth="1"/>
    <col min="2836" max="3071" width="9.140625" style="71"/>
    <col min="3072" max="3072" width="15" style="71" customWidth="1"/>
    <col min="3073" max="3091" width="9.7109375" style="71" customWidth="1"/>
    <col min="3092" max="3327" width="9.140625" style="71"/>
    <col min="3328" max="3328" width="15" style="71" customWidth="1"/>
    <col min="3329" max="3347" width="9.7109375" style="71" customWidth="1"/>
    <col min="3348" max="3583" width="9.140625" style="71"/>
    <col min="3584" max="3584" width="15" style="71" customWidth="1"/>
    <col min="3585" max="3603" width="9.7109375" style="71" customWidth="1"/>
    <col min="3604" max="3839" width="9.140625" style="71"/>
    <col min="3840" max="3840" width="15" style="71" customWidth="1"/>
    <col min="3841" max="3859" width="9.7109375" style="71" customWidth="1"/>
    <col min="3860" max="4095" width="9.140625" style="71"/>
    <col min="4096" max="4096" width="15" style="71" customWidth="1"/>
    <col min="4097" max="4115" width="9.7109375" style="71" customWidth="1"/>
    <col min="4116" max="4351" width="9.140625" style="71"/>
    <col min="4352" max="4352" width="15" style="71" customWidth="1"/>
    <col min="4353" max="4371" width="9.7109375" style="71" customWidth="1"/>
    <col min="4372" max="4607" width="9.140625" style="71"/>
    <col min="4608" max="4608" width="15" style="71" customWidth="1"/>
    <col min="4609" max="4627" width="9.7109375" style="71" customWidth="1"/>
    <col min="4628" max="4863" width="9.140625" style="71"/>
    <col min="4864" max="4864" width="15" style="71" customWidth="1"/>
    <col min="4865" max="4883" width="9.7109375" style="71" customWidth="1"/>
    <col min="4884" max="5119" width="9.140625" style="71"/>
    <col min="5120" max="5120" width="15" style="71" customWidth="1"/>
    <col min="5121" max="5139" width="9.7109375" style="71" customWidth="1"/>
    <col min="5140" max="5375" width="9.140625" style="71"/>
    <col min="5376" max="5376" width="15" style="71" customWidth="1"/>
    <col min="5377" max="5395" width="9.7109375" style="71" customWidth="1"/>
    <col min="5396" max="5631" width="9.140625" style="71"/>
    <col min="5632" max="5632" width="15" style="71" customWidth="1"/>
    <col min="5633" max="5651" width="9.7109375" style="71" customWidth="1"/>
    <col min="5652" max="5887" width="9.140625" style="71"/>
    <col min="5888" max="5888" width="15" style="71" customWidth="1"/>
    <col min="5889" max="5907" width="9.7109375" style="71" customWidth="1"/>
    <col min="5908" max="6143" width="9.140625" style="71"/>
    <col min="6144" max="6144" width="15" style="71" customWidth="1"/>
    <col min="6145" max="6163" width="9.7109375" style="71" customWidth="1"/>
    <col min="6164" max="6399" width="9.140625" style="71"/>
    <col min="6400" max="6400" width="15" style="71" customWidth="1"/>
    <col min="6401" max="6419" width="9.7109375" style="71" customWidth="1"/>
    <col min="6420" max="6655" width="9.140625" style="71"/>
    <col min="6656" max="6656" width="15" style="71" customWidth="1"/>
    <col min="6657" max="6675" width="9.7109375" style="71" customWidth="1"/>
    <col min="6676" max="6911" width="9.140625" style="71"/>
    <col min="6912" max="6912" width="15" style="71" customWidth="1"/>
    <col min="6913" max="6931" width="9.7109375" style="71" customWidth="1"/>
    <col min="6932" max="7167" width="9.140625" style="71"/>
    <col min="7168" max="7168" width="15" style="71" customWidth="1"/>
    <col min="7169" max="7187" width="9.7109375" style="71" customWidth="1"/>
    <col min="7188" max="7423" width="9.140625" style="71"/>
    <col min="7424" max="7424" width="15" style="71" customWidth="1"/>
    <col min="7425" max="7443" width="9.7109375" style="71" customWidth="1"/>
    <col min="7444" max="7679" width="9.140625" style="71"/>
    <col min="7680" max="7680" width="15" style="71" customWidth="1"/>
    <col min="7681" max="7699" width="9.7109375" style="71" customWidth="1"/>
    <col min="7700" max="7935" width="9.140625" style="71"/>
    <col min="7936" max="7936" width="15" style="71" customWidth="1"/>
    <col min="7937" max="7955" width="9.7109375" style="71" customWidth="1"/>
    <col min="7956" max="8191" width="9.140625" style="71"/>
    <col min="8192" max="8192" width="15" style="71" customWidth="1"/>
    <col min="8193" max="8211" width="9.7109375" style="71" customWidth="1"/>
    <col min="8212" max="8447" width="9.140625" style="71"/>
    <col min="8448" max="8448" width="15" style="71" customWidth="1"/>
    <col min="8449" max="8467" width="9.7109375" style="71" customWidth="1"/>
    <col min="8468" max="8703" width="9.140625" style="71"/>
    <col min="8704" max="8704" width="15" style="71" customWidth="1"/>
    <col min="8705" max="8723" width="9.7109375" style="71" customWidth="1"/>
    <col min="8724" max="8959" width="9.140625" style="71"/>
    <col min="8960" max="8960" width="15" style="71" customWidth="1"/>
    <col min="8961" max="8979" width="9.7109375" style="71" customWidth="1"/>
    <col min="8980" max="9215" width="9.140625" style="71"/>
    <col min="9216" max="9216" width="15" style="71" customWidth="1"/>
    <col min="9217" max="9235" width="9.7109375" style="71" customWidth="1"/>
    <col min="9236" max="9471" width="9.140625" style="71"/>
    <col min="9472" max="9472" width="15" style="71" customWidth="1"/>
    <col min="9473" max="9491" width="9.7109375" style="71" customWidth="1"/>
    <col min="9492" max="9727" width="9.140625" style="71"/>
    <col min="9728" max="9728" width="15" style="71" customWidth="1"/>
    <col min="9729" max="9747" width="9.7109375" style="71" customWidth="1"/>
    <col min="9748" max="9983" width="9.140625" style="71"/>
    <col min="9984" max="9984" width="15" style="71" customWidth="1"/>
    <col min="9985" max="10003" width="9.7109375" style="71" customWidth="1"/>
    <col min="10004" max="10239" width="9.140625" style="71"/>
    <col min="10240" max="10240" width="15" style="71" customWidth="1"/>
    <col min="10241" max="10259" width="9.7109375" style="71" customWidth="1"/>
    <col min="10260" max="10495" width="9.140625" style="71"/>
    <col min="10496" max="10496" width="15" style="71" customWidth="1"/>
    <col min="10497" max="10515" width="9.7109375" style="71" customWidth="1"/>
    <col min="10516" max="10751" width="9.140625" style="71"/>
    <col min="10752" max="10752" width="15" style="71" customWidth="1"/>
    <col min="10753" max="10771" width="9.7109375" style="71" customWidth="1"/>
    <col min="10772" max="11007" width="9.140625" style="71"/>
    <col min="11008" max="11008" width="15" style="71" customWidth="1"/>
    <col min="11009" max="11027" width="9.7109375" style="71" customWidth="1"/>
    <col min="11028" max="11263" width="9.140625" style="71"/>
    <col min="11264" max="11264" width="15" style="71" customWidth="1"/>
    <col min="11265" max="11283" width="9.7109375" style="71" customWidth="1"/>
    <col min="11284" max="11519" width="9.140625" style="71"/>
    <col min="11520" max="11520" width="15" style="71" customWidth="1"/>
    <col min="11521" max="11539" width="9.7109375" style="71" customWidth="1"/>
    <col min="11540" max="11775" width="9.140625" style="71"/>
    <col min="11776" max="11776" width="15" style="71" customWidth="1"/>
    <col min="11777" max="11795" width="9.7109375" style="71" customWidth="1"/>
    <col min="11796" max="12031" width="9.140625" style="71"/>
    <col min="12032" max="12032" width="15" style="71" customWidth="1"/>
    <col min="12033" max="12051" width="9.7109375" style="71" customWidth="1"/>
    <col min="12052" max="12287" width="9.140625" style="71"/>
    <col min="12288" max="12288" width="15" style="71" customWidth="1"/>
    <col min="12289" max="12307" width="9.7109375" style="71" customWidth="1"/>
    <col min="12308" max="12543" width="9.140625" style="71"/>
    <col min="12544" max="12544" width="15" style="71" customWidth="1"/>
    <col min="12545" max="12563" width="9.7109375" style="71" customWidth="1"/>
    <col min="12564" max="12799" width="9.140625" style="71"/>
    <col min="12800" max="12800" width="15" style="71" customWidth="1"/>
    <col min="12801" max="12819" width="9.7109375" style="71" customWidth="1"/>
    <col min="12820" max="13055" width="9.140625" style="71"/>
    <col min="13056" max="13056" width="15" style="71" customWidth="1"/>
    <col min="13057" max="13075" width="9.7109375" style="71" customWidth="1"/>
    <col min="13076" max="13311" width="9.140625" style="71"/>
    <col min="13312" max="13312" width="15" style="71" customWidth="1"/>
    <col min="13313" max="13331" width="9.7109375" style="71" customWidth="1"/>
    <col min="13332" max="13567" width="9.140625" style="71"/>
    <col min="13568" max="13568" width="15" style="71" customWidth="1"/>
    <col min="13569" max="13587" width="9.7109375" style="71" customWidth="1"/>
    <col min="13588" max="13823" width="9.140625" style="71"/>
    <col min="13824" max="13824" width="15" style="71" customWidth="1"/>
    <col min="13825" max="13843" width="9.7109375" style="71" customWidth="1"/>
    <col min="13844" max="14079" width="9.140625" style="71"/>
    <col min="14080" max="14080" width="15" style="71" customWidth="1"/>
    <col min="14081" max="14099" width="9.7109375" style="71" customWidth="1"/>
    <col min="14100" max="14335" width="9.140625" style="71"/>
    <col min="14336" max="14336" width="15" style="71" customWidth="1"/>
    <col min="14337" max="14355" width="9.7109375" style="71" customWidth="1"/>
    <col min="14356" max="14591" width="9.140625" style="71"/>
    <col min="14592" max="14592" width="15" style="71" customWidth="1"/>
    <col min="14593" max="14611" width="9.7109375" style="71" customWidth="1"/>
    <col min="14612" max="14847" width="9.140625" style="71"/>
    <col min="14848" max="14848" width="15" style="71" customWidth="1"/>
    <col min="14849" max="14867" width="9.7109375" style="71" customWidth="1"/>
    <col min="14868" max="15103" width="9.140625" style="71"/>
    <col min="15104" max="15104" width="15" style="71" customWidth="1"/>
    <col min="15105" max="15123" width="9.7109375" style="71" customWidth="1"/>
    <col min="15124" max="15359" width="9.140625" style="71"/>
    <col min="15360" max="15360" width="15" style="71" customWidth="1"/>
    <col min="15361" max="15379" width="9.7109375" style="71" customWidth="1"/>
    <col min="15380" max="15615" width="9.140625" style="71"/>
    <col min="15616" max="15616" width="15" style="71" customWidth="1"/>
    <col min="15617" max="15635" width="9.7109375" style="71" customWidth="1"/>
    <col min="15636" max="15871" width="9.140625" style="71"/>
    <col min="15872" max="15872" width="15" style="71" customWidth="1"/>
    <col min="15873" max="15891" width="9.7109375" style="71" customWidth="1"/>
    <col min="15892" max="16127" width="9.140625" style="71"/>
    <col min="16128" max="16128" width="15" style="71" customWidth="1"/>
    <col min="16129" max="16147" width="9.7109375" style="71" customWidth="1"/>
    <col min="16148" max="16384" width="9.140625" style="71"/>
  </cols>
  <sheetData>
    <row r="1" spans="1:19" ht="15" customHeight="1">
      <c r="A1" s="140" t="s">
        <v>1215</v>
      </c>
    </row>
    <row r="2" spans="1:19" s="144" customFormat="1" ht="15" customHeight="1">
      <c r="A2" s="143"/>
      <c r="B2" s="143"/>
      <c r="C2" s="143"/>
      <c r="D2" s="143"/>
      <c r="E2" s="143"/>
      <c r="F2" s="143"/>
      <c r="G2" s="143"/>
      <c r="J2" s="145"/>
      <c r="K2" s="145"/>
      <c r="R2" s="292" t="s">
        <v>1216</v>
      </c>
      <c r="S2" s="292"/>
    </row>
    <row r="3" spans="1:19" s="152" customFormat="1" ht="20.100000000000001" customHeight="1">
      <c r="A3" s="309" t="s">
        <v>1217</v>
      </c>
      <c r="B3" s="146" t="s">
        <v>1218</v>
      </c>
      <c r="C3" s="147" t="s">
        <v>1219</v>
      </c>
      <c r="D3" s="147" t="s">
        <v>1220</v>
      </c>
      <c r="E3" s="148" t="s">
        <v>1221</v>
      </c>
      <c r="F3" s="148" t="s">
        <v>1222</v>
      </c>
      <c r="G3" s="149" t="s">
        <v>1223</v>
      </c>
      <c r="H3" s="148" t="s">
        <v>1224</v>
      </c>
      <c r="I3" s="150" t="s">
        <v>1225</v>
      </c>
      <c r="J3" s="147" t="s">
        <v>1226</v>
      </c>
      <c r="K3" s="147" t="s">
        <v>1227</v>
      </c>
      <c r="L3" s="147" t="s">
        <v>1228</v>
      </c>
      <c r="M3" s="148" t="s">
        <v>1229</v>
      </c>
      <c r="N3" s="147" t="s">
        <v>1230</v>
      </c>
      <c r="O3" s="148" t="s">
        <v>1231</v>
      </c>
      <c r="P3" s="148" t="s">
        <v>1232</v>
      </c>
      <c r="Q3" s="149" t="s">
        <v>1233</v>
      </c>
      <c r="R3" s="149" t="s">
        <v>1234</v>
      </c>
      <c r="S3" s="151" t="s">
        <v>1235</v>
      </c>
    </row>
    <row r="4" spans="1:19" s="152" customFormat="1" ht="20.100000000000001" customHeight="1">
      <c r="A4" s="310"/>
      <c r="B4" s="312" t="s">
        <v>1236</v>
      </c>
      <c r="C4" s="301" t="s">
        <v>1237</v>
      </c>
      <c r="D4" s="301" t="s">
        <v>1238</v>
      </c>
      <c r="E4" s="303" t="s">
        <v>1239</v>
      </c>
      <c r="F4" s="303" t="s">
        <v>1240</v>
      </c>
      <c r="G4" s="301" t="s">
        <v>1241</v>
      </c>
      <c r="H4" s="303" t="s">
        <v>1242</v>
      </c>
      <c r="I4" s="301" t="s">
        <v>1243</v>
      </c>
      <c r="J4" s="301" t="s">
        <v>1244</v>
      </c>
      <c r="K4" s="301" t="s">
        <v>1245</v>
      </c>
      <c r="L4" s="301" t="s">
        <v>1246</v>
      </c>
      <c r="M4" s="307" t="s">
        <v>1247</v>
      </c>
      <c r="N4" s="301" t="s">
        <v>1248</v>
      </c>
      <c r="O4" s="303" t="s">
        <v>1249</v>
      </c>
      <c r="P4" s="303" t="s">
        <v>1250</v>
      </c>
      <c r="Q4" s="303" t="s">
        <v>1251</v>
      </c>
      <c r="R4" s="303" t="s">
        <v>1252</v>
      </c>
      <c r="S4" s="305" t="s">
        <v>1253</v>
      </c>
    </row>
    <row r="5" spans="1:19" s="152" customFormat="1" ht="20.100000000000001" customHeight="1">
      <c r="A5" s="310"/>
      <c r="B5" s="312"/>
      <c r="C5" s="301"/>
      <c r="D5" s="301"/>
      <c r="E5" s="303"/>
      <c r="F5" s="303"/>
      <c r="G5" s="301"/>
      <c r="H5" s="303"/>
      <c r="I5" s="301"/>
      <c r="J5" s="301"/>
      <c r="K5" s="301"/>
      <c r="L5" s="301"/>
      <c r="M5" s="307"/>
      <c r="N5" s="301"/>
      <c r="O5" s="303"/>
      <c r="P5" s="303"/>
      <c r="Q5" s="303"/>
      <c r="R5" s="303"/>
      <c r="S5" s="305"/>
    </row>
    <row r="6" spans="1:19" s="152" customFormat="1" ht="20.100000000000001" customHeight="1">
      <c r="A6" s="310"/>
      <c r="B6" s="312"/>
      <c r="C6" s="301"/>
      <c r="D6" s="301"/>
      <c r="E6" s="303"/>
      <c r="F6" s="303"/>
      <c r="G6" s="301"/>
      <c r="H6" s="303"/>
      <c r="I6" s="301"/>
      <c r="J6" s="301"/>
      <c r="K6" s="301"/>
      <c r="L6" s="301"/>
      <c r="M6" s="307"/>
      <c r="N6" s="301"/>
      <c r="O6" s="303"/>
      <c r="P6" s="303"/>
      <c r="Q6" s="303"/>
      <c r="R6" s="303"/>
      <c r="S6" s="305"/>
    </row>
    <row r="7" spans="1:19" s="152" customFormat="1" ht="20.100000000000001" customHeight="1">
      <c r="A7" s="311"/>
      <c r="B7" s="313"/>
      <c r="C7" s="302"/>
      <c r="D7" s="302"/>
      <c r="E7" s="304"/>
      <c r="F7" s="304"/>
      <c r="G7" s="302"/>
      <c r="H7" s="304"/>
      <c r="I7" s="302"/>
      <c r="J7" s="302"/>
      <c r="K7" s="302"/>
      <c r="L7" s="302"/>
      <c r="M7" s="308"/>
      <c r="N7" s="302"/>
      <c r="O7" s="304"/>
      <c r="P7" s="304"/>
      <c r="Q7" s="304"/>
      <c r="R7" s="304"/>
      <c r="S7" s="306"/>
    </row>
    <row r="8" spans="1:19" s="155" customFormat="1" ht="15" customHeight="1">
      <c r="A8" s="153"/>
      <c r="B8" s="154"/>
      <c r="C8" s="154"/>
      <c r="D8" s="154"/>
      <c r="E8" s="154"/>
      <c r="F8" s="154"/>
      <c r="G8" s="154"/>
      <c r="H8" s="154"/>
      <c r="I8" s="154"/>
      <c r="J8" s="154"/>
      <c r="K8" s="154"/>
      <c r="L8" s="154"/>
      <c r="M8" s="154"/>
      <c r="N8" s="154"/>
      <c r="O8" s="154"/>
      <c r="P8" s="154"/>
      <c r="Q8" s="154"/>
      <c r="R8" s="154"/>
      <c r="S8" s="154"/>
    </row>
    <row r="9" spans="1:19" s="158" customFormat="1" ht="15" customHeight="1">
      <c r="A9" s="156" t="s">
        <v>1254</v>
      </c>
      <c r="B9" s="157">
        <v>13509</v>
      </c>
      <c r="C9" s="157">
        <f t="shared" ref="C9:R9" si="0">SUM(C10:C17)</f>
        <v>40</v>
      </c>
      <c r="D9" s="157">
        <f t="shared" si="0"/>
        <v>3</v>
      </c>
      <c r="E9" s="157">
        <v>1286</v>
      </c>
      <c r="F9" s="157">
        <v>633</v>
      </c>
      <c r="G9" s="157">
        <f t="shared" si="0"/>
        <v>8</v>
      </c>
      <c r="H9" s="157">
        <v>124</v>
      </c>
      <c r="I9" s="157">
        <v>284</v>
      </c>
      <c r="J9" s="157">
        <v>3572</v>
      </c>
      <c r="K9" s="157">
        <v>287</v>
      </c>
      <c r="L9" s="157">
        <v>1026</v>
      </c>
      <c r="M9" s="157">
        <v>413</v>
      </c>
      <c r="N9" s="157">
        <v>2209</v>
      </c>
      <c r="O9" s="157">
        <v>1355</v>
      </c>
      <c r="P9" s="157">
        <v>356</v>
      </c>
      <c r="Q9" s="157">
        <v>853</v>
      </c>
      <c r="R9" s="157">
        <f t="shared" si="0"/>
        <v>97</v>
      </c>
      <c r="S9" s="157">
        <v>963</v>
      </c>
    </row>
    <row r="10" spans="1:19" s="158" customFormat="1" ht="15" customHeight="1">
      <c r="A10" s="156" t="s">
        <v>1255</v>
      </c>
      <c r="B10" s="159">
        <f>SUM(B19:B48,B59:B88)</f>
        <v>6603</v>
      </c>
      <c r="C10" s="159">
        <f t="shared" ref="C10:S10" si="1">SUM(C19:C48,C59:C88)</f>
        <v>3</v>
      </c>
      <c r="D10" s="159">
        <f t="shared" si="1"/>
        <v>0</v>
      </c>
      <c r="E10" s="159">
        <f t="shared" si="1"/>
        <v>343</v>
      </c>
      <c r="F10" s="159">
        <f t="shared" si="1"/>
        <v>342</v>
      </c>
      <c r="G10" s="159">
        <f t="shared" si="1"/>
        <v>4</v>
      </c>
      <c r="H10" s="159">
        <f t="shared" si="1"/>
        <v>79</v>
      </c>
      <c r="I10" s="159">
        <f t="shared" si="1"/>
        <v>108</v>
      </c>
      <c r="J10" s="159">
        <f t="shared" si="1"/>
        <v>1832</v>
      </c>
      <c r="K10" s="159">
        <f t="shared" si="1"/>
        <v>165</v>
      </c>
      <c r="L10" s="159">
        <f t="shared" si="1"/>
        <v>476</v>
      </c>
      <c r="M10" s="159">
        <f t="shared" si="1"/>
        <v>208</v>
      </c>
      <c r="N10" s="159">
        <f t="shared" si="1"/>
        <v>1406</v>
      </c>
      <c r="O10" s="159">
        <f t="shared" si="1"/>
        <v>602</v>
      </c>
      <c r="P10" s="159">
        <f t="shared" si="1"/>
        <v>150</v>
      </c>
      <c r="Q10" s="159">
        <f t="shared" si="1"/>
        <v>360</v>
      </c>
      <c r="R10" s="159">
        <f t="shared" si="1"/>
        <v>30</v>
      </c>
      <c r="S10" s="159">
        <f t="shared" si="1"/>
        <v>495</v>
      </c>
    </row>
    <row r="11" spans="1:19" s="158" customFormat="1" ht="15" customHeight="1">
      <c r="A11" s="156" t="s">
        <v>1256</v>
      </c>
      <c r="B11" s="159">
        <f>SUM(B89:B98,B109:B133)</f>
        <v>1543</v>
      </c>
      <c r="C11" s="159">
        <f t="shared" ref="C11:S11" si="2">SUM(C89:C98,C109:C133)</f>
        <v>6</v>
      </c>
      <c r="D11" s="159">
        <f t="shared" si="2"/>
        <v>1</v>
      </c>
      <c r="E11" s="159">
        <f t="shared" si="2"/>
        <v>144</v>
      </c>
      <c r="F11" s="159">
        <f t="shared" si="2"/>
        <v>46</v>
      </c>
      <c r="G11" s="159">
        <f t="shared" si="2"/>
        <v>0</v>
      </c>
      <c r="H11" s="159">
        <f t="shared" si="2"/>
        <v>4</v>
      </c>
      <c r="I11" s="159">
        <f t="shared" si="2"/>
        <v>29</v>
      </c>
      <c r="J11" s="159">
        <f t="shared" si="2"/>
        <v>355</v>
      </c>
      <c r="K11" s="159">
        <f t="shared" si="2"/>
        <v>26</v>
      </c>
      <c r="L11" s="159">
        <f t="shared" si="2"/>
        <v>133</v>
      </c>
      <c r="M11" s="159">
        <f t="shared" si="2"/>
        <v>44</v>
      </c>
      <c r="N11" s="159">
        <f t="shared" si="2"/>
        <v>277</v>
      </c>
      <c r="O11" s="159">
        <f t="shared" si="2"/>
        <v>180</v>
      </c>
      <c r="P11" s="159">
        <f t="shared" si="2"/>
        <v>68</v>
      </c>
      <c r="Q11" s="159">
        <f t="shared" si="2"/>
        <v>143</v>
      </c>
      <c r="R11" s="159">
        <f t="shared" si="2"/>
        <v>13</v>
      </c>
      <c r="S11" s="159">
        <f t="shared" si="2"/>
        <v>74</v>
      </c>
    </row>
    <row r="12" spans="1:19" s="158" customFormat="1" ht="15" customHeight="1">
      <c r="A12" s="156" t="s">
        <v>1257</v>
      </c>
      <c r="B12" s="159">
        <f>SUM(B134:B147)</f>
        <v>287</v>
      </c>
      <c r="C12" s="159">
        <f t="shared" ref="C12:S12" si="3">SUM(C134:C147)</f>
        <v>5</v>
      </c>
      <c r="D12" s="159">
        <f t="shared" si="3"/>
        <v>1</v>
      </c>
      <c r="E12" s="159">
        <f t="shared" si="3"/>
        <v>76</v>
      </c>
      <c r="F12" s="159">
        <f t="shared" si="3"/>
        <v>25</v>
      </c>
      <c r="G12" s="159">
        <f t="shared" si="3"/>
        <v>0</v>
      </c>
      <c r="H12" s="159">
        <f t="shared" si="3"/>
        <v>1</v>
      </c>
      <c r="I12" s="159">
        <f t="shared" si="3"/>
        <v>19</v>
      </c>
      <c r="J12" s="159">
        <f t="shared" si="3"/>
        <v>50</v>
      </c>
      <c r="K12" s="159">
        <f t="shared" si="3"/>
        <v>6</v>
      </c>
      <c r="L12" s="159">
        <f t="shared" si="3"/>
        <v>17</v>
      </c>
      <c r="M12" s="159">
        <f t="shared" si="3"/>
        <v>3</v>
      </c>
      <c r="N12" s="159">
        <f t="shared" si="3"/>
        <v>13</v>
      </c>
      <c r="O12" s="159">
        <f t="shared" si="3"/>
        <v>21</v>
      </c>
      <c r="P12" s="159">
        <f t="shared" si="3"/>
        <v>3</v>
      </c>
      <c r="Q12" s="159">
        <f t="shared" si="3"/>
        <v>9</v>
      </c>
      <c r="R12" s="159">
        <f t="shared" si="3"/>
        <v>6</v>
      </c>
      <c r="S12" s="159">
        <f t="shared" si="3"/>
        <v>32</v>
      </c>
    </row>
    <row r="13" spans="1:19" s="158" customFormat="1" ht="15" customHeight="1">
      <c r="A13" s="156" t="s">
        <v>1258</v>
      </c>
      <c r="B13" s="159">
        <f>SUM(B148,B159:B198,B209:B220)</f>
        <v>4636</v>
      </c>
      <c r="C13" s="159">
        <f t="shared" ref="C13:S13" si="4">SUM(C148,C159:C198,C209:C220)</f>
        <v>11</v>
      </c>
      <c r="D13" s="159">
        <f t="shared" si="4"/>
        <v>1</v>
      </c>
      <c r="E13" s="159">
        <f t="shared" si="4"/>
        <v>654</v>
      </c>
      <c r="F13" s="159">
        <f t="shared" si="4"/>
        <v>179</v>
      </c>
      <c r="G13" s="159">
        <f t="shared" si="4"/>
        <v>4</v>
      </c>
      <c r="H13" s="159">
        <f t="shared" si="4"/>
        <v>40</v>
      </c>
      <c r="I13" s="159">
        <f t="shared" si="4"/>
        <v>116</v>
      </c>
      <c r="J13" s="159">
        <f t="shared" si="4"/>
        <v>1206</v>
      </c>
      <c r="K13" s="159">
        <f t="shared" si="4"/>
        <v>86</v>
      </c>
      <c r="L13" s="159">
        <f t="shared" si="4"/>
        <v>397</v>
      </c>
      <c r="M13" s="159">
        <f t="shared" si="4"/>
        <v>157</v>
      </c>
      <c r="N13" s="159">
        <f t="shared" si="4"/>
        <v>490</v>
      </c>
      <c r="O13" s="159">
        <f t="shared" si="4"/>
        <v>504</v>
      </c>
      <c r="P13" s="159">
        <f t="shared" si="4"/>
        <v>134</v>
      </c>
      <c r="Q13" s="159">
        <f t="shared" si="4"/>
        <v>320</v>
      </c>
      <c r="R13" s="159">
        <f t="shared" si="4"/>
        <v>20</v>
      </c>
      <c r="S13" s="159">
        <f t="shared" si="4"/>
        <v>317</v>
      </c>
    </row>
    <row r="14" spans="1:19" s="158" customFormat="1" ht="15" customHeight="1">
      <c r="A14" s="156" t="s">
        <v>1259</v>
      </c>
      <c r="B14" s="159">
        <f>SUM(B221:B232)</f>
        <v>80</v>
      </c>
      <c r="C14" s="159">
        <f t="shared" ref="C14:S14" si="5">SUM(C221:C232)</f>
        <v>2</v>
      </c>
      <c r="D14" s="159">
        <f t="shared" si="5"/>
        <v>0</v>
      </c>
      <c r="E14" s="159">
        <f t="shared" si="5"/>
        <v>15</v>
      </c>
      <c r="F14" s="159">
        <f t="shared" si="5"/>
        <v>10</v>
      </c>
      <c r="G14" s="159">
        <f t="shared" si="5"/>
        <v>0</v>
      </c>
      <c r="H14" s="159">
        <f t="shared" si="5"/>
        <v>0</v>
      </c>
      <c r="I14" s="159">
        <f t="shared" si="5"/>
        <v>1</v>
      </c>
      <c r="J14" s="159">
        <f t="shared" si="5"/>
        <v>24</v>
      </c>
      <c r="K14" s="159">
        <f t="shared" si="5"/>
        <v>0</v>
      </c>
      <c r="L14" s="159">
        <f t="shared" si="5"/>
        <v>0</v>
      </c>
      <c r="M14" s="159">
        <f t="shared" si="5"/>
        <v>0</v>
      </c>
      <c r="N14" s="159">
        <f t="shared" si="5"/>
        <v>1</v>
      </c>
      <c r="O14" s="159">
        <f t="shared" si="5"/>
        <v>5</v>
      </c>
      <c r="P14" s="159">
        <f t="shared" si="5"/>
        <v>0</v>
      </c>
      <c r="Q14" s="159">
        <f t="shared" si="5"/>
        <v>5</v>
      </c>
      <c r="R14" s="159">
        <f t="shared" si="5"/>
        <v>7</v>
      </c>
      <c r="S14" s="159">
        <f t="shared" si="5"/>
        <v>10</v>
      </c>
    </row>
    <row r="15" spans="1:19" s="158" customFormat="1" ht="15" customHeight="1">
      <c r="A15" s="156" t="s">
        <v>1260</v>
      </c>
      <c r="B15" s="159">
        <f>SUM(B233:B246)</f>
        <v>116</v>
      </c>
      <c r="C15" s="159">
        <f t="shared" ref="C15:S15" si="6">SUM(C233:C246)</f>
        <v>2</v>
      </c>
      <c r="D15" s="159">
        <f t="shared" si="6"/>
        <v>0</v>
      </c>
      <c r="E15" s="159">
        <f t="shared" si="6"/>
        <v>24</v>
      </c>
      <c r="F15" s="159">
        <f t="shared" si="6"/>
        <v>8</v>
      </c>
      <c r="G15" s="159">
        <f t="shared" si="6"/>
        <v>0</v>
      </c>
      <c r="H15" s="159">
        <f t="shared" si="6"/>
        <v>0</v>
      </c>
      <c r="I15" s="159">
        <f t="shared" si="6"/>
        <v>3</v>
      </c>
      <c r="J15" s="159">
        <f t="shared" si="6"/>
        <v>35</v>
      </c>
      <c r="K15" s="159">
        <f t="shared" si="6"/>
        <v>1</v>
      </c>
      <c r="L15" s="159">
        <f t="shared" si="6"/>
        <v>1</v>
      </c>
      <c r="M15" s="159">
        <f t="shared" si="6"/>
        <v>0</v>
      </c>
      <c r="N15" s="159">
        <f t="shared" si="6"/>
        <v>7</v>
      </c>
      <c r="O15" s="159">
        <f t="shared" si="6"/>
        <v>16</v>
      </c>
      <c r="P15" s="159">
        <f t="shared" si="6"/>
        <v>1</v>
      </c>
      <c r="Q15" s="159">
        <f t="shared" si="6"/>
        <v>3</v>
      </c>
      <c r="R15" s="159">
        <f t="shared" si="6"/>
        <v>6</v>
      </c>
      <c r="S15" s="159">
        <f t="shared" si="6"/>
        <v>9</v>
      </c>
    </row>
    <row r="16" spans="1:19" s="158" customFormat="1" ht="15" customHeight="1">
      <c r="A16" s="156" t="s">
        <v>1261</v>
      </c>
      <c r="B16" s="159">
        <f>SUM(B247:B248,B259:B265)</f>
        <v>41</v>
      </c>
      <c r="C16" s="159">
        <f t="shared" ref="C16:S16" si="7">SUM(C247:C248,C259:C265)</f>
        <v>1</v>
      </c>
      <c r="D16" s="159">
        <f t="shared" si="7"/>
        <v>0</v>
      </c>
      <c r="E16" s="159">
        <f t="shared" si="7"/>
        <v>4</v>
      </c>
      <c r="F16" s="159">
        <f t="shared" si="7"/>
        <v>3</v>
      </c>
      <c r="G16" s="159">
        <f t="shared" si="7"/>
        <v>0</v>
      </c>
      <c r="H16" s="159">
        <f t="shared" si="7"/>
        <v>0</v>
      </c>
      <c r="I16" s="159">
        <f t="shared" si="7"/>
        <v>0</v>
      </c>
      <c r="J16" s="159">
        <f t="shared" si="7"/>
        <v>12</v>
      </c>
      <c r="K16" s="159">
        <f t="shared" si="7"/>
        <v>1</v>
      </c>
      <c r="L16" s="159">
        <f t="shared" si="7"/>
        <v>0</v>
      </c>
      <c r="M16" s="159">
        <f t="shared" si="7"/>
        <v>0</v>
      </c>
      <c r="N16" s="159">
        <f t="shared" si="7"/>
        <v>5</v>
      </c>
      <c r="O16" s="159">
        <f t="shared" si="7"/>
        <v>4</v>
      </c>
      <c r="P16" s="159">
        <f t="shared" si="7"/>
        <v>0</v>
      </c>
      <c r="Q16" s="159">
        <f t="shared" si="7"/>
        <v>4</v>
      </c>
      <c r="R16" s="159">
        <f t="shared" si="7"/>
        <v>2</v>
      </c>
      <c r="S16" s="159">
        <f t="shared" si="7"/>
        <v>5</v>
      </c>
    </row>
    <row r="17" spans="1:19" s="158" customFormat="1" ht="15" customHeight="1">
      <c r="A17" s="156" t="s">
        <v>1262</v>
      </c>
      <c r="B17" s="159">
        <f>SUM(B266:B275)</f>
        <v>203</v>
      </c>
      <c r="C17" s="159">
        <f t="shared" ref="C17:S17" si="8">SUM(C266:C275)</f>
        <v>10</v>
      </c>
      <c r="D17" s="159">
        <f t="shared" si="8"/>
        <v>0</v>
      </c>
      <c r="E17" s="159">
        <f t="shared" si="8"/>
        <v>26</v>
      </c>
      <c r="F17" s="159">
        <f t="shared" si="8"/>
        <v>20</v>
      </c>
      <c r="G17" s="159">
        <f t="shared" si="8"/>
        <v>0</v>
      </c>
      <c r="H17" s="159">
        <f t="shared" si="8"/>
        <v>0</v>
      </c>
      <c r="I17" s="159">
        <f t="shared" si="8"/>
        <v>8</v>
      </c>
      <c r="J17" s="159">
        <f t="shared" si="8"/>
        <v>58</v>
      </c>
      <c r="K17" s="159">
        <f t="shared" si="8"/>
        <v>2</v>
      </c>
      <c r="L17" s="159">
        <f t="shared" si="8"/>
        <v>2</v>
      </c>
      <c r="M17" s="159">
        <f t="shared" si="8"/>
        <v>1</v>
      </c>
      <c r="N17" s="159">
        <f t="shared" si="8"/>
        <v>10</v>
      </c>
      <c r="O17" s="159">
        <f t="shared" si="8"/>
        <v>23</v>
      </c>
      <c r="P17" s="159">
        <f t="shared" si="8"/>
        <v>0</v>
      </c>
      <c r="Q17" s="159">
        <f t="shared" si="8"/>
        <v>9</v>
      </c>
      <c r="R17" s="159">
        <f t="shared" si="8"/>
        <v>13</v>
      </c>
      <c r="S17" s="159">
        <f t="shared" si="8"/>
        <v>21</v>
      </c>
    </row>
    <row r="18" spans="1:19" s="121" customFormat="1" ht="15" customHeight="1">
      <c r="A18" s="160"/>
      <c r="B18" s="161"/>
      <c r="C18" s="161"/>
      <c r="D18" s="161"/>
      <c r="E18" s="161"/>
      <c r="F18" s="161"/>
      <c r="G18" s="161"/>
      <c r="H18" s="161"/>
      <c r="I18" s="161"/>
      <c r="J18" s="161"/>
      <c r="K18" s="161"/>
      <c r="L18" s="161"/>
      <c r="M18" s="161"/>
      <c r="N18" s="161"/>
      <c r="O18" s="161"/>
      <c r="P18" s="161"/>
      <c r="Q18" s="161"/>
      <c r="R18" s="161"/>
      <c r="S18" s="161"/>
    </row>
    <row r="19" spans="1:19" s="121" customFormat="1" ht="15" customHeight="1">
      <c r="A19" s="160" t="s">
        <v>1263</v>
      </c>
      <c r="B19" s="161">
        <v>39</v>
      </c>
      <c r="C19" s="162" t="s">
        <v>19</v>
      </c>
      <c r="D19" s="162" t="s">
        <v>19</v>
      </c>
      <c r="E19" s="161">
        <v>2</v>
      </c>
      <c r="F19" s="161">
        <v>18</v>
      </c>
      <c r="G19" s="162" t="s">
        <v>19</v>
      </c>
      <c r="H19" s="162" t="s">
        <v>19</v>
      </c>
      <c r="I19" s="161">
        <v>1</v>
      </c>
      <c r="J19" s="161">
        <v>9</v>
      </c>
      <c r="K19" s="162" t="s">
        <v>19</v>
      </c>
      <c r="L19" s="161">
        <v>1</v>
      </c>
      <c r="M19" s="162" t="s">
        <v>19</v>
      </c>
      <c r="N19" s="161">
        <v>4</v>
      </c>
      <c r="O19" s="161">
        <v>1</v>
      </c>
      <c r="P19" s="162" t="s">
        <v>19</v>
      </c>
      <c r="Q19" s="161">
        <v>1</v>
      </c>
      <c r="R19" s="162" t="s">
        <v>19</v>
      </c>
      <c r="S19" s="161">
        <v>2</v>
      </c>
    </row>
    <row r="20" spans="1:19" s="121" customFormat="1" ht="15" customHeight="1">
      <c r="A20" s="160" t="s">
        <v>1264</v>
      </c>
      <c r="B20" s="161">
        <v>20</v>
      </c>
      <c r="C20" s="162" t="s">
        <v>19</v>
      </c>
      <c r="D20" s="162" t="s">
        <v>19</v>
      </c>
      <c r="E20" s="161">
        <v>1</v>
      </c>
      <c r="F20" s="161">
        <v>1</v>
      </c>
      <c r="G20" s="162" t="s">
        <v>19</v>
      </c>
      <c r="H20" s="162" t="s">
        <v>19</v>
      </c>
      <c r="I20" s="162" t="s">
        <v>19</v>
      </c>
      <c r="J20" s="161">
        <v>6</v>
      </c>
      <c r="K20" s="162" t="s">
        <v>19</v>
      </c>
      <c r="L20" s="161">
        <v>1</v>
      </c>
      <c r="M20" s="162" t="s">
        <v>19</v>
      </c>
      <c r="N20" s="161">
        <v>1</v>
      </c>
      <c r="O20" s="161">
        <v>3</v>
      </c>
      <c r="P20" s="161" t="s">
        <v>19</v>
      </c>
      <c r="Q20" s="161">
        <v>1</v>
      </c>
      <c r="R20" s="162" t="s">
        <v>19</v>
      </c>
      <c r="S20" s="161">
        <v>6</v>
      </c>
    </row>
    <row r="21" spans="1:19" s="121" customFormat="1" ht="15" customHeight="1">
      <c r="A21" s="160" t="s">
        <v>1265</v>
      </c>
      <c r="B21" s="161">
        <v>25</v>
      </c>
      <c r="C21" s="162" t="s">
        <v>19</v>
      </c>
      <c r="D21" s="162" t="s">
        <v>19</v>
      </c>
      <c r="E21" s="161">
        <v>2</v>
      </c>
      <c r="F21" s="162" t="s">
        <v>19</v>
      </c>
      <c r="G21" s="162" t="s">
        <v>19</v>
      </c>
      <c r="H21" s="162" t="s">
        <v>19</v>
      </c>
      <c r="I21" s="161">
        <v>1</v>
      </c>
      <c r="J21" s="161">
        <v>11</v>
      </c>
      <c r="K21" s="162" t="s">
        <v>19</v>
      </c>
      <c r="L21" s="162" t="s">
        <v>19</v>
      </c>
      <c r="M21" s="162" t="s">
        <v>19</v>
      </c>
      <c r="N21" s="161">
        <v>2</v>
      </c>
      <c r="O21" s="161">
        <v>4</v>
      </c>
      <c r="P21" s="161">
        <v>2</v>
      </c>
      <c r="Q21" s="161">
        <v>1</v>
      </c>
      <c r="R21" s="162" t="s">
        <v>19</v>
      </c>
      <c r="S21" s="161">
        <v>2</v>
      </c>
    </row>
    <row r="22" spans="1:19" s="121" customFormat="1" ht="15" customHeight="1">
      <c r="A22" s="160" t="s">
        <v>1266</v>
      </c>
      <c r="B22" s="161">
        <v>136</v>
      </c>
      <c r="C22" s="162" t="s">
        <v>19</v>
      </c>
      <c r="D22" s="162" t="s">
        <v>19</v>
      </c>
      <c r="E22" s="161">
        <v>13</v>
      </c>
      <c r="F22" s="161">
        <v>23</v>
      </c>
      <c r="G22" s="162" t="s">
        <v>19</v>
      </c>
      <c r="H22" s="162" t="s">
        <v>19</v>
      </c>
      <c r="I22" s="161">
        <v>5</v>
      </c>
      <c r="J22" s="161">
        <v>40</v>
      </c>
      <c r="K22" s="161">
        <v>1</v>
      </c>
      <c r="L22" s="161">
        <v>4</v>
      </c>
      <c r="M22" s="161">
        <v>3</v>
      </c>
      <c r="N22" s="161">
        <v>18</v>
      </c>
      <c r="O22" s="161">
        <v>13</v>
      </c>
      <c r="P22" s="162" t="s">
        <v>19</v>
      </c>
      <c r="Q22" s="161">
        <v>7</v>
      </c>
      <c r="R22" s="161">
        <v>1</v>
      </c>
      <c r="S22" s="161">
        <v>8</v>
      </c>
    </row>
    <row r="23" spans="1:19" s="121" customFormat="1" ht="15" customHeight="1">
      <c r="A23" s="160" t="s">
        <v>1267</v>
      </c>
      <c r="B23" s="161">
        <v>48</v>
      </c>
      <c r="C23" s="162" t="s">
        <v>19</v>
      </c>
      <c r="D23" s="162" t="s">
        <v>19</v>
      </c>
      <c r="E23" s="161">
        <v>1</v>
      </c>
      <c r="F23" s="161">
        <v>7</v>
      </c>
      <c r="G23" s="162" t="s">
        <v>19</v>
      </c>
      <c r="H23" s="161">
        <v>1</v>
      </c>
      <c r="I23" s="161">
        <v>3</v>
      </c>
      <c r="J23" s="161">
        <v>13</v>
      </c>
      <c r="K23" s="162" t="s">
        <v>19</v>
      </c>
      <c r="L23" s="161">
        <v>3</v>
      </c>
      <c r="M23" s="161">
        <v>1</v>
      </c>
      <c r="N23" s="161">
        <v>8</v>
      </c>
      <c r="O23" s="161">
        <v>2</v>
      </c>
      <c r="P23" s="161">
        <v>2</v>
      </c>
      <c r="Q23" s="161">
        <v>4</v>
      </c>
      <c r="R23" s="161">
        <v>1</v>
      </c>
      <c r="S23" s="161">
        <v>2</v>
      </c>
    </row>
    <row r="24" spans="1:19" s="121" customFormat="1" ht="15" customHeight="1">
      <c r="A24" s="160" t="s">
        <v>1268</v>
      </c>
      <c r="B24" s="161">
        <v>215</v>
      </c>
      <c r="C24" s="161" t="s">
        <v>19</v>
      </c>
      <c r="D24" s="162" t="s">
        <v>19</v>
      </c>
      <c r="E24" s="161">
        <v>7</v>
      </c>
      <c r="F24" s="161">
        <v>7</v>
      </c>
      <c r="G24" s="161" t="s">
        <v>19</v>
      </c>
      <c r="H24" s="161">
        <v>4</v>
      </c>
      <c r="I24" s="161">
        <v>3</v>
      </c>
      <c r="J24" s="161">
        <v>88</v>
      </c>
      <c r="K24" s="161">
        <v>5</v>
      </c>
      <c r="L24" s="161">
        <v>15</v>
      </c>
      <c r="M24" s="161">
        <v>5</v>
      </c>
      <c r="N24" s="161">
        <v>42</v>
      </c>
      <c r="O24" s="161">
        <v>15</v>
      </c>
      <c r="P24" s="161">
        <v>7</v>
      </c>
      <c r="Q24" s="161">
        <v>3</v>
      </c>
      <c r="R24" s="161">
        <v>1</v>
      </c>
      <c r="S24" s="161">
        <v>13</v>
      </c>
    </row>
    <row r="25" spans="1:19" s="121" customFormat="1" ht="15" customHeight="1">
      <c r="A25" s="160" t="s">
        <v>1269</v>
      </c>
      <c r="B25" s="161">
        <v>85</v>
      </c>
      <c r="C25" s="162" t="s">
        <v>19</v>
      </c>
      <c r="D25" s="162" t="s">
        <v>19</v>
      </c>
      <c r="E25" s="161">
        <v>2</v>
      </c>
      <c r="F25" s="162" t="s">
        <v>19</v>
      </c>
      <c r="G25" s="162" t="s">
        <v>19</v>
      </c>
      <c r="H25" s="161">
        <v>1</v>
      </c>
      <c r="I25" s="161">
        <v>2</v>
      </c>
      <c r="J25" s="161">
        <v>19</v>
      </c>
      <c r="K25" s="162" t="s">
        <v>19</v>
      </c>
      <c r="L25" s="161">
        <v>5</v>
      </c>
      <c r="M25" s="161">
        <v>3</v>
      </c>
      <c r="N25" s="161">
        <v>22</v>
      </c>
      <c r="O25" s="161">
        <v>6</v>
      </c>
      <c r="P25" s="161">
        <v>7</v>
      </c>
      <c r="Q25" s="161">
        <v>5</v>
      </c>
      <c r="R25" s="161">
        <v>1</v>
      </c>
      <c r="S25" s="161">
        <v>12</v>
      </c>
    </row>
    <row r="26" spans="1:19" s="121" customFormat="1" ht="15" customHeight="1">
      <c r="A26" s="160" t="s">
        <v>1270</v>
      </c>
      <c r="B26" s="161">
        <v>52</v>
      </c>
      <c r="C26" s="162" t="s">
        <v>19</v>
      </c>
      <c r="D26" s="162" t="s">
        <v>19</v>
      </c>
      <c r="E26" s="161">
        <v>7</v>
      </c>
      <c r="F26" s="162" t="s">
        <v>19</v>
      </c>
      <c r="G26" s="162" t="s">
        <v>19</v>
      </c>
      <c r="H26" s="161">
        <v>1</v>
      </c>
      <c r="I26" s="162" t="s">
        <v>19</v>
      </c>
      <c r="J26" s="161">
        <v>6</v>
      </c>
      <c r="K26" s="162" t="s">
        <v>19</v>
      </c>
      <c r="L26" s="161">
        <v>6</v>
      </c>
      <c r="M26" s="161">
        <v>4</v>
      </c>
      <c r="N26" s="161">
        <v>8</v>
      </c>
      <c r="O26" s="161">
        <v>3</v>
      </c>
      <c r="P26" s="161">
        <v>3</v>
      </c>
      <c r="Q26" s="161">
        <v>3</v>
      </c>
      <c r="R26" s="161">
        <v>1</v>
      </c>
      <c r="S26" s="161">
        <v>10</v>
      </c>
    </row>
    <row r="27" spans="1:19" s="121" customFormat="1" ht="15" customHeight="1">
      <c r="A27" s="160" t="s">
        <v>1271</v>
      </c>
      <c r="B27" s="161">
        <v>54</v>
      </c>
      <c r="C27" s="162" t="s">
        <v>19</v>
      </c>
      <c r="D27" s="162" t="s">
        <v>19</v>
      </c>
      <c r="E27" s="161">
        <v>1</v>
      </c>
      <c r="F27" s="161">
        <v>1</v>
      </c>
      <c r="G27" s="162" t="s">
        <v>19</v>
      </c>
      <c r="H27" s="162" t="s">
        <v>19</v>
      </c>
      <c r="I27" s="162" t="s">
        <v>19</v>
      </c>
      <c r="J27" s="161">
        <v>19</v>
      </c>
      <c r="K27" s="162" t="s">
        <v>19</v>
      </c>
      <c r="L27" s="161">
        <v>1</v>
      </c>
      <c r="M27" s="162" t="s">
        <v>19</v>
      </c>
      <c r="N27" s="161">
        <v>11</v>
      </c>
      <c r="O27" s="161">
        <v>7</v>
      </c>
      <c r="P27" s="161">
        <v>1</v>
      </c>
      <c r="Q27" s="161">
        <v>9</v>
      </c>
      <c r="R27" s="162" t="s">
        <v>19</v>
      </c>
      <c r="S27" s="161">
        <v>4</v>
      </c>
    </row>
    <row r="28" spans="1:19" s="121" customFormat="1" ht="15" customHeight="1">
      <c r="A28" s="160" t="s">
        <v>1272</v>
      </c>
      <c r="B28" s="161">
        <v>19</v>
      </c>
      <c r="C28" s="162" t="s">
        <v>19</v>
      </c>
      <c r="D28" s="162" t="s">
        <v>19</v>
      </c>
      <c r="E28" s="161">
        <v>3</v>
      </c>
      <c r="F28" s="161">
        <v>2</v>
      </c>
      <c r="G28" s="162" t="s">
        <v>19</v>
      </c>
      <c r="H28" s="162" t="s">
        <v>19</v>
      </c>
      <c r="I28" s="162" t="s">
        <v>19</v>
      </c>
      <c r="J28" s="161">
        <v>1</v>
      </c>
      <c r="K28" s="162" t="s">
        <v>19</v>
      </c>
      <c r="L28" s="161">
        <v>3</v>
      </c>
      <c r="M28" s="161">
        <v>1</v>
      </c>
      <c r="N28" s="161">
        <v>2</v>
      </c>
      <c r="O28" s="161">
        <v>1</v>
      </c>
      <c r="P28" s="162" t="s">
        <v>19</v>
      </c>
      <c r="Q28" s="161">
        <v>2</v>
      </c>
      <c r="R28" s="162" t="s">
        <v>19</v>
      </c>
      <c r="S28" s="161">
        <v>4</v>
      </c>
    </row>
    <row r="29" spans="1:19" s="121" customFormat="1" ht="15" customHeight="1">
      <c r="A29" s="160" t="s">
        <v>1273</v>
      </c>
      <c r="B29" s="161">
        <v>130</v>
      </c>
      <c r="C29" s="162" t="s">
        <v>19</v>
      </c>
      <c r="D29" s="162" t="s">
        <v>19</v>
      </c>
      <c r="E29" s="161">
        <v>10</v>
      </c>
      <c r="F29" s="161">
        <v>11</v>
      </c>
      <c r="G29" s="162" t="s">
        <v>19</v>
      </c>
      <c r="H29" s="161">
        <v>1</v>
      </c>
      <c r="I29" s="162" t="s">
        <v>19</v>
      </c>
      <c r="J29" s="161">
        <v>29</v>
      </c>
      <c r="K29" s="162" t="s">
        <v>19</v>
      </c>
      <c r="L29" s="161">
        <v>5</v>
      </c>
      <c r="M29" s="161">
        <v>3</v>
      </c>
      <c r="N29" s="161">
        <v>39</v>
      </c>
      <c r="O29" s="161">
        <v>14</v>
      </c>
      <c r="P29" s="161">
        <v>3</v>
      </c>
      <c r="Q29" s="161">
        <v>9</v>
      </c>
      <c r="R29" s="161">
        <v>1</v>
      </c>
      <c r="S29" s="161">
        <v>5</v>
      </c>
    </row>
    <row r="30" spans="1:19" s="121" customFormat="1" ht="15" customHeight="1">
      <c r="A30" s="160" t="s">
        <v>1274</v>
      </c>
      <c r="B30" s="161">
        <v>46</v>
      </c>
      <c r="C30" s="162" t="s">
        <v>19</v>
      </c>
      <c r="D30" s="162" t="s">
        <v>19</v>
      </c>
      <c r="E30" s="161">
        <v>5</v>
      </c>
      <c r="F30" s="161">
        <v>4</v>
      </c>
      <c r="G30" s="162" t="s">
        <v>19</v>
      </c>
      <c r="H30" s="161">
        <v>1</v>
      </c>
      <c r="I30" s="161">
        <v>1</v>
      </c>
      <c r="J30" s="161">
        <v>12</v>
      </c>
      <c r="K30" s="162" t="s">
        <v>19</v>
      </c>
      <c r="L30" s="161">
        <v>3</v>
      </c>
      <c r="M30" s="161">
        <v>2</v>
      </c>
      <c r="N30" s="161">
        <v>1</v>
      </c>
      <c r="O30" s="161">
        <v>7</v>
      </c>
      <c r="P30" s="161">
        <v>1</v>
      </c>
      <c r="Q30" s="161">
        <v>2</v>
      </c>
      <c r="R30" s="162" t="s">
        <v>19</v>
      </c>
      <c r="S30" s="161">
        <v>7</v>
      </c>
    </row>
    <row r="31" spans="1:19" s="121" customFormat="1" ht="15" customHeight="1">
      <c r="A31" s="160" t="s">
        <v>1275</v>
      </c>
      <c r="B31" s="161">
        <v>160</v>
      </c>
      <c r="C31" s="161">
        <v>1</v>
      </c>
      <c r="D31" s="162" t="s">
        <v>19</v>
      </c>
      <c r="E31" s="161">
        <v>6</v>
      </c>
      <c r="F31" s="161">
        <v>12</v>
      </c>
      <c r="G31" s="162" t="s">
        <v>19</v>
      </c>
      <c r="H31" s="162" t="s">
        <v>19</v>
      </c>
      <c r="I31" s="161">
        <v>3</v>
      </c>
      <c r="J31" s="161">
        <v>72</v>
      </c>
      <c r="K31" s="161">
        <v>9</v>
      </c>
      <c r="L31" s="161">
        <v>13</v>
      </c>
      <c r="M31" s="161">
        <v>3</v>
      </c>
      <c r="N31" s="161">
        <v>14</v>
      </c>
      <c r="O31" s="161">
        <v>3</v>
      </c>
      <c r="P31" s="161">
        <v>1</v>
      </c>
      <c r="Q31" s="161">
        <v>2</v>
      </c>
      <c r="R31" s="161">
        <v>2</v>
      </c>
      <c r="S31" s="161">
        <v>19</v>
      </c>
    </row>
    <row r="32" spans="1:19" s="121" customFormat="1" ht="15" customHeight="1">
      <c r="A32" s="160" t="s">
        <v>1276</v>
      </c>
      <c r="B32" s="161">
        <v>143</v>
      </c>
      <c r="C32" s="162" t="s">
        <v>19</v>
      </c>
      <c r="D32" s="162" t="s">
        <v>19</v>
      </c>
      <c r="E32" s="161">
        <v>7</v>
      </c>
      <c r="F32" s="161">
        <v>10</v>
      </c>
      <c r="G32" s="161" t="s">
        <v>19</v>
      </c>
      <c r="H32" s="162" t="s">
        <v>19</v>
      </c>
      <c r="I32" s="161">
        <v>4</v>
      </c>
      <c r="J32" s="161">
        <v>38</v>
      </c>
      <c r="K32" s="161">
        <v>14</v>
      </c>
      <c r="L32" s="161">
        <v>13</v>
      </c>
      <c r="M32" s="161">
        <v>10</v>
      </c>
      <c r="N32" s="161">
        <v>16</v>
      </c>
      <c r="O32" s="161">
        <v>4</v>
      </c>
      <c r="P32" s="161">
        <v>2</v>
      </c>
      <c r="Q32" s="161">
        <v>7</v>
      </c>
      <c r="R32" s="161">
        <v>1</v>
      </c>
      <c r="S32" s="161">
        <v>17</v>
      </c>
    </row>
    <row r="33" spans="1:19" s="121" customFormat="1" ht="15" customHeight="1">
      <c r="A33" s="160" t="s">
        <v>1277</v>
      </c>
      <c r="B33" s="161">
        <v>53</v>
      </c>
      <c r="C33" s="162" t="s">
        <v>19</v>
      </c>
      <c r="D33" s="162" t="s">
        <v>19</v>
      </c>
      <c r="E33" s="161">
        <v>11</v>
      </c>
      <c r="F33" s="161">
        <v>6</v>
      </c>
      <c r="G33" s="162" t="s">
        <v>19</v>
      </c>
      <c r="H33" s="161">
        <v>1</v>
      </c>
      <c r="I33" s="162" t="s">
        <v>19</v>
      </c>
      <c r="J33" s="161">
        <v>10</v>
      </c>
      <c r="K33" s="162" t="s">
        <v>19</v>
      </c>
      <c r="L33" s="161">
        <v>4</v>
      </c>
      <c r="M33" s="161">
        <v>2</v>
      </c>
      <c r="N33" s="161">
        <v>3</v>
      </c>
      <c r="O33" s="161">
        <v>7</v>
      </c>
      <c r="P33" s="161" t="s">
        <v>19</v>
      </c>
      <c r="Q33" s="161">
        <v>4</v>
      </c>
      <c r="R33" s="162" t="s">
        <v>19</v>
      </c>
      <c r="S33" s="161">
        <v>5</v>
      </c>
    </row>
    <row r="34" spans="1:19" s="121" customFormat="1" ht="15" customHeight="1">
      <c r="A34" s="160" t="s">
        <v>1278</v>
      </c>
      <c r="B34" s="161">
        <v>49</v>
      </c>
      <c r="C34" s="162" t="s">
        <v>19</v>
      </c>
      <c r="D34" s="162" t="s">
        <v>19</v>
      </c>
      <c r="E34" s="161">
        <v>5</v>
      </c>
      <c r="F34" s="161">
        <v>7</v>
      </c>
      <c r="G34" s="162" t="s">
        <v>19</v>
      </c>
      <c r="H34" s="162" t="s">
        <v>19</v>
      </c>
      <c r="I34" s="162" t="s">
        <v>19</v>
      </c>
      <c r="J34" s="161">
        <v>17</v>
      </c>
      <c r="K34" s="162" t="s">
        <v>19</v>
      </c>
      <c r="L34" s="161">
        <v>2</v>
      </c>
      <c r="M34" s="161">
        <v>2</v>
      </c>
      <c r="N34" s="161">
        <v>5</v>
      </c>
      <c r="O34" s="161">
        <v>6</v>
      </c>
      <c r="P34" s="161">
        <v>1</v>
      </c>
      <c r="Q34" s="161">
        <v>2</v>
      </c>
      <c r="R34" s="161">
        <v>1</v>
      </c>
      <c r="S34" s="162">
        <v>1</v>
      </c>
    </row>
    <row r="35" spans="1:19" s="121" customFormat="1" ht="15" customHeight="1">
      <c r="A35" s="160" t="s">
        <v>1279</v>
      </c>
      <c r="B35" s="161">
        <v>103</v>
      </c>
      <c r="C35" s="162" t="s">
        <v>19</v>
      </c>
      <c r="D35" s="162" t="s">
        <v>19</v>
      </c>
      <c r="E35" s="161">
        <v>10</v>
      </c>
      <c r="F35" s="161">
        <v>2</v>
      </c>
      <c r="G35" s="162" t="s">
        <v>19</v>
      </c>
      <c r="H35" s="161">
        <v>4</v>
      </c>
      <c r="I35" s="162" t="s">
        <v>19</v>
      </c>
      <c r="J35" s="161">
        <v>19</v>
      </c>
      <c r="K35" s="161">
        <v>3</v>
      </c>
      <c r="L35" s="161">
        <v>10</v>
      </c>
      <c r="M35" s="161">
        <v>7</v>
      </c>
      <c r="N35" s="161">
        <v>23</v>
      </c>
      <c r="O35" s="161">
        <v>5</v>
      </c>
      <c r="P35" s="162">
        <v>1</v>
      </c>
      <c r="Q35" s="161">
        <v>6</v>
      </c>
      <c r="R35" s="162" t="s">
        <v>19</v>
      </c>
      <c r="S35" s="161">
        <v>13</v>
      </c>
    </row>
    <row r="36" spans="1:19" s="121" customFormat="1" ht="15" customHeight="1">
      <c r="A36" s="160" t="s">
        <v>1280</v>
      </c>
      <c r="B36" s="161">
        <v>82</v>
      </c>
      <c r="C36" s="162" t="s">
        <v>19</v>
      </c>
      <c r="D36" s="162" t="s">
        <v>19</v>
      </c>
      <c r="E36" s="161">
        <v>4</v>
      </c>
      <c r="F36" s="161">
        <v>7</v>
      </c>
      <c r="G36" s="162" t="s">
        <v>19</v>
      </c>
      <c r="H36" s="162" t="s">
        <v>19</v>
      </c>
      <c r="I36" s="162" t="s">
        <v>19</v>
      </c>
      <c r="J36" s="161">
        <v>18</v>
      </c>
      <c r="K36" s="161">
        <v>2</v>
      </c>
      <c r="L36" s="161">
        <v>7</v>
      </c>
      <c r="M36" s="161">
        <v>2</v>
      </c>
      <c r="N36" s="161">
        <v>17</v>
      </c>
      <c r="O36" s="161">
        <v>11</v>
      </c>
      <c r="P36" s="161">
        <v>1</v>
      </c>
      <c r="Q36" s="161">
        <v>3</v>
      </c>
      <c r="R36" s="162" t="s">
        <v>19</v>
      </c>
      <c r="S36" s="161">
        <v>10</v>
      </c>
    </row>
    <row r="37" spans="1:19" s="121" customFormat="1" ht="15" customHeight="1">
      <c r="A37" s="160" t="s">
        <v>1281</v>
      </c>
      <c r="B37" s="161">
        <v>266</v>
      </c>
      <c r="C37" s="162" t="s">
        <v>19</v>
      </c>
      <c r="D37" s="162" t="s">
        <v>19</v>
      </c>
      <c r="E37" s="161">
        <v>1</v>
      </c>
      <c r="F37" s="161">
        <v>1</v>
      </c>
      <c r="G37" s="162" t="s">
        <v>19</v>
      </c>
      <c r="H37" s="162" t="s">
        <v>19</v>
      </c>
      <c r="I37" s="162" t="s">
        <v>19</v>
      </c>
      <c r="J37" s="161">
        <v>74</v>
      </c>
      <c r="K37" s="161">
        <v>2</v>
      </c>
      <c r="L37" s="161">
        <v>4</v>
      </c>
      <c r="M37" s="161">
        <v>1</v>
      </c>
      <c r="N37" s="161">
        <v>146</v>
      </c>
      <c r="O37" s="161">
        <v>24</v>
      </c>
      <c r="P37" s="162">
        <v>1</v>
      </c>
      <c r="Q37" s="161">
        <v>7</v>
      </c>
      <c r="R37" s="162" t="s">
        <v>19</v>
      </c>
      <c r="S37" s="161">
        <v>5</v>
      </c>
    </row>
    <row r="38" spans="1:19" s="121" customFormat="1" ht="15" customHeight="1">
      <c r="A38" s="160" t="s">
        <v>1282</v>
      </c>
      <c r="B38" s="161">
        <v>465</v>
      </c>
      <c r="C38" s="162" t="s">
        <v>19</v>
      </c>
      <c r="D38" s="162" t="s">
        <v>19</v>
      </c>
      <c r="E38" s="161">
        <v>5</v>
      </c>
      <c r="F38" s="161">
        <v>7</v>
      </c>
      <c r="G38" s="161" t="s">
        <v>19</v>
      </c>
      <c r="H38" s="161">
        <v>5</v>
      </c>
      <c r="I38" s="161">
        <v>10</v>
      </c>
      <c r="J38" s="161">
        <v>206</v>
      </c>
      <c r="K38" s="161">
        <v>23</v>
      </c>
      <c r="L38" s="161">
        <v>30</v>
      </c>
      <c r="M38" s="161">
        <v>5</v>
      </c>
      <c r="N38" s="161">
        <v>104</v>
      </c>
      <c r="O38" s="161">
        <v>24</v>
      </c>
      <c r="P38" s="161">
        <v>2</v>
      </c>
      <c r="Q38" s="161">
        <v>14</v>
      </c>
      <c r="R38" s="161">
        <v>2</v>
      </c>
      <c r="S38" s="161">
        <v>28</v>
      </c>
    </row>
    <row r="39" spans="1:19" s="121" customFormat="1" ht="15" customHeight="1">
      <c r="A39" s="160" t="s">
        <v>1283</v>
      </c>
      <c r="B39" s="161">
        <v>94</v>
      </c>
      <c r="C39" s="162" t="s">
        <v>19</v>
      </c>
      <c r="D39" s="162" t="s">
        <v>19</v>
      </c>
      <c r="E39" s="161">
        <v>6</v>
      </c>
      <c r="F39" s="161">
        <v>3</v>
      </c>
      <c r="G39" s="161">
        <v>1</v>
      </c>
      <c r="H39" s="161">
        <v>4</v>
      </c>
      <c r="I39" s="161">
        <v>3</v>
      </c>
      <c r="J39" s="161">
        <v>16</v>
      </c>
      <c r="K39" s="161">
        <v>4</v>
      </c>
      <c r="L39" s="161">
        <v>11</v>
      </c>
      <c r="M39" s="161">
        <v>14</v>
      </c>
      <c r="N39" s="161">
        <v>5</v>
      </c>
      <c r="O39" s="161">
        <v>7</v>
      </c>
      <c r="P39" s="161" t="s">
        <v>19</v>
      </c>
      <c r="Q39" s="161">
        <v>6</v>
      </c>
      <c r="R39" s="162" t="s">
        <v>19</v>
      </c>
      <c r="S39" s="161">
        <v>14</v>
      </c>
    </row>
    <row r="40" spans="1:19" s="121" customFormat="1" ht="15" customHeight="1">
      <c r="A40" s="160" t="s">
        <v>1284</v>
      </c>
      <c r="B40" s="161">
        <v>234</v>
      </c>
      <c r="C40" s="162" t="s">
        <v>19</v>
      </c>
      <c r="D40" s="162" t="s">
        <v>19</v>
      </c>
      <c r="E40" s="161">
        <v>7</v>
      </c>
      <c r="F40" s="161">
        <v>10</v>
      </c>
      <c r="G40" s="162" t="s">
        <v>19</v>
      </c>
      <c r="H40" s="161">
        <v>2</v>
      </c>
      <c r="I40" s="161">
        <v>2</v>
      </c>
      <c r="J40" s="161">
        <v>89</v>
      </c>
      <c r="K40" s="161">
        <v>6</v>
      </c>
      <c r="L40" s="161">
        <v>24</v>
      </c>
      <c r="M40" s="161">
        <v>19</v>
      </c>
      <c r="N40" s="161">
        <v>20</v>
      </c>
      <c r="O40" s="161">
        <v>20</v>
      </c>
      <c r="P40" s="161">
        <v>4</v>
      </c>
      <c r="Q40" s="161">
        <v>11</v>
      </c>
      <c r="R40" s="161">
        <v>2</v>
      </c>
      <c r="S40" s="161">
        <v>18</v>
      </c>
    </row>
    <row r="41" spans="1:19" s="121" customFormat="1" ht="15" customHeight="1">
      <c r="A41" s="160" t="s">
        <v>1285</v>
      </c>
      <c r="B41" s="161">
        <v>33</v>
      </c>
      <c r="C41" s="162" t="s">
        <v>19</v>
      </c>
      <c r="D41" s="162" t="s">
        <v>19</v>
      </c>
      <c r="E41" s="161">
        <v>2</v>
      </c>
      <c r="F41" s="161">
        <v>2</v>
      </c>
      <c r="G41" s="162" t="s">
        <v>19</v>
      </c>
      <c r="H41" s="162" t="s">
        <v>19</v>
      </c>
      <c r="I41" s="162" t="s">
        <v>19</v>
      </c>
      <c r="J41" s="161">
        <v>8</v>
      </c>
      <c r="K41" s="161">
        <v>1</v>
      </c>
      <c r="L41" s="161">
        <v>5</v>
      </c>
      <c r="M41" s="161">
        <v>3</v>
      </c>
      <c r="N41" s="161">
        <v>4</v>
      </c>
      <c r="O41" s="161">
        <v>6</v>
      </c>
      <c r="P41" s="162" t="s">
        <v>19</v>
      </c>
      <c r="Q41" s="161">
        <v>1</v>
      </c>
      <c r="R41" s="162" t="s">
        <v>19</v>
      </c>
      <c r="S41" s="161">
        <v>1</v>
      </c>
    </row>
    <row r="42" spans="1:19" s="121" customFormat="1" ht="15" customHeight="1">
      <c r="A42" s="160" t="s">
        <v>1286</v>
      </c>
      <c r="B42" s="161">
        <v>117</v>
      </c>
      <c r="C42" s="162" t="s">
        <v>19</v>
      </c>
      <c r="D42" s="162" t="s">
        <v>19</v>
      </c>
      <c r="E42" s="161">
        <v>10</v>
      </c>
      <c r="F42" s="161">
        <v>8</v>
      </c>
      <c r="G42" s="162" t="s">
        <v>19</v>
      </c>
      <c r="H42" s="161">
        <v>1</v>
      </c>
      <c r="I42" s="161">
        <v>11</v>
      </c>
      <c r="J42" s="161">
        <v>33</v>
      </c>
      <c r="K42" s="162" t="s">
        <v>19</v>
      </c>
      <c r="L42" s="161">
        <v>6</v>
      </c>
      <c r="M42" s="161">
        <v>7</v>
      </c>
      <c r="N42" s="161">
        <v>13</v>
      </c>
      <c r="O42" s="161">
        <v>8</v>
      </c>
      <c r="P42" s="161">
        <v>1</v>
      </c>
      <c r="Q42" s="161">
        <v>5</v>
      </c>
      <c r="R42" s="161">
        <v>1</v>
      </c>
      <c r="S42" s="161">
        <v>13</v>
      </c>
    </row>
    <row r="43" spans="1:19" s="121" customFormat="1" ht="15" customHeight="1">
      <c r="A43" s="160" t="s">
        <v>1287</v>
      </c>
      <c r="B43" s="161">
        <v>66</v>
      </c>
      <c r="C43" s="161">
        <v>1</v>
      </c>
      <c r="D43" s="162" t="s">
        <v>19</v>
      </c>
      <c r="E43" s="161">
        <v>4</v>
      </c>
      <c r="F43" s="161">
        <v>5</v>
      </c>
      <c r="G43" s="162" t="s">
        <v>19</v>
      </c>
      <c r="H43" s="162" t="s">
        <v>19</v>
      </c>
      <c r="I43" s="162" t="s">
        <v>19</v>
      </c>
      <c r="J43" s="161">
        <v>26</v>
      </c>
      <c r="K43" s="161">
        <v>2</v>
      </c>
      <c r="L43" s="161">
        <v>2</v>
      </c>
      <c r="M43" s="161">
        <v>2</v>
      </c>
      <c r="N43" s="161">
        <v>3</v>
      </c>
      <c r="O43" s="161">
        <v>10</v>
      </c>
      <c r="P43" s="161" t="s">
        <v>19</v>
      </c>
      <c r="Q43" s="161">
        <v>5</v>
      </c>
      <c r="R43" s="161">
        <v>1</v>
      </c>
      <c r="S43" s="161">
        <v>5</v>
      </c>
    </row>
    <row r="44" spans="1:19" s="121" customFormat="1" ht="15" customHeight="1">
      <c r="A44" s="160" t="s">
        <v>1288</v>
      </c>
      <c r="B44" s="161">
        <v>93</v>
      </c>
      <c r="C44" s="162" t="s">
        <v>19</v>
      </c>
      <c r="D44" s="162" t="s">
        <v>19</v>
      </c>
      <c r="E44" s="161">
        <v>13</v>
      </c>
      <c r="F44" s="161">
        <v>8</v>
      </c>
      <c r="G44" s="162" t="s">
        <v>19</v>
      </c>
      <c r="H44" s="161">
        <v>2</v>
      </c>
      <c r="I44" s="162" t="s">
        <v>19</v>
      </c>
      <c r="J44" s="161">
        <v>28</v>
      </c>
      <c r="K44" s="162" t="s">
        <v>19</v>
      </c>
      <c r="L44" s="161">
        <v>4</v>
      </c>
      <c r="M44" s="161">
        <v>4</v>
      </c>
      <c r="N44" s="161">
        <v>8</v>
      </c>
      <c r="O44" s="161">
        <v>12</v>
      </c>
      <c r="P44" s="161" t="s">
        <v>19</v>
      </c>
      <c r="Q44" s="161">
        <v>5</v>
      </c>
      <c r="R44" s="161">
        <v>1</v>
      </c>
      <c r="S44" s="161">
        <v>8</v>
      </c>
    </row>
    <row r="45" spans="1:19" s="121" customFormat="1" ht="15" customHeight="1">
      <c r="A45" s="160" t="s">
        <v>1289</v>
      </c>
      <c r="B45" s="161">
        <v>118</v>
      </c>
      <c r="C45" s="162" t="s">
        <v>19</v>
      </c>
      <c r="D45" s="162" t="s">
        <v>19</v>
      </c>
      <c r="E45" s="161">
        <v>6</v>
      </c>
      <c r="F45" s="161">
        <v>11</v>
      </c>
      <c r="G45" s="161">
        <v>1</v>
      </c>
      <c r="H45" s="162" t="s">
        <v>19</v>
      </c>
      <c r="I45" s="161">
        <v>7</v>
      </c>
      <c r="J45" s="161">
        <v>45</v>
      </c>
      <c r="K45" s="161">
        <v>1</v>
      </c>
      <c r="L45" s="161">
        <v>8</v>
      </c>
      <c r="M45" s="162" t="s">
        <v>19</v>
      </c>
      <c r="N45" s="161">
        <v>12</v>
      </c>
      <c r="O45" s="161">
        <v>10</v>
      </c>
      <c r="P45" s="161">
        <v>3</v>
      </c>
      <c r="Q45" s="161">
        <v>4</v>
      </c>
      <c r="R45" s="161">
        <v>1</v>
      </c>
      <c r="S45" s="161">
        <v>9</v>
      </c>
    </row>
    <row r="46" spans="1:19" s="121" customFormat="1" ht="15" customHeight="1">
      <c r="A46" s="160" t="s">
        <v>1290</v>
      </c>
      <c r="B46" s="161">
        <v>75</v>
      </c>
      <c r="C46" s="162" t="s">
        <v>19</v>
      </c>
      <c r="D46" s="162" t="s">
        <v>19</v>
      </c>
      <c r="E46" s="161">
        <v>6</v>
      </c>
      <c r="F46" s="161">
        <v>31</v>
      </c>
      <c r="G46" s="161">
        <v>1</v>
      </c>
      <c r="H46" s="162">
        <v>1</v>
      </c>
      <c r="I46" s="161">
        <v>12</v>
      </c>
      <c r="J46" s="161">
        <v>15</v>
      </c>
      <c r="K46" s="162" t="s">
        <v>19</v>
      </c>
      <c r="L46" s="161">
        <v>1</v>
      </c>
      <c r="M46" s="162" t="s">
        <v>19</v>
      </c>
      <c r="N46" s="162" t="s">
        <v>19</v>
      </c>
      <c r="O46" s="162" t="s">
        <v>19</v>
      </c>
      <c r="P46" s="162" t="s">
        <v>19</v>
      </c>
      <c r="Q46" s="162" t="s">
        <v>19</v>
      </c>
      <c r="R46" s="162" t="s">
        <v>19</v>
      </c>
      <c r="S46" s="161">
        <v>8</v>
      </c>
    </row>
    <row r="47" spans="1:19" s="121" customFormat="1" ht="15" customHeight="1">
      <c r="A47" s="160" t="s">
        <v>1291</v>
      </c>
      <c r="B47" s="161">
        <v>45</v>
      </c>
      <c r="C47" s="162" t="s">
        <v>19</v>
      </c>
      <c r="D47" s="162" t="s">
        <v>19</v>
      </c>
      <c r="E47" s="161">
        <v>7</v>
      </c>
      <c r="F47" s="161">
        <v>5</v>
      </c>
      <c r="G47" s="162" t="s">
        <v>19</v>
      </c>
      <c r="H47" s="162" t="s">
        <v>19</v>
      </c>
      <c r="I47" s="162" t="s">
        <v>19</v>
      </c>
      <c r="J47" s="161">
        <v>18</v>
      </c>
      <c r="K47" s="161">
        <v>1</v>
      </c>
      <c r="L47" s="161" t="s">
        <v>19</v>
      </c>
      <c r="M47" s="162" t="s">
        <v>19</v>
      </c>
      <c r="N47" s="161">
        <v>3</v>
      </c>
      <c r="O47" s="161">
        <v>4</v>
      </c>
      <c r="P47" s="161" t="s">
        <v>19</v>
      </c>
      <c r="Q47" s="161">
        <v>4</v>
      </c>
      <c r="R47" s="162" t="s">
        <v>19</v>
      </c>
      <c r="S47" s="161">
        <v>3</v>
      </c>
    </row>
    <row r="48" spans="1:19" s="121" customFormat="1" ht="15" customHeight="1">
      <c r="A48" s="160" t="s">
        <v>1292</v>
      </c>
      <c r="B48" s="161">
        <v>51</v>
      </c>
      <c r="C48" s="162" t="s">
        <v>19</v>
      </c>
      <c r="D48" s="162" t="s">
        <v>19</v>
      </c>
      <c r="E48" s="161">
        <v>6</v>
      </c>
      <c r="F48" s="161">
        <v>12</v>
      </c>
      <c r="G48" s="162" t="s">
        <v>19</v>
      </c>
      <c r="H48" s="162" t="s">
        <v>19</v>
      </c>
      <c r="I48" s="161">
        <v>1</v>
      </c>
      <c r="J48" s="161">
        <v>13</v>
      </c>
      <c r="K48" s="161">
        <v>1</v>
      </c>
      <c r="L48" s="161">
        <v>2</v>
      </c>
      <c r="M48" s="161">
        <v>1</v>
      </c>
      <c r="N48" s="161">
        <v>1</v>
      </c>
      <c r="O48" s="161">
        <v>4</v>
      </c>
      <c r="P48" s="162" t="s">
        <v>19</v>
      </c>
      <c r="Q48" s="161">
        <v>4</v>
      </c>
      <c r="R48" s="161">
        <v>1</v>
      </c>
      <c r="S48" s="161">
        <v>5</v>
      </c>
    </row>
    <row r="49" spans="1:19" s="121" customFormat="1" ht="15" customHeight="1">
      <c r="A49" s="163"/>
      <c r="B49" s="164"/>
      <c r="C49" s="165"/>
      <c r="D49" s="165"/>
      <c r="E49" s="164"/>
      <c r="F49" s="164"/>
      <c r="G49" s="164"/>
      <c r="H49" s="165"/>
      <c r="I49" s="164"/>
      <c r="J49" s="164"/>
      <c r="K49" s="165"/>
      <c r="L49" s="164"/>
      <c r="M49" s="165"/>
      <c r="N49" s="165"/>
      <c r="O49" s="165"/>
      <c r="P49" s="165"/>
      <c r="Q49" s="165"/>
      <c r="R49" s="165"/>
      <c r="S49" s="164"/>
    </row>
    <row r="50" spans="1:19" s="121" customFormat="1" ht="15" customHeight="1">
      <c r="A50" s="166"/>
      <c r="B50" s="154"/>
      <c r="C50" s="167"/>
      <c r="D50" s="167"/>
      <c r="E50" s="154"/>
      <c r="F50" s="154"/>
      <c r="G50" s="154"/>
      <c r="H50" s="167"/>
      <c r="I50" s="154"/>
      <c r="J50" s="154"/>
      <c r="K50" s="167"/>
      <c r="L50" s="154"/>
      <c r="M50" s="167"/>
      <c r="N50" s="167"/>
      <c r="O50" s="167"/>
      <c r="P50" s="167"/>
      <c r="Q50" s="167"/>
      <c r="R50" s="167"/>
      <c r="S50" s="154"/>
    </row>
    <row r="51" spans="1:19" s="121" customFormat="1" ht="15" customHeight="1">
      <c r="A51" s="168" t="s">
        <v>1293</v>
      </c>
      <c r="B51" s="154"/>
      <c r="C51" s="167"/>
      <c r="D51" s="167"/>
      <c r="E51" s="154"/>
      <c r="F51" s="154"/>
      <c r="G51" s="154"/>
      <c r="H51" s="167"/>
      <c r="I51" s="154"/>
      <c r="J51" s="154"/>
      <c r="K51" s="167"/>
      <c r="L51" s="154"/>
      <c r="M51" s="167"/>
      <c r="N51" s="167"/>
      <c r="O51" s="167"/>
      <c r="P51" s="167"/>
      <c r="Q51" s="167"/>
      <c r="R51" s="167"/>
    </row>
    <row r="52" spans="1:19" s="144" customFormat="1" ht="15" customHeight="1">
      <c r="A52" s="143"/>
      <c r="B52" s="143"/>
      <c r="C52" s="143"/>
      <c r="D52" s="143"/>
      <c r="E52" s="143"/>
      <c r="F52" s="143"/>
      <c r="G52" s="143"/>
      <c r="J52" s="145"/>
      <c r="K52" s="145"/>
      <c r="R52" s="292" t="s">
        <v>1216</v>
      </c>
      <c r="S52" s="292"/>
    </row>
    <row r="53" spans="1:19" s="152" customFormat="1" ht="20.100000000000001" customHeight="1">
      <c r="A53" s="309" t="s">
        <v>1217</v>
      </c>
      <c r="B53" s="146" t="s">
        <v>1294</v>
      </c>
      <c r="C53" s="147" t="s">
        <v>1219</v>
      </c>
      <c r="D53" s="147" t="s">
        <v>1295</v>
      </c>
      <c r="E53" s="148" t="s">
        <v>1296</v>
      </c>
      <c r="F53" s="148" t="s">
        <v>1222</v>
      </c>
      <c r="G53" s="149" t="s">
        <v>1297</v>
      </c>
      <c r="H53" s="148" t="s">
        <v>1224</v>
      </c>
      <c r="I53" s="150" t="s">
        <v>1298</v>
      </c>
      <c r="J53" s="147" t="s">
        <v>1299</v>
      </c>
      <c r="K53" s="147" t="s">
        <v>1300</v>
      </c>
      <c r="L53" s="147" t="s">
        <v>1228</v>
      </c>
      <c r="M53" s="148" t="s">
        <v>1301</v>
      </c>
      <c r="N53" s="147" t="s">
        <v>1302</v>
      </c>
      <c r="O53" s="148" t="s">
        <v>1303</v>
      </c>
      <c r="P53" s="148" t="s">
        <v>1304</v>
      </c>
      <c r="Q53" s="149" t="s">
        <v>1233</v>
      </c>
      <c r="R53" s="149" t="s">
        <v>1305</v>
      </c>
      <c r="S53" s="151" t="s">
        <v>1306</v>
      </c>
    </row>
    <row r="54" spans="1:19" s="152" customFormat="1" ht="20.100000000000001" customHeight="1">
      <c r="A54" s="310"/>
      <c r="B54" s="312" t="s">
        <v>1236</v>
      </c>
      <c r="C54" s="301" t="s">
        <v>1237</v>
      </c>
      <c r="D54" s="301" t="s">
        <v>1238</v>
      </c>
      <c r="E54" s="303" t="s">
        <v>1239</v>
      </c>
      <c r="F54" s="303" t="s">
        <v>1240</v>
      </c>
      <c r="G54" s="301" t="s">
        <v>1307</v>
      </c>
      <c r="H54" s="303" t="s">
        <v>1242</v>
      </c>
      <c r="I54" s="301" t="s">
        <v>1243</v>
      </c>
      <c r="J54" s="301" t="s">
        <v>1244</v>
      </c>
      <c r="K54" s="301" t="s">
        <v>1308</v>
      </c>
      <c r="L54" s="301" t="s">
        <v>1246</v>
      </c>
      <c r="M54" s="307" t="s">
        <v>1247</v>
      </c>
      <c r="N54" s="301" t="s">
        <v>1309</v>
      </c>
      <c r="O54" s="303" t="s">
        <v>1310</v>
      </c>
      <c r="P54" s="303" t="s">
        <v>1311</v>
      </c>
      <c r="Q54" s="303" t="s">
        <v>1251</v>
      </c>
      <c r="R54" s="303" t="s">
        <v>1252</v>
      </c>
      <c r="S54" s="305" t="s">
        <v>1253</v>
      </c>
    </row>
    <row r="55" spans="1:19" s="152" customFormat="1" ht="20.100000000000001" customHeight="1">
      <c r="A55" s="310"/>
      <c r="B55" s="312"/>
      <c r="C55" s="301"/>
      <c r="D55" s="301"/>
      <c r="E55" s="303"/>
      <c r="F55" s="303"/>
      <c r="G55" s="301"/>
      <c r="H55" s="303"/>
      <c r="I55" s="301"/>
      <c r="J55" s="301"/>
      <c r="K55" s="301"/>
      <c r="L55" s="301"/>
      <c r="M55" s="307"/>
      <c r="N55" s="301"/>
      <c r="O55" s="303"/>
      <c r="P55" s="303"/>
      <c r="Q55" s="303"/>
      <c r="R55" s="303"/>
      <c r="S55" s="305"/>
    </row>
    <row r="56" spans="1:19" s="152" customFormat="1" ht="20.100000000000001" customHeight="1">
      <c r="A56" s="310"/>
      <c r="B56" s="312"/>
      <c r="C56" s="301"/>
      <c r="D56" s="301"/>
      <c r="E56" s="303"/>
      <c r="F56" s="303"/>
      <c r="G56" s="301"/>
      <c r="H56" s="303"/>
      <c r="I56" s="301"/>
      <c r="J56" s="301"/>
      <c r="K56" s="301"/>
      <c r="L56" s="301"/>
      <c r="M56" s="307"/>
      <c r="N56" s="301"/>
      <c r="O56" s="303"/>
      <c r="P56" s="303"/>
      <c r="Q56" s="303"/>
      <c r="R56" s="303"/>
      <c r="S56" s="305"/>
    </row>
    <row r="57" spans="1:19" s="152" customFormat="1" ht="20.100000000000001" customHeight="1">
      <c r="A57" s="311"/>
      <c r="B57" s="313"/>
      <c r="C57" s="302"/>
      <c r="D57" s="302"/>
      <c r="E57" s="304"/>
      <c r="F57" s="304"/>
      <c r="G57" s="302"/>
      <c r="H57" s="304"/>
      <c r="I57" s="302"/>
      <c r="J57" s="302"/>
      <c r="K57" s="302"/>
      <c r="L57" s="302"/>
      <c r="M57" s="308"/>
      <c r="N57" s="302"/>
      <c r="O57" s="304"/>
      <c r="P57" s="304"/>
      <c r="Q57" s="304"/>
      <c r="R57" s="304"/>
      <c r="S57" s="306"/>
    </row>
    <row r="58" spans="1:19" s="152" customFormat="1" ht="15" customHeight="1">
      <c r="A58" s="169"/>
      <c r="B58" s="170"/>
      <c r="C58" s="171"/>
      <c r="D58" s="171"/>
      <c r="E58" s="172"/>
      <c r="F58" s="172"/>
      <c r="G58" s="171"/>
      <c r="H58" s="172"/>
      <c r="I58" s="171"/>
      <c r="J58" s="171"/>
      <c r="K58" s="171"/>
      <c r="L58" s="171"/>
      <c r="M58" s="173"/>
      <c r="N58" s="171"/>
      <c r="O58" s="172"/>
      <c r="P58" s="172"/>
      <c r="Q58" s="172"/>
      <c r="R58" s="172"/>
      <c r="S58" s="172"/>
    </row>
    <row r="59" spans="1:19" s="121" customFormat="1" ht="15" customHeight="1">
      <c r="A59" s="160" t="s">
        <v>1312</v>
      </c>
      <c r="B59" s="161">
        <v>179</v>
      </c>
      <c r="C59" s="162" t="s">
        <v>19</v>
      </c>
      <c r="D59" s="162" t="s">
        <v>19</v>
      </c>
      <c r="E59" s="161">
        <v>14</v>
      </c>
      <c r="F59" s="161">
        <v>10</v>
      </c>
      <c r="G59" s="162" t="s">
        <v>19</v>
      </c>
      <c r="H59" s="161">
        <v>1</v>
      </c>
      <c r="I59" s="161">
        <v>14</v>
      </c>
      <c r="J59" s="161">
        <v>66</v>
      </c>
      <c r="K59" s="161">
        <v>2</v>
      </c>
      <c r="L59" s="161">
        <v>7</v>
      </c>
      <c r="M59" s="161">
        <v>3</v>
      </c>
      <c r="N59" s="161">
        <v>17</v>
      </c>
      <c r="O59" s="161">
        <v>21</v>
      </c>
      <c r="P59" s="161">
        <v>9</v>
      </c>
      <c r="Q59" s="161">
        <v>3</v>
      </c>
      <c r="R59" s="161">
        <v>1</v>
      </c>
      <c r="S59" s="161">
        <v>11</v>
      </c>
    </row>
    <row r="60" spans="1:19" s="121" customFormat="1" ht="15" customHeight="1">
      <c r="A60" s="160" t="s">
        <v>1313</v>
      </c>
      <c r="B60" s="161">
        <v>34</v>
      </c>
      <c r="C60" s="162" t="s">
        <v>19</v>
      </c>
      <c r="D60" s="162" t="s">
        <v>19</v>
      </c>
      <c r="E60" s="161">
        <v>3</v>
      </c>
      <c r="F60" s="161">
        <v>2</v>
      </c>
      <c r="G60" s="162" t="s">
        <v>19</v>
      </c>
      <c r="H60" s="162" t="s">
        <v>19</v>
      </c>
      <c r="I60" s="161" t="s">
        <v>19</v>
      </c>
      <c r="J60" s="161">
        <v>5</v>
      </c>
      <c r="K60" s="161">
        <v>3</v>
      </c>
      <c r="L60" s="161">
        <v>2</v>
      </c>
      <c r="M60" s="162">
        <v>1</v>
      </c>
      <c r="N60" s="161">
        <v>4</v>
      </c>
      <c r="O60" s="161">
        <v>5</v>
      </c>
      <c r="P60" s="161">
        <v>1</v>
      </c>
      <c r="Q60" s="161">
        <v>6</v>
      </c>
      <c r="R60" s="162" t="s">
        <v>19</v>
      </c>
      <c r="S60" s="161">
        <v>2</v>
      </c>
    </row>
    <row r="61" spans="1:19" s="121" customFormat="1" ht="15" customHeight="1">
      <c r="A61" s="160" t="s">
        <v>1314</v>
      </c>
      <c r="B61" s="161">
        <v>74</v>
      </c>
      <c r="C61" s="162" t="s">
        <v>19</v>
      </c>
      <c r="D61" s="162" t="s">
        <v>19</v>
      </c>
      <c r="E61" s="161">
        <v>7</v>
      </c>
      <c r="F61" s="161">
        <v>7</v>
      </c>
      <c r="G61" s="161">
        <v>1</v>
      </c>
      <c r="H61" s="162" t="s">
        <v>19</v>
      </c>
      <c r="I61" s="161">
        <v>5</v>
      </c>
      <c r="J61" s="161">
        <v>17</v>
      </c>
      <c r="K61" s="162" t="s">
        <v>19</v>
      </c>
      <c r="L61" s="161">
        <v>7</v>
      </c>
      <c r="M61" s="161">
        <v>2</v>
      </c>
      <c r="N61" s="161">
        <v>6</v>
      </c>
      <c r="O61" s="161">
        <v>9</v>
      </c>
      <c r="P61" s="161">
        <v>2</v>
      </c>
      <c r="Q61" s="161">
        <v>6</v>
      </c>
      <c r="R61" s="162" t="s">
        <v>19</v>
      </c>
      <c r="S61" s="161">
        <v>5</v>
      </c>
    </row>
    <row r="62" spans="1:19" s="121" customFormat="1" ht="15" customHeight="1">
      <c r="A62" s="160" t="s">
        <v>1315</v>
      </c>
      <c r="B62" s="161">
        <v>22</v>
      </c>
      <c r="C62" s="162" t="s">
        <v>19</v>
      </c>
      <c r="D62" s="162" t="s">
        <v>19</v>
      </c>
      <c r="E62" s="161">
        <v>3</v>
      </c>
      <c r="F62" s="161">
        <v>6</v>
      </c>
      <c r="G62" s="162" t="s">
        <v>19</v>
      </c>
      <c r="H62" s="162" t="s">
        <v>19</v>
      </c>
      <c r="I62" s="162" t="s">
        <v>19</v>
      </c>
      <c r="J62" s="161">
        <v>7</v>
      </c>
      <c r="K62" s="161">
        <v>1</v>
      </c>
      <c r="L62" s="162" t="s">
        <v>19</v>
      </c>
      <c r="M62" s="162" t="s">
        <v>19</v>
      </c>
      <c r="N62" s="162" t="s">
        <v>19</v>
      </c>
      <c r="O62" s="161" t="s">
        <v>19</v>
      </c>
      <c r="P62" s="162" t="s">
        <v>19</v>
      </c>
      <c r="Q62" s="162">
        <v>2</v>
      </c>
      <c r="R62" s="162" t="s">
        <v>19</v>
      </c>
      <c r="S62" s="161">
        <v>3</v>
      </c>
    </row>
    <row r="63" spans="1:19" s="121" customFormat="1" ht="15" customHeight="1">
      <c r="A63" s="160" t="s">
        <v>1316</v>
      </c>
      <c r="B63" s="161">
        <v>121</v>
      </c>
      <c r="C63" s="162" t="s">
        <v>19</v>
      </c>
      <c r="D63" s="162" t="s">
        <v>19</v>
      </c>
      <c r="E63" s="161">
        <v>7</v>
      </c>
      <c r="F63" s="161">
        <v>9</v>
      </c>
      <c r="G63" s="162" t="s">
        <v>19</v>
      </c>
      <c r="H63" s="162" t="s">
        <v>19</v>
      </c>
      <c r="I63" s="161">
        <v>1</v>
      </c>
      <c r="J63" s="161">
        <v>41</v>
      </c>
      <c r="K63" s="161">
        <v>2</v>
      </c>
      <c r="L63" s="161">
        <v>10</v>
      </c>
      <c r="M63" s="161" t="s">
        <v>19</v>
      </c>
      <c r="N63" s="161">
        <v>11</v>
      </c>
      <c r="O63" s="161">
        <v>15</v>
      </c>
      <c r="P63" s="161">
        <v>1</v>
      </c>
      <c r="Q63" s="161">
        <v>10</v>
      </c>
      <c r="R63" s="161">
        <v>1</v>
      </c>
      <c r="S63" s="161">
        <v>13</v>
      </c>
    </row>
    <row r="64" spans="1:19" s="121" customFormat="1" ht="15" customHeight="1">
      <c r="A64" s="160" t="s">
        <v>1317</v>
      </c>
      <c r="B64" s="161">
        <v>67</v>
      </c>
      <c r="C64" s="162" t="s">
        <v>19</v>
      </c>
      <c r="D64" s="162" t="s">
        <v>19</v>
      </c>
      <c r="E64" s="161">
        <v>4</v>
      </c>
      <c r="F64" s="161">
        <v>1</v>
      </c>
      <c r="G64" s="162" t="s">
        <v>19</v>
      </c>
      <c r="H64" s="161">
        <v>1</v>
      </c>
      <c r="I64" s="161">
        <v>1</v>
      </c>
      <c r="J64" s="161">
        <v>23</v>
      </c>
      <c r="K64" s="162" t="s">
        <v>19</v>
      </c>
      <c r="L64" s="161">
        <v>4</v>
      </c>
      <c r="M64" s="161">
        <v>3</v>
      </c>
      <c r="N64" s="161">
        <v>7</v>
      </c>
      <c r="O64" s="161">
        <v>10</v>
      </c>
      <c r="P64" s="161">
        <v>2</v>
      </c>
      <c r="Q64" s="161">
        <v>5</v>
      </c>
      <c r="R64" s="162" t="s">
        <v>19</v>
      </c>
      <c r="S64" s="161">
        <v>6</v>
      </c>
    </row>
    <row r="65" spans="1:19" s="121" customFormat="1" ht="15" customHeight="1">
      <c r="A65" s="160" t="s">
        <v>1318</v>
      </c>
      <c r="B65" s="161">
        <v>117</v>
      </c>
      <c r="C65" s="162" t="s">
        <v>19</v>
      </c>
      <c r="D65" s="162" t="s">
        <v>19</v>
      </c>
      <c r="E65" s="161">
        <v>14</v>
      </c>
      <c r="F65" s="161">
        <v>2</v>
      </c>
      <c r="G65" s="162" t="s">
        <v>19</v>
      </c>
      <c r="H65" s="162" t="s">
        <v>19</v>
      </c>
      <c r="I65" s="162" t="s">
        <v>19</v>
      </c>
      <c r="J65" s="161">
        <v>29</v>
      </c>
      <c r="K65" s="161">
        <v>2</v>
      </c>
      <c r="L65" s="161">
        <v>16</v>
      </c>
      <c r="M65" s="161">
        <v>6</v>
      </c>
      <c r="N65" s="161">
        <v>15</v>
      </c>
      <c r="O65" s="161">
        <v>18</v>
      </c>
      <c r="P65" s="161">
        <v>2</v>
      </c>
      <c r="Q65" s="161">
        <v>9</v>
      </c>
      <c r="R65" s="162" t="s">
        <v>19</v>
      </c>
      <c r="S65" s="161">
        <v>4</v>
      </c>
    </row>
    <row r="66" spans="1:19" s="121" customFormat="1" ht="15" customHeight="1">
      <c r="A66" s="160" t="s">
        <v>1319</v>
      </c>
      <c r="B66" s="161">
        <v>56</v>
      </c>
      <c r="C66" s="162" t="s">
        <v>19</v>
      </c>
      <c r="D66" s="162" t="s">
        <v>19</v>
      </c>
      <c r="E66" s="161">
        <v>4</v>
      </c>
      <c r="F66" s="162">
        <v>1</v>
      </c>
      <c r="G66" s="162" t="s">
        <v>19</v>
      </c>
      <c r="H66" s="162" t="s">
        <v>19</v>
      </c>
      <c r="I66" s="162" t="s">
        <v>19</v>
      </c>
      <c r="J66" s="161">
        <v>9</v>
      </c>
      <c r="K66" s="162" t="s">
        <v>19</v>
      </c>
      <c r="L66" s="161">
        <v>4</v>
      </c>
      <c r="M66" s="161">
        <v>4</v>
      </c>
      <c r="N66" s="161">
        <v>7</v>
      </c>
      <c r="O66" s="161">
        <v>18</v>
      </c>
      <c r="P66" s="161">
        <v>1</v>
      </c>
      <c r="Q66" s="161">
        <v>1</v>
      </c>
      <c r="R66" s="161">
        <v>1</v>
      </c>
      <c r="S66" s="161">
        <v>6</v>
      </c>
    </row>
    <row r="67" spans="1:19" s="121" customFormat="1" ht="15" customHeight="1">
      <c r="A67" s="160" t="s">
        <v>1320</v>
      </c>
      <c r="B67" s="161">
        <v>75</v>
      </c>
      <c r="C67" s="162" t="s">
        <v>19</v>
      </c>
      <c r="D67" s="162" t="s">
        <v>19</v>
      </c>
      <c r="E67" s="161">
        <v>8</v>
      </c>
      <c r="F67" s="161">
        <v>3</v>
      </c>
      <c r="G67" s="162" t="s">
        <v>19</v>
      </c>
      <c r="H67" s="161">
        <v>3</v>
      </c>
      <c r="I67" s="162" t="s">
        <v>19</v>
      </c>
      <c r="J67" s="161">
        <v>19</v>
      </c>
      <c r="K67" s="162" t="s">
        <v>19</v>
      </c>
      <c r="L67" s="161">
        <v>8</v>
      </c>
      <c r="M67" s="161">
        <v>1</v>
      </c>
      <c r="N67" s="161">
        <v>5</v>
      </c>
      <c r="O67" s="161">
        <v>10</v>
      </c>
      <c r="P67" s="161">
        <v>4</v>
      </c>
      <c r="Q67" s="161">
        <v>9</v>
      </c>
      <c r="R67" s="162" t="s">
        <v>19</v>
      </c>
      <c r="S67" s="161">
        <v>5</v>
      </c>
    </row>
    <row r="68" spans="1:19" s="121" customFormat="1" ht="15" customHeight="1">
      <c r="A68" s="160" t="s">
        <v>1321</v>
      </c>
      <c r="B68" s="161">
        <v>144</v>
      </c>
      <c r="C68" s="162" t="s">
        <v>19</v>
      </c>
      <c r="D68" s="162" t="s">
        <v>19</v>
      </c>
      <c r="E68" s="161">
        <v>9</v>
      </c>
      <c r="F68" s="161">
        <v>8</v>
      </c>
      <c r="G68" s="162" t="s">
        <v>19</v>
      </c>
      <c r="H68" s="161">
        <v>2</v>
      </c>
      <c r="I68" s="161">
        <v>2</v>
      </c>
      <c r="J68" s="161">
        <v>31</v>
      </c>
      <c r="K68" s="161">
        <v>9</v>
      </c>
      <c r="L68" s="161">
        <v>14</v>
      </c>
      <c r="M68" s="161">
        <v>6</v>
      </c>
      <c r="N68" s="161">
        <v>19</v>
      </c>
      <c r="O68" s="161">
        <v>14</v>
      </c>
      <c r="P68" s="161">
        <v>3</v>
      </c>
      <c r="Q68" s="161">
        <v>11</v>
      </c>
      <c r="R68" s="161" t="s">
        <v>19</v>
      </c>
      <c r="S68" s="161">
        <v>16</v>
      </c>
    </row>
    <row r="69" spans="1:19" s="121" customFormat="1" ht="15" customHeight="1">
      <c r="A69" s="160" t="s">
        <v>1322</v>
      </c>
      <c r="B69" s="161">
        <v>161</v>
      </c>
      <c r="C69" s="162" t="s">
        <v>19</v>
      </c>
      <c r="D69" s="162" t="s">
        <v>19</v>
      </c>
      <c r="E69" s="161">
        <v>6</v>
      </c>
      <c r="F69" s="162">
        <v>4</v>
      </c>
      <c r="G69" s="162" t="s">
        <v>19</v>
      </c>
      <c r="H69" s="161" t="s">
        <v>19</v>
      </c>
      <c r="I69" s="161" t="s">
        <v>19</v>
      </c>
      <c r="J69" s="161">
        <v>79</v>
      </c>
      <c r="K69" s="161">
        <v>2</v>
      </c>
      <c r="L69" s="161">
        <v>13</v>
      </c>
      <c r="M69" s="161">
        <v>5</v>
      </c>
      <c r="N69" s="161">
        <v>12</v>
      </c>
      <c r="O69" s="161">
        <v>14</v>
      </c>
      <c r="P69" s="161">
        <v>6</v>
      </c>
      <c r="Q69" s="161">
        <v>15</v>
      </c>
      <c r="R69" s="162" t="s">
        <v>19</v>
      </c>
      <c r="S69" s="161">
        <v>5</v>
      </c>
    </row>
    <row r="70" spans="1:19" s="121" customFormat="1" ht="15" customHeight="1">
      <c r="A70" s="160" t="s">
        <v>1323</v>
      </c>
      <c r="B70" s="161">
        <v>127</v>
      </c>
      <c r="C70" s="162" t="s">
        <v>19</v>
      </c>
      <c r="D70" s="162" t="s">
        <v>19</v>
      </c>
      <c r="E70" s="161">
        <v>6</v>
      </c>
      <c r="F70" s="161">
        <v>1</v>
      </c>
      <c r="G70" s="162" t="s">
        <v>19</v>
      </c>
      <c r="H70" s="162" t="s">
        <v>19</v>
      </c>
      <c r="I70" s="162" t="s">
        <v>19</v>
      </c>
      <c r="J70" s="161">
        <v>34</v>
      </c>
      <c r="K70" s="161">
        <v>2</v>
      </c>
      <c r="L70" s="161">
        <v>17</v>
      </c>
      <c r="M70" s="161">
        <v>3</v>
      </c>
      <c r="N70" s="161">
        <v>14</v>
      </c>
      <c r="O70" s="161">
        <v>25</v>
      </c>
      <c r="P70" s="161">
        <v>10</v>
      </c>
      <c r="Q70" s="161">
        <v>3</v>
      </c>
      <c r="R70" s="161">
        <v>1</v>
      </c>
      <c r="S70" s="161">
        <v>11</v>
      </c>
    </row>
    <row r="71" spans="1:19" s="121" customFormat="1" ht="15" customHeight="1">
      <c r="A71" s="160" t="s">
        <v>1324</v>
      </c>
      <c r="B71" s="161">
        <v>126</v>
      </c>
      <c r="C71" s="162" t="s">
        <v>19</v>
      </c>
      <c r="D71" s="162" t="s">
        <v>19</v>
      </c>
      <c r="E71" s="161">
        <v>11</v>
      </c>
      <c r="F71" s="161">
        <v>7</v>
      </c>
      <c r="G71" s="162" t="s">
        <v>19</v>
      </c>
      <c r="H71" s="162" t="s">
        <v>19</v>
      </c>
      <c r="I71" s="161">
        <v>2</v>
      </c>
      <c r="J71" s="161">
        <v>30</v>
      </c>
      <c r="K71" s="161">
        <v>1</v>
      </c>
      <c r="L71" s="161">
        <v>20</v>
      </c>
      <c r="M71" s="161">
        <v>8</v>
      </c>
      <c r="N71" s="161">
        <v>9</v>
      </c>
      <c r="O71" s="161">
        <v>19</v>
      </c>
      <c r="P71" s="161">
        <v>4</v>
      </c>
      <c r="Q71" s="161">
        <v>12</v>
      </c>
      <c r="R71" s="161">
        <v>1</v>
      </c>
      <c r="S71" s="161">
        <v>2</v>
      </c>
    </row>
    <row r="72" spans="1:19" s="121" customFormat="1" ht="15" customHeight="1">
      <c r="A72" s="160" t="s">
        <v>1325</v>
      </c>
      <c r="B72" s="161">
        <v>66</v>
      </c>
      <c r="C72" s="162" t="s">
        <v>19</v>
      </c>
      <c r="D72" s="162" t="s">
        <v>19</v>
      </c>
      <c r="E72" s="161">
        <v>7</v>
      </c>
      <c r="F72" s="161">
        <v>4</v>
      </c>
      <c r="G72" s="162" t="s">
        <v>19</v>
      </c>
      <c r="H72" s="161">
        <v>2</v>
      </c>
      <c r="I72" s="161">
        <v>3</v>
      </c>
      <c r="J72" s="161">
        <v>14</v>
      </c>
      <c r="K72" s="161">
        <v>1</v>
      </c>
      <c r="L72" s="161">
        <v>3</v>
      </c>
      <c r="M72" s="161">
        <v>2</v>
      </c>
      <c r="N72" s="161">
        <v>7</v>
      </c>
      <c r="O72" s="161">
        <v>5</v>
      </c>
      <c r="P72" s="161">
        <v>1</v>
      </c>
      <c r="Q72" s="161">
        <v>4</v>
      </c>
      <c r="R72" s="162" t="s">
        <v>19</v>
      </c>
      <c r="S72" s="161">
        <v>13</v>
      </c>
    </row>
    <row r="73" spans="1:19" s="121" customFormat="1" ht="15" customHeight="1">
      <c r="A73" s="160" t="s">
        <v>1326</v>
      </c>
      <c r="B73" s="161">
        <v>42</v>
      </c>
      <c r="C73" s="162" t="s">
        <v>19</v>
      </c>
      <c r="D73" s="162" t="s">
        <v>19</v>
      </c>
      <c r="E73" s="161">
        <v>1</v>
      </c>
      <c r="F73" s="161">
        <v>6</v>
      </c>
      <c r="G73" s="162" t="s">
        <v>19</v>
      </c>
      <c r="H73" s="161">
        <v>1</v>
      </c>
      <c r="I73" s="162" t="s">
        <v>19</v>
      </c>
      <c r="J73" s="161">
        <v>17</v>
      </c>
      <c r="K73" s="161">
        <v>1</v>
      </c>
      <c r="L73" s="161">
        <v>6</v>
      </c>
      <c r="M73" s="161" t="s">
        <v>19</v>
      </c>
      <c r="N73" s="161">
        <v>5</v>
      </c>
      <c r="O73" s="161">
        <v>1</v>
      </c>
      <c r="P73" s="162" t="s">
        <v>19</v>
      </c>
      <c r="Q73" s="162" t="s">
        <v>19</v>
      </c>
      <c r="R73" s="162" t="s">
        <v>19</v>
      </c>
      <c r="S73" s="161">
        <v>4</v>
      </c>
    </row>
    <row r="74" spans="1:19" s="121" customFormat="1" ht="15" customHeight="1">
      <c r="A74" s="160" t="s">
        <v>1327</v>
      </c>
      <c r="B74" s="161">
        <v>101</v>
      </c>
      <c r="C74" s="162" t="s">
        <v>19</v>
      </c>
      <c r="D74" s="162" t="s">
        <v>19</v>
      </c>
      <c r="E74" s="161">
        <v>4</v>
      </c>
      <c r="F74" s="161">
        <v>24</v>
      </c>
      <c r="G74" s="162" t="s">
        <v>19</v>
      </c>
      <c r="H74" s="161">
        <v>3</v>
      </c>
      <c r="I74" s="161">
        <v>3</v>
      </c>
      <c r="J74" s="161">
        <v>14</v>
      </c>
      <c r="K74" s="162" t="s">
        <v>19</v>
      </c>
      <c r="L74" s="161">
        <v>3</v>
      </c>
      <c r="M74" s="161">
        <v>2</v>
      </c>
      <c r="N74" s="161">
        <v>8</v>
      </c>
      <c r="O74" s="161">
        <v>7</v>
      </c>
      <c r="P74" s="161">
        <v>1</v>
      </c>
      <c r="Q74" s="161">
        <v>10</v>
      </c>
      <c r="R74" s="161">
        <v>1</v>
      </c>
      <c r="S74" s="161">
        <v>21</v>
      </c>
    </row>
    <row r="75" spans="1:19" s="121" customFormat="1" ht="15" customHeight="1">
      <c r="A75" s="160" t="s">
        <v>1328</v>
      </c>
      <c r="B75" s="161">
        <v>70</v>
      </c>
      <c r="C75" s="162" t="s">
        <v>19</v>
      </c>
      <c r="D75" s="162" t="s">
        <v>19</v>
      </c>
      <c r="E75" s="161">
        <v>11</v>
      </c>
      <c r="F75" s="161">
        <v>4</v>
      </c>
      <c r="G75" s="162" t="s">
        <v>19</v>
      </c>
      <c r="H75" s="162" t="s">
        <v>19</v>
      </c>
      <c r="I75" s="161">
        <v>1</v>
      </c>
      <c r="J75" s="161">
        <v>12</v>
      </c>
      <c r="K75" s="161" t="s">
        <v>19</v>
      </c>
      <c r="L75" s="161">
        <v>12</v>
      </c>
      <c r="M75" s="161">
        <v>2</v>
      </c>
      <c r="N75" s="162">
        <v>1</v>
      </c>
      <c r="O75" s="161">
        <v>11</v>
      </c>
      <c r="P75" s="161">
        <v>1</v>
      </c>
      <c r="Q75" s="161">
        <v>9</v>
      </c>
      <c r="R75" s="162" t="s">
        <v>19</v>
      </c>
      <c r="S75" s="161">
        <v>6</v>
      </c>
    </row>
    <row r="76" spans="1:19" s="121" customFormat="1" ht="15" customHeight="1">
      <c r="A76" s="160" t="s">
        <v>1329</v>
      </c>
      <c r="B76" s="161">
        <v>59</v>
      </c>
      <c r="C76" s="161">
        <v>1</v>
      </c>
      <c r="D76" s="162" t="s">
        <v>19</v>
      </c>
      <c r="E76" s="161">
        <v>3</v>
      </c>
      <c r="F76" s="162" t="s">
        <v>19</v>
      </c>
      <c r="G76" s="162" t="s">
        <v>19</v>
      </c>
      <c r="H76" s="162" t="s">
        <v>19</v>
      </c>
      <c r="I76" s="162" t="s">
        <v>19</v>
      </c>
      <c r="J76" s="161">
        <v>13</v>
      </c>
      <c r="K76" s="161">
        <v>2</v>
      </c>
      <c r="L76" s="161">
        <v>9</v>
      </c>
      <c r="M76" s="161">
        <v>3</v>
      </c>
      <c r="N76" s="161">
        <v>9</v>
      </c>
      <c r="O76" s="161">
        <v>7</v>
      </c>
      <c r="P76" s="161">
        <v>1</v>
      </c>
      <c r="Q76" s="161">
        <v>8</v>
      </c>
      <c r="R76" s="161">
        <v>1</v>
      </c>
      <c r="S76" s="161">
        <v>2</v>
      </c>
    </row>
    <row r="77" spans="1:19" s="121" customFormat="1" ht="15" customHeight="1">
      <c r="A77" s="160" t="s">
        <v>1330</v>
      </c>
      <c r="B77" s="161">
        <v>96</v>
      </c>
      <c r="C77" s="162" t="s">
        <v>19</v>
      </c>
      <c r="D77" s="162" t="s">
        <v>19</v>
      </c>
      <c r="E77" s="161">
        <v>4</v>
      </c>
      <c r="F77" s="161">
        <v>3</v>
      </c>
      <c r="G77" s="162" t="s">
        <v>19</v>
      </c>
      <c r="H77" s="161">
        <v>1</v>
      </c>
      <c r="I77" s="162" t="s">
        <v>19</v>
      </c>
      <c r="J77" s="161">
        <v>21</v>
      </c>
      <c r="K77" s="161">
        <v>2</v>
      </c>
      <c r="L77" s="161">
        <v>9</v>
      </c>
      <c r="M77" s="161">
        <v>6</v>
      </c>
      <c r="N77" s="161">
        <v>20</v>
      </c>
      <c r="O77" s="161">
        <v>11</v>
      </c>
      <c r="P77" s="161">
        <v>6</v>
      </c>
      <c r="Q77" s="161">
        <v>7</v>
      </c>
      <c r="R77" s="162" t="s">
        <v>19</v>
      </c>
      <c r="S77" s="161">
        <v>6</v>
      </c>
    </row>
    <row r="78" spans="1:19" s="121" customFormat="1" ht="15" customHeight="1">
      <c r="A78" s="160" t="s">
        <v>1331</v>
      </c>
      <c r="B78" s="161">
        <v>809</v>
      </c>
      <c r="C78" s="162" t="s">
        <v>19</v>
      </c>
      <c r="D78" s="162" t="s">
        <v>19</v>
      </c>
      <c r="E78" s="161">
        <v>4</v>
      </c>
      <c r="F78" s="161">
        <v>3</v>
      </c>
      <c r="G78" s="162" t="s">
        <v>19</v>
      </c>
      <c r="H78" s="161">
        <v>15</v>
      </c>
      <c r="I78" s="161">
        <v>1</v>
      </c>
      <c r="J78" s="161">
        <v>137</v>
      </c>
      <c r="K78" s="161">
        <v>26</v>
      </c>
      <c r="L78" s="161">
        <v>30</v>
      </c>
      <c r="M78" s="161">
        <v>13</v>
      </c>
      <c r="N78" s="161">
        <v>468</v>
      </c>
      <c r="O78" s="161">
        <v>42</v>
      </c>
      <c r="P78" s="161">
        <v>14</v>
      </c>
      <c r="Q78" s="161">
        <v>26</v>
      </c>
      <c r="R78" s="161">
        <v>1</v>
      </c>
      <c r="S78" s="161">
        <v>29</v>
      </c>
    </row>
    <row r="79" spans="1:19" s="121" customFormat="1" ht="15" customHeight="1">
      <c r="A79" s="160" t="s">
        <v>1332</v>
      </c>
      <c r="B79" s="161">
        <v>196</v>
      </c>
      <c r="C79" s="162" t="s">
        <v>19</v>
      </c>
      <c r="D79" s="162" t="s">
        <v>19</v>
      </c>
      <c r="E79" s="161">
        <v>2</v>
      </c>
      <c r="F79" s="161">
        <v>3</v>
      </c>
      <c r="G79" s="162" t="s">
        <v>19</v>
      </c>
      <c r="H79" s="161">
        <v>5</v>
      </c>
      <c r="I79" s="162" t="s">
        <v>19</v>
      </c>
      <c r="J79" s="161">
        <v>37</v>
      </c>
      <c r="K79" s="161">
        <v>13</v>
      </c>
      <c r="L79" s="161">
        <v>14</v>
      </c>
      <c r="M79" s="161">
        <v>5</v>
      </c>
      <c r="N79" s="161">
        <v>78</v>
      </c>
      <c r="O79" s="161">
        <v>19</v>
      </c>
      <c r="P79" s="161">
        <v>6</v>
      </c>
      <c r="Q79" s="161">
        <v>3</v>
      </c>
      <c r="R79" s="162" t="s">
        <v>19</v>
      </c>
      <c r="S79" s="161">
        <v>11</v>
      </c>
    </row>
    <row r="80" spans="1:19" s="121" customFormat="1" ht="15" customHeight="1">
      <c r="A80" s="160" t="s">
        <v>1333</v>
      </c>
      <c r="B80" s="161">
        <v>222</v>
      </c>
      <c r="C80" s="162" t="s">
        <v>19</v>
      </c>
      <c r="D80" s="162" t="s">
        <v>19</v>
      </c>
      <c r="E80" s="161">
        <v>9</v>
      </c>
      <c r="F80" s="161">
        <v>3</v>
      </c>
      <c r="G80" s="162" t="s">
        <v>19</v>
      </c>
      <c r="H80" s="161">
        <v>9</v>
      </c>
      <c r="I80" s="161">
        <v>1</v>
      </c>
      <c r="J80" s="161">
        <v>50</v>
      </c>
      <c r="K80" s="161">
        <v>13</v>
      </c>
      <c r="L80" s="161">
        <v>14</v>
      </c>
      <c r="M80" s="161">
        <v>7</v>
      </c>
      <c r="N80" s="161">
        <v>49</v>
      </c>
      <c r="O80" s="161">
        <v>19</v>
      </c>
      <c r="P80" s="161">
        <v>6</v>
      </c>
      <c r="Q80" s="161">
        <v>11</v>
      </c>
      <c r="R80" s="162" t="s">
        <v>19</v>
      </c>
      <c r="S80" s="161">
        <v>31</v>
      </c>
    </row>
    <row r="81" spans="1:19" s="121" customFormat="1" ht="15" customHeight="1">
      <c r="A81" s="160" t="s">
        <v>1334</v>
      </c>
      <c r="B81" s="161">
        <v>34</v>
      </c>
      <c r="C81" s="161" t="s">
        <v>19</v>
      </c>
      <c r="D81" s="162" t="s">
        <v>19</v>
      </c>
      <c r="E81" s="161">
        <v>1</v>
      </c>
      <c r="F81" s="161" t="s">
        <v>19</v>
      </c>
      <c r="G81" s="162" t="s">
        <v>19</v>
      </c>
      <c r="H81" s="161">
        <v>1</v>
      </c>
      <c r="I81" s="162" t="s">
        <v>19</v>
      </c>
      <c r="J81" s="161">
        <v>6</v>
      </c>
      <c r="K81" s="161">
        <v>1</v>
      </c>
      <c r="L81" s="161">
        <v>5</v>
      </c>
      <c r="M81" s="161">
        <v>5</v>
      </c>
      <c r="N81" s="161">
        <v>6</v>
      </c>
      <c r="O81" s="161">
        <v>2</v>
      </c>
      <c r="P81" s="161">
        <v>1</v>
      </c>
      <c r="Q81" s="161">
        <v>5</v>
      </c>
      <c r="R81" s="162" t="s">
        <v>19</v>
      </c>
      <c r="S81" s="161">
        <v>1</v>
      </c>
    </row>
    <row r="82" spans="1:19" s="121" customFormat="1" ht="15" customHeight="1">
      <c r="A82" s="160" t="s">
        <v>1335</v>
      </c>
      <c r="B82" s="161">
        <v>145</v>
      </c>
      <c r="C82" s="162" t="s">
        <v>19</v>
      </c>
      <c r="D82" s="162" t="s">
        <v>19</v>
      </c>
      <c r="E82" s="161">
        <v>8</v>
      </c>
      <c r="F82" s="161">
        <v>7</v>
      </c>
      <c r="G82" s="162" t="s">
        <v>19</v>
      </c>
      <c r="H82" s="161">
        <v>2</v>
      </c>
      <c r="I82" s="161">
        <v>3</v>
      </c>
      <c r="J82" s="161">
        <v>26</v>
      </c>
      <c r="K82" s="161">
        <v>2</v>
      </c>
      <c r="L82" s="161">
        <v>20</v>
      </c>
      <c r="M82" s="161">
        <v>3</v>
      </c>
      <c r="N82" s="161">
        <v>27</v>
      </c>
      <c r="O82" s="161">
        <v>15</v>
      </c>
      <c r="P82" s="161">
        <v>8</v>
      </c>
      <c r="Q82" s="161">
        <v>17</v>
      </c>
      <c r="R82" s="161">
        <v>1</v>
      </c>
      <c r="S82" s="161">
        <v>6</v>
      </c>
    </row>
    <row r="83" spans="1:19" s="121" customFormat="1" ht="15" customHeight="1">
      <c r="A83" s="160" t="s">
        <v>1336</v>
      </c>
      <c r="B83" s="161">
        <v>44</v>
      </c>
      <c r="C83" s="162" t="s">
        <v>19</v>
      </c>
      <c r="D83" s="162" t="s">
        <v>19</v>
      </c>
      <c r="E83" s="161">
        <v>2</v>
      </c>
      <c r="F83" s="162" t="s">
        <v>19</v>
      </c>
      <c r="G83" s="162" t="s">
        <v>19</v>
      </c>
      <c r="H83" s="162" t="s">
        <v>19</v>
      </c>
      <c r="I83" s="162" t="s">
        <v>19</v>
      </c>
      <c r="J83" s="161">
        <v>19</v>
      </c>
      <c r="K83" s="161">
        <v>1</v>
      </c>
      <c r="L83" s="161">
        <v>4</v>
      </c>
      <c r="M83" s="161">
        <v>2</v>
      </c>
      <c r="N83" s="161">
        <v>1</v>
      </c>
      <c r="O83" s="161">
        <v>8</v>
      </c>
      <c r="P83" s="161" t="s">
        <v>19</v>
      </c>
      <c r="Q83" s="161">
        <v>5</v>
      </c>
      <c r="R83" s="161">
        <v>1</v>
      </c>
      <c r="S83" s="161">
        <v>1</v>
      </c>
    </row>
    <row r="84" spans="1:19" s="121" customFormat="1" ht="15" customHeight="1">
      <c r="A84" s="160" t="s">
        <v>1337</v>
      </c>
      <c r="B84" s="161">
        <v>44</v>
      </c>
      <c r="C84" s="162" t="s">
        <v>19</v>
      </c>
      <c r="D84" s="162" t="s">
        <v>19</v>
      </c>
      <c r="E84" s="161">
        <v>3</v>
      </c>
      <c r="F84" s="161">
        <v>2</v>
      </c>
      <c r="G84" s="161" t="s">
        <v>19</v>
      </c>
      <c r="H84" s="162">
        <v>1</v>
      </c>
      <c r="I84" s="161">
        <v>2</v>
      </c>
      <c r="J84" s="161">
        <v>10</v>
      </c>
      <c r="K84" s="162" t="s">
        <v>19</v>
      </c>
      <c r="L84" s="161">
        <v>6</v>
      </c>
      <c r="M84" s="162" t="s">
        <v>19</v>
      </c>
      <c r="N84" s="161">
        <v>7</v>
      </c>
      <c r="O84" s="161">
        <v>5</v>
      </c>
      <c r="P84" s="161">
        <v>2</v>
      </c>
      <c r="Q84" s="162">
        <v>1</v>
      </c>
      <c r="R84" s="162" t="s">
        <v>19</v>
      </c>
      <c r="S84" s="161">
        <v>5</v>
      </c>
    </row>
    <row r="85" spans="1:19" s="121" customFormat="1" ht="15" customHeight="1">
      <c r="A85" s="160" t="s">
        <v>1338</v>
      </c>
      <c r="B85" s="161">
        <v>35</v>
      </c>
      <c r="C85" s="162" t="s">
        <v>19</v>
      </c>
      <c r="D85" s="162" t="s">
        <v>19</v>
      </c>
      <c r="E85" s="162" t="s">
        <v>19</v>
      </c>
      <c r="F85" s="162" t="s">
        <v>19</v>
      </c>
      <c r="G85" s="162" t="s">
        <v>19</v>
      </c>
      <c r="H85" s="161">
        <v>2</v>
      </c>
      <c r="I85" s="162" t="s">
        <v>19</v>
      </c>
      <c r="J85" s="161">
        <v>8</v>
      </c>
      <c r="K85" s="162" t="s">
        <v>19</v>
      </c>
      <c r="L85" s="161">
        <v>2</v>
      </c>
      <c r="M85" s="161">
        <v>2</v>
      </c>
      <c r="N85" s="161">
        <v>6</v>
      </c>
      <c r="O85" s="161">
        <v>4</v>
      </c>
      <c r="P85" s="161">
        <v>2</v>
      </c>
      <c r="Q85" s="161">
        <v>5</v>
      </c>
      <c r="R85" s="162" t="s">
        <v>19</v>
      </c>
      <c r="S85" s="161">
        <v>4</v>
      </c>
    </row>
    <row r="86" spans="1:19" s="121" customFormat="1" ht="15" customHeight="1">
      <c r="A86" s="160" t="s">
        <v>1339</v>
      </c>
      <c r="B86" s="161">
        <v>178</v>
      </c>
      <c r="C86" s="162" t="s">
        <v>19</v>
      </c>
      <c r="D86" s="162" t="s">
        <v>19</v>
      </c>
      <c r="E86" s="161">
        <v>14</v>
      </c>
      <c r="F86" s="161">
        <v>1</v>
      </c>
      <c r="G86" s="162" t="s">
        <v>19</v>
      </c>
      <c r="H86" s="162" t="s">
        <v>19</v>
      </c>
      <c r="I86" s="162" t="s">
        <v>19</v>
      </c>
      <c r="J86" s="161">
        <v>49</v>
      </c>
      <c r="K86" s="161">
        <v>3</v>
      </c>
      <c r="L86" s="161">
        <v>18</v>
      </c>
      <c r="M86" s="161">
        <v>7</v>
      </c>
      <c r="N86" s="161">
        <v>27</v>
      </c>
      <c r="O86" s="161">
        <v>22</v>
      </c>
      <c r="P86" s="161">
        <v>12</v>
      </c>
      <c r="Q86" s="161">
        <v>17</v>
      </c>
      <c r="R86" s="161">
        <v>1</v>
      </c>
      <c r="S86" s="161">
        <v>7</v>
      </c>
    </row>
    <row r="87" spans="1:19" s="121" customFormat="1" ht="15" customHeight="1">
      <c r="A87" s="160" t="s">
        <v>1340</v>
      </c>
      <c r="B87" s="161">
        <v>39</v>
      </c>
      <c r="C87" s="162" t="s">
        <v>19</v>
      </c>
      <c r="D87" s="162" t="s">
        <v>19</v>
      </c>
      <c r="E87" s="161">
        <v>4</v>
      </c>
      <c r="F87" s="162" t="s">
        <v>19</v>
      </c>
      <c r="G87" s="162" t="s">
        <v>19</v>
      </c>
      <c r="H87" s="161">
        <v>1</v>
      </c>
      <c r="I87" s="162" t="s">
        <v>19</v>
      </c>
      <c r="J87" s="161">
        <v>8</v>
      </c>
      <c r="K87" s="161">
        <v>1</v>
      </c>
      <c r="L87" s="161">
        <v>6</v>
      </c>
      <c r="M87" s="161">
        <v>3</v>
      </c>
      <c r="N87" s="161">
        <v>5</v>
      </c>
      <c r="O87" s="161">
        <v>5</v>
      </c>
      <c r="P87" s="161">
        <v>1</v>
      </c>
      <c r="Q87" s="161">
        <v>3</v>
      </c>
      <c r="R87" s="162" t="s">
        <v>19</v>
      </c>
      <c r="S87" s="161">
        <v>2</v>
      </c>
    </row>
    <row r="88" spans="1:19" s="121" customFormat="1" ht="15" customHeight="1">
      <c r="A88" s="160" t="s">
        <v>1341</v>
      </c>
      <c r="B88" s="161">
        <v>4</v>
      </c>
      <c r="C88" s="162" t="s">
        <v>19</v>
      </c>
      <c r="D88" s="162" t="s">
        <v>19</v>
      </c>
      <c r="E88" s="162" t="s">
        <v>19</v>
      </c>
      <c r="F88" s="162" t="s">
        <v>19</v>
      </c>
      <c r="G88" s="162" t="s">
        <v>19</v>
      </c>
      <c r="H88" s="162" t="s">
        <v>19</v>
      </c>
      <c r="I88" s="162" t="s">
        <v>19</v>
      </c>
      <c r="J88" s="161">
        <v>3</v>
      </c>
      <c r="K88" s="162" t="s">
        <v>19</v>
      </c>
      <c r="L88" s="162" t="s">
        <v>19</v>
      </c>
      <c r="M88" s="162" t="s">
        <v>19</v>
      </c>
      <c r="N88" s="161">
        <v>1</v>
      </c>
      <c r="O88" s="162" t="s">
        <v>19</v>
      </c>
      <c r="P88" s="162" t="s">
        <v>19</v>
      </c>
      <c r="Q88" s="162" t="s">
        <v>19</v>
      </c>
      <c r="R88" s="162" t="s">
        <v>19</v>
      </c>
      <c r="S88" s="162" t="s">
        <v>19</v>
      </c>
    </row>
    <row r="89" spans="1:19" s="121" customFormat="1" ht="15" customHeight="1">
      <c r="A89" s="160" t="s">
        <v>1342</v>
      </c>
      <c r="B89" s="161">
        <v>145</v>
      </c>
      <c r="C89" s="162" t="s">
        <v>19</v>
      </c>
      <c r="D89" s="162" t="s">
        <v>19</v>
      </c>
      <c r="E89" s="161">
        <v>5</v>
      </c>
      <c r="F89" s="161">
        <v>2</v>
      </c>
      <c r="G89" s="162" t="s">
        <v>19</v>
      </c>
      <c r="H89" s="161">
        <v>1</v>
      </c>
      <c r="I89" s="162" t="s">
        <v>19</v>
      </c>
      <c r="J89" s="161">
        <v>42</v>
      </c>
      <c r="K89" s="161">
        <v>2</v>
      </c>
      <c r="L89" s="161">
        <v>20</v>
      </c>
      <c r="M89" s="161">
        <v>8</v>
      </c>
      <c r="N89" s="161">
        <v>17</v>
      </c>
      <c r="O89" s="161">
        <v>21</v>
      </c>
      <c r="P89" s="161">
        <v>8</v>
      </c>
      <c r="Q89" s="161">
        <v>9</v>
      </c>
      <c r="R89" s="161">
        <v>1</v>
      </c>
      <c r="S89" s="161">
        <v>9</v>
      </c>
    </row>
    <row r="90" spans="1:19" s="121" customFormat="1" ht="15" customHeight="1">
      <c r="A90" s="160" t="s">
        <v>1343</v>
      </c>
      <c r="B90" s="161">
        <v>60</v>
      </c>
      <c r="C90" s="161">
        <v>1</v>
      </c>
      <c r="D90" s="162" t="s">
        <v>19</v>
      </c>
      <c r="E90" s="162" t="s">
        <v>19</v>
      </c>
      <c r="F90" s="162" t="s">
        <v>19</v>
      </c>
      <c r="G90" s="162" t="s">
        <v>19</v>
      </c>
      <c r="H90" s="162">
        <v>1</v>
      </c>
      <c r="I90" s="161" t="s">
        <v>19</v>
      </c>
      <c r="J90" s="161">
        <v>20</v>
      </c>
      <c r="K90" s="162" t="s">
        <v>19</v>
      </c>
      <c r="L90" s="161">
        <v>5</v>
      </c>
      <c r="M90" s="162" t="s">
        <v>19</v>
      </c>
      <c r="N90" s="161">
        <v>11</v>
      </c>
      <c r="O90" s="161">
        <v>5</v>
      </c>
      <c r="P90" s="161">
        <v>1</v>
      </c>
      <c r="Q90" s="161">
        <v>11</v>
      </c>
      <c r="R90" s="162" t="s">
        <v>19</v>
      </c>
      <c r="S90" s="161">
        <v>5</v>
      </c>
    </row>
    <row r="91" spans="1:19" s="121" customFormat="1" ht="15" customHeight="1">
      <c r="A91" s="160" t="s">
        <v>1344</v>
      </c>
      <c r="B91" s="161">
        <v>27</v>
      </c>
      <c r="C91" s="162" t="s">
        <v>19</v>
      </c>
      <c r="D91" s="162" t="s">
        <v>19</v>
      </c>
      <c r="E91" s="162" t="s">
        <v>19</v>
      </c>
      <c r="F91" s="161">
        <v>1</v>
      </c>
      <c r="G91" s="162" t="s">
        <v>19</v>
      </c>
      <c r="H91" s="162" t="s">
        <v>19</v>
      </c>
      <c r="I91" s="161">
        <v>3</v>
      </c>
      <c r="J91" s="161">
        <v>10</v>
      </c>
      <c r="K91" s="162" t="s">
        <v>19</v>
      </c>
      <c r="L91" s="161">
        <v>1</v>
      </c>
      <c r="M91" s="162" t="s">
        <v>19</v>
      </c>
      <c r="N91" s="161">
        <v>6</v>
      </c>
      <c r="O91" s="161">
        <v>4</v>
      </c>
      <c r="P91" s="161" t="s">
        <v>19</v>
      </c>
      <c r="Q91" s="161">
        <v>1</v>
      </c>
      <c r="R91" s="162" t="s">
        <v>19</v>
      </c>
      <c r="S91" s="161">
        <v>1</v>
      </c>
    </row>
    <row r="92" spans="1:19" s="121" customFormat="1" ht="15" customHeight="1">
      <c r="A92" s="160" t="s">
        <v>1345</v>
      </c>
      <c r="B92" s="161">
        <v>69</v>
      </c>
      <c r="C92" s="162" t="s">
        <v>19</v>
      </c>
      <c r="D92" s="162" t="s">
        <v>19</v>
      </c>
      <c r="E92" s="161">
        <v>12</v>
      </c>
      <c r="F92" s="161">
        <v>8</v>
      </c>
      <c r="G92" s="162" t="s">
        <v>19</v>
      </c>
      <c r="H92" s="161" t="s">
        <v>19</v>
      </c>
      <c r="I92" s="161">
        <v>1</v>
      </c>
      <c r="J92" s="161">
        <v>13</v>
      </c>
      <c r="K92" s="162" t="s">
        <v>19</v>
      </c>
      <c r="L92" s="161">
        <v>5</v>
      </c>
      <c r="M92" s="161">
        <v>1</v>
      </c>
      <c r="N92" s="161">
        <v>8</v>
      </c>
      <c r="O92" s="161">
        <v>8</v>
      </c>
      <c r="P92" s="161">
        <v>3</v>
      </c>
      <c r="Q92" s="161">
        <v>5</v>
      </c>
      <c r="R92" s="161">
        <v>1</v>
      </c>
      <c r="S92" s="161">
        <v>4</v>
      </c>
    </row>
    <row r="93" spans="1:19" s="121" customFormat="1" ht="15" customHeight="1">
      <c r="A93" s="160" t="s">
        <v>1346</v>
      </c>
      <c r="B93" s="161">
        <v>174</v>
      </c>
      <c r="C93" s="161" t="s">
        <v>19</v>
      </c>
      <c r="D93" s="162" t="s">
        <v>19</v>
      </c>
      <c r="E93" s="161">
        <v>11</v>
      </c>
      <c r="F93" s="161">
        <v>1</v>
      </c>
      <c r="G93" s="162" t="s">
        <v>19</v>
      </c>
      <c r="H93" s="162" t="s">
        <v>19</v>
      </c>
      <c r="I93" s="162" t="s">
        <v>19</v>
      </c>
      <c r="J93" s="161">
        <v>40</v>
      </c>
      <c r="K93" s="161">
        <v>3</v>
      </c>
      <c r="L93" s="161">
        <v>17</v>
      </c>
      <c r="M93" s="161">
        <v>1</v>
      </c>
      <c r="N93" s="161">
        <v>61</v>
      </c>
      <c r="O93" s="161">
        <v>13</v>
      </c>
      <c r="P93" s="161">
        <v>1</v>
      </c>
      <c r="Q93" s="161">
        <v>17</v>
      </c>
      <c r="R93" s="161" t="s">
        <v>19</v>
      </c>
      <c r="S93" s="161">
        <v>9</v>
      </c>
    </row>
    <row r="94" spans="1:19" s="121" customFormat="1" ht="15" customHeight="1">
      <c r="A94" s="160" t="s">
        <v>1347</v>
      </c>
      <c r="B94" s="161">
        <v>150</v>
      </c>
      <c r="C94" s="162" t="s">
        <v>19</v>
      </c>
      <c r="D94" s="162" t="s">
        <v>19</v>
      </c>
      <c r="E94" s="161">
        <v>3</v>
      </c>
      <c r="F94" s="161">
        <v>1</v>
      </c>
      <c r="G94" s="162" t="s">
        <v>19</v>
      </c>
      <c r="H94" s="161" t="s">
        <v>19</v>
      </c>
      <c r="I94" s="161">
        <v>1</v>
      </c>
      <c r="J94" s="161">
        <v>48</v>
      </c>
      <c r="K94" s="161">
        <v>5</v>
      </c>
      <c r="L94" s="161">
        <v>9</v>
      </c>
      <c r="M94" s="161">
        <v>4</v>
      </c>
      <c r="N94" s="161">
        <v>35</v>
      </c>
      <c r="O94" s="161">
        <v>20</v>
      </c>
      <c r="P94" s="161">
        <v>4</v>
      </c>
      <c r="Q94" s="161">
        <v>12</v>
      </c>
      <c r="R94" s="161">
        <v>2</v>
      </c>
      <c r="S94" s="161">
        <v>6</v>
      </c>
    </row>
    <row r="95" spans="1:19" s="121" customFormat="1" ht="15" customHeight="1">
      <c r="A95" s="160" t="s">
        <v>1348</v>
      </c>
      <c r="B95" s="161">
        <v>120</v>
      </c>
      <c r="C95" s="162" t="s">
        <v>19</v>
      </c>
      <c r="D95" s="162" t="s">
        <v>19</v>
      </c>
      <c r="E95" s="161">
        <v>5</v>
      </c>
      <c r="F95" s="161">
        <v>2</v>
      </c>
      <c r="G95" s="162" t="s">
        <v>19</v>
      </c>
      <c r="H95" s="162" t="s">
        <v>19</v>
      </c>
      <c r="I95" s="161">
        <v>2</v>
      </c>
      <c r="J95" s="161">
        <v>26</v>
      </c>
      <c r="K95" s="161">
        <v>4</v>
      </c>
      <c r="L95" s="161">
        <v>10</v>
      </c>
      <c r="M95" s="161">
        <v>1</v>
      </c>
      <c r="N95" s="161">
        <v>26</v>
      </c>
      <c r="O95" s="161">
        <v>19</v>
      </c>
      <c r="P95" s="161">
        <v>4</v>
      </c>
      <c r="Q95" s="161">
        <v>13</v>
      </c>
      <c r="R95" s="161">
        <v>1</v>
      </c>
      <c r="S95" s="161">
        <v>7</v>
      </c>
    </row>
    <row r="96" spans="1:19" s="121" customFormat="1" ht="15" customHeight="1">
      <c r="A96" s="160" t="s">
        <v>1349</v>
      </c>
      <c r="B96" s="161">
        <v>56</v>
      </c>
      <c r="C96" s="162" t="s">
        <v>19</v>
      </c>
      <c r="D96" s="162" t="s">
        <v>19</v>
      </c>
      <c r="E96" s="161">
        <v>7</v>
      </c>
      <c r="F96" s="161" t="s">
        <v>19</v>
      </c>
      <c r="G96" s="162" t="s">
        <v>19</v>
      </c>
      <c r="H96" s="162" t="s">
        <v>19</v>
      </c>
      <c r="I96" s="161">
        <v>1</v>
      </c>
      <c r="J96" s="161">
        <v>20</v>
      </c>
      <c r="K96" s="162" t="s">
        <v>19</v>
      </c>
      <c r="L96" s="161">
        <v>3</v>
      </c>
      <c r="M96" s="162" t="s">
        <v>19</v>
      </c>
      <c r="N96" s="161">
        <v>12</v>
      </c>
      <c r="O96" s="161">
        <v>7</v>
      </c>
      <c r="P96" s="161">
        <v>2</v>
      </c>
      <c r="Q96" s="161">
        <v>1</v>
      </c>
      <c r="R96" s="162" t="s">
        <v>19</v>
      </c>
      <c r="S96" s="161">
        <v>3</v>
      </c>
    </row>
    <row r="97" spans="1:19" s="121" customFormat="1" ht="15" customHeight="1">
      <c r="A97" s="160" t="s">
        <v>1350</v>
      </c>
      <c r="B97" s="161">
        <v>33</v>
      </c>
      <c r="C97" s="162" t="s">
        <v>19</v>
      </c>
      <c r="D97" s="162" t="s">
        <v>19</v>
      </c>
      <c r="E97" s="161">
        <v>8</v>
      </c>
      <c r="F97" s="161">
        <v>2</v>
      </c>
      <c r="G97" s="162" t="s">
        <v>19</v>
      </c>
      <c r="H97" s="162" t="s">
        <v>19</v>
      </c>
      <c r="I97" s="161">
        <v>1</v>
      </c>
      <c r="J97" s="161">
        <v>4</v>
      </c>
      <c r="K97" s="162" t="s">
        <v>19</v>
      </c>
      <c r="L97" s="161">
        <v>3</v>
      </c>
      <c r="M97" s="161">
        <v>2</v>
      </c>
      <c r="N97" s="161">
        <v>3</v>
      </c>
      <c r="O97" s="161">
        <v>4</v>
      </c>
      <c r="P97" s="161">
        <v>2</v>
      </c>
      <c r="Q97" s="161">
        <v>3</v>
      </c>
      <c r="R97" s="162" t="s">
        <v>19</v>
      </c>
      <c r="S97" s="161">
        <v>1</v>
      </c>
    </row>
    <row r="98" spans="1:19" s="121" customFormat="1" ht="15" customHeight="1">
      <c r="A98" s="160" t="s">
        <v>1351</v>
      </c>
      <c r="B98" s="161">
        <v>116</v>
      </c>
      <c r="C98" s="162" t="s">
        <v>19</v>
      </c>
      <c r="D98" s="162" t="s">
        <v>19</v>
      </c>
      <c r="E98" s="161">
        <v>7</v>
      </c>
      <c r="F98" s="161">
        <v>4</v>
      </c>
      <c r="G98" s="162" t="s">
        <v>19</v>
      </c>
      <c r="H98" s="161">
        <v>1</v>
      </c>
      <c r="I98" s="162" t="s">
        <v>19</v>
      </c>
      <c r="J98" s="161">
        <v>22</v>
      </c>
      <c r="K98" s="161">
        <v>2</v>
      </c>
      <c r="L98" s="161">
        <v>9</v>
      </c>
      <c r="M98" s="161">
        <v>6</v>
      </c>
      <c r="N98" s="161">
        <v>26</v>
      </c>
      <c r="O98" s="161">
        <v>20</v>
      </c>
      <c r="P98" s="161">
        <v>8</v>
      </c>
      <c r="Q98" s="161">
        <v>8</v>
      </c>
      <c r="R98" s="161">
        <v>1</v>
      </c>
      <c r="S98" s="161">
        <v>2</v>
      </c>
    </row>
    <row r="99" spans="1:19" s="121" customFormat="1" ht="15" customHeight="1">
      <c r="A99" s="163"/>
      <c r="B99" s="164"/>
      <c r="C99" s="165"/>
      <c r="D99" s="165"/>
      <c r="E99" s="164"/>
      <c r="F99" s="164"/>
      <c r="G99" s="165"/>
      <c r="H99" s="164"/>
      <c r="I99" s="165"/>
      <c r="J99" s="164"/>
      <c r="K99" s="164"/>
      <c r="L99" s="164"/>
      <c r="M99" s="164"/>
      <c r="N99" s="164"/>
      <c r="O99" s="164"/>
      <c r="P99" s="164"/>
      <c r="Q99" s="164"/>
      <c r="R99" s="164"/>
      <c r="S99" s="164"/>
    </row>
    <row r="100" spans="1:19" s="121" customFormat="1" ht="15" customHeight="1">
      <c r="A100" s="166"/>
      <c r="B100" s="154"/>
      <c r="C100" s="167"/>
      <c r="D100" s="167"/>
      <c r="E100" s="154"/>
      <c r="F100" s="154"/>
      <c r="G100" s="167"/>
      <c r="H100" s="154"/>
      <c r="I100" s="167"/>
      <c r="J100" s="154"/>
      <c r="K100" s="154"/>
      <c r="L100" s="154"/>
      <c r="M100" s="154"/>
      <c r="N100" s="154"/>
      <c r="O100" s="154"/>
      <c r="P100" s="154"/>
      <c r="Q100" s="154"/>
      <c r="R100" s="154"/>
      <c r="S100" s="154"/>
    </row>
    <row r="101" spans="1:19" s="121" customFormat="1" ht="15" customHeight="1">
      <c r="A101" s="168" t="s">
        <v>1352</v>
      </c>
      <c r="B101" s="154"/>
      <c r="C101" s="167"/>
      <c r="D101" s="167"/>
      <c r="E101" s="154"/>
      <c r="F101" s="154"/>
      <c r="G101" s="167"/>
      <c r="H101" s="154"/>
      <c r="I101" s="167"/>
      <c r="J101" s="154"/>
      <c r="K101" s="154"/>
      <c r="L101" s="154"/>
      <c r="M101" s="154"/>
      <c r="N101" s="154"/>
      <c r="O101" s="154"/>
      <c r="P101" s="154"/>
      <c r="Q101" s="154"/>
      <c r="R101" s="154"/>
    </row>
    <row r="102" spans="1:19" s="144" customFormat="1" ht="15" customHeight="1">
      <c r="A102" s="143"/>
      <c r="B102" s="143"/>
      <c r="C102" s="143"/>
      <c r="D102" s="143"/>
      <c r="E102" s="143"/>
      <c r="F102" s="143"/>
      <c r="G102" s="143"/>
      <c r="J102" s="145"/>
      <c r="K102" s="145"/>
      <c r="R102" s="292" t="s">
        <v>1216</v>
      </c>
      <c r="S102" s="292"/>
    </row>
    <row r="103" spans="1:19" s="152" customFormat="1" ht="20.100000000000001" customHeight="1">
      <c r="A103" s="309" t="s">
        <v>1217</v>
      </c>
      <c r="B103" s="146" t="s">
        <v>1353</v>
      </c>
      <c r="C103" s="147" t="s">
        <v>1219</v>
      </c>
      <c r="D103" s="147" t="s">
        <v>1220</v>
      </c>
      <c r="E103" s="148" t="s">
        <v>1354</v>
      </c>
      <c r="F103" s="148" t="s">
        <v>1355</v>
      </c>
      <c r="G103" s="149" t="s">
        <v>1356</v>
      </c>
      <c r="H103" s="148" t="s">
        <v>1224</v>
      </c>
      <c r="I103" s="150" t="s">
        <v>1298</v>
      </c>
      <c r="J103" s="147" t="s">
        <v>1357</v>
      </c>
      <c r="K103" s="147" t="s">
        <v>1300</v>
      </c>
      <c r="L103" s="147" t="s">
        <v>1228</v>
      </c>
      <c r="M103" s="148" t="s">
        <v>1301</v>
      </c>
      <c r="N103" s="147" t="s">
        <v>1358</v>
      </c>
      <c r="O103" s="148" t="s">
        <v>1303</v>
      </c>
      <c r="P103" s="148" t="s">
        <v>1359</v>
      </c>
      <c r="Q103" s="149" t="s">
        <v>1233</v>
      </c>
      <c r="R103" s="149" t="s">
        <v>1360</v>
      </c>
      <c r="S103" s="151" t="s">
        <v>1306</v>
      </c>
    </row>
    <row r="104" spans="1:19" s="152" customFormat="1" ht="20.100000000000001" customHeight="1">
      <c r="A104" s="310"/>
      <c r="B104" s="312" t="s">
        <v>1236</v>
      </c>
      <c r="C104" s="301" t="s">
        <v>1237</v>
      </c>
      <c r="D104" s="301" t="s">
        <v>1238</v>
      </c>
      <c r="E104" s="303" t="s">
        <v>1239</v>
      </c>
      <c r="F104" s="303" t="s">
        <v>1240</v>
      </c>
      <c r="G104" s="301" t="s">
        <v>1307</v>
      </c>
      <c r="H104" s="303" t="s">
        <v>1242</v>
      </c>
      <c r="I104" s="301" t="s">
        <v>1243</v>
      </c>
      <c r="J104" s="301" t="s">
        <v>1361</v>
      </c>
      <c r="K104" s="301" t="s">
        <v>1362</v>
      </c>
      <c r="L104" s="301" t="s">
        <v>1246</v>
      </c>
      <c r="M104" s="307" t="s">
        <v>1247</v>
      </c>
      <c r="N104" s="301" t="s">
        <v>1309</v>
      </c>
      <c r="O104" s="303" t="s">
        <v>1363</v>
      </c>
      <c r="P104" s="303" t="s">
        <v>1311</v>
      </c>
      <c r="Q104" s="303" t="s">
        <v>1251</v>
      </c>
      <c r="R104" s="303" t="s">
        <v>1252</v>
      </c>
      <c r="S104" s="305" t="s">
        <v>1253</v>
      </c>
    </row>
    <row r="105" spans="1:19" s="152" customFormat="1" ht="20.100000000000001" customHeight="1">
      <c r="A105" s="310"/>
      <c r="B105" s="312"/>
      <c r="C105" s="301"/>
      <c r="D105" s="301"/>
      <c r="E105" s="303"/>
      <c r="F105" s="303"/>
      <c r="G105" s="301"/>
      <c r="H105" s="303"/>
      <c r="I105" s="301"/>
      <c r="J105" s="301"/>
      <c r="K105" s="301"/>
      <c r="L105" s="301"/>
      <c r="M105" s="307"/>
      <c r="N105" s="301"/>
      <c r="O105" s="303"/>
      <c r="P105" s="303"/>
      <c r="Q105" s="303"/>
      <c r="R105" s="303"/>
      <c r="S105" s="305"/>
    </row>
    <row r="106" spans="1:19" s="152" customFormat="1" ht="20.100000000000001" customHeight="1">
      <c r="A106" s="310"/>
      <c r="B106" s="312"/>
      <c r="C106" s="301"/>
      <c r="D106" s="301"/>
      <c r="E106" s="303"/>
      <c r="F106" s="303"/>
      <c r="G106" s="301"/>
      <c r="H106" s="303"/>
      <c r="I106" s="301"/>
      <c r="J106" s="301"/>
      <c r="K106" s="301"/>
      <c r="L106" s="301"/>
      <c r="M106" s="307"/>
      <c r="N106" s="301"/>
      <c r="O106" s="303"/>
      <c r="P106" s="303"/>
      <c r="Q106" s="303"/>
      <c r="R106" s="303"/>
      <c r="S106" s="305"/>
    </row>
    <row r="107" spans="1:19" s="152" customFormat="1" ht="20.100000000000001" customHeight="1">
      <c r="A107" s="311"/>
      <c r="B107" s="313"/>
      <c r="C107" s="302"/>
      <c r="D107" s="302"/>
      <c r="E107" s="304"/>
      <c r="F107" s="304"/>
      <c r="G107" s="302"/>
      <c r="H107" s="304"/>
      <c r="I107" s="302"/>
      <c r="J107" s="302"/>
      <c r="K107" s="302"/>
      <c r="L107" s="302"/>
      <c r="M107" s="308"/>
      <c r="N107" s="302"/>
      <c r="O107" s="304"/>
      <c r="P107" s="304"/>
      <c r="Q107" s="304"/>
      <c r="R107" s="304"/>
      <c r="S107" s="306"/>
    </row>
    <row r="108" spans="1:19" s="121" customFormat="1" ht="15" customHeight="1">
      <c r="A108" s="174"/>
      <c r="B108" s="154"/>
      <c r="C108" s="167"/>
      <c r="D108" s="167"/>
      <c r="E108" s="154"/>
      <c r="F108" s="154"/>
      <c r="G108" s="167"/>
      <c r="H108" s="154"/>
      <c r="I108" s="167"/>
      <c r="J108" s="154"/>
      <c r="K108" s="154"/>
      <c r="L108" s="154"/>
      <c r="M108" s="154"/>
      <c r="N108" s="154"/>
      <c r="O108" s="154"/>
      <c r="P108" s="154"/>
      <c r="Q108" s="154"/>
      <c r="R108" s="154"/>
      <c r="S108" s="154"/>
    </row>
    <row r="109" spans="1:19" s="121" customFormat="1" ht="15" customHeight="1">
      <c r="A109" s="160" t="s">
        <v>1364</v>
      </c>
      <c r="B109" s="161">
        <v>42</v>
      </c>
      <c r="C109" s="162" t="s">
        <v>19</v>
      </c>
      <c r="D109" s="162" t="s">
        <v>19</v>
      </c>
      <c r="E109" s="161">
        <v>2</v>
      </c>
      <c r="F109" s="162" t="s">
        <v>19</v>
      </c>
      <c r="G109" s="162" t="s">
        <v>19</v>
      </c>
      <c r="H109" s="161" t="s">
        <v>19</v>
      </c>
      <c r="I109" s="162" t="s">
        <v>19</v>
      </c>
      <c r="J109" s="161">
        <v>9</v>
      </c>
      <c r="K109" s="161" t="s">
        <v>19</v>
      </c>
      <c r="L109" s="161">
        <v>7</v>
      </c>
      <c r="M109" s="162" t="s">
        <v>19</v>
      </c>
      <c r="N109" s="161">
        <v>7</v>
      </c>
      <c r="O109" s="161">
        <v>7</v>
      </c>
      <c r="P109" s="161">
        <v>4</v>
      </c>
      <c r="Q109" s="161">
        <v>6</v>
      </c>
      <c r="R109" s="162" t="s">
        <v>19</v>
      </c>
      <c r="S109" s="162" t="s">
        <v>19</v>
      </c>
    </row>
    <row r="110" spans="1:19" s="121" customFormat="1" ht="15" customHeight="1">
      <c r="A110" s="160" t="s">
        <v>1365</v>
      </c>
      <c r="B110" s="161">
        <v>53</v>
      </c>
      <c r="C110" s="162" t="s">
        <v>19</v>
      </c>
      <c r="D110" s="162" t="s">
        <v>19</v>
      </c>
      <c r="E110" s="161">
        <v>6</v>
      </c>
      <c r="F110" s="161">
        <v>2</v>
      </c>
      <c r="G110" s="162" t="s">
        <v>19</v>
      </c>
      <c r="H110" s="162" t="s">
        <v>19</v>
      </c>
      <c r="I110" s="162" t="s">
        <v>19</v>
      </c>
      <c r="J110" s="161">
        <v>10</v>
      </c>
      <c r="K110" s="161">
        <v>1</v>
      </c>
      <c r="L110" s="161">
        <v>7</v>
      </c>
      <c r="M110" s="161">
        <v>5</v>
      </c>
      <c r="N110" s="161">
        <v>3</v>
      </c>
      <c r="O110" s="161">
        <v>4</v>
      </c>
      <c r="P110" s="161">
        <v>7</v>
      </c>
      <c r="Q110" s="161">
        <v>5</v>
      </c>
      <c r="R110" s="162" t="s">
        <v>19</v>
      </c>
      <c r="S110" s="161">
        <v>3</v>
      </c>
    </row>
    <row r="111" spans="1:19" s="121" customFormat="1" ht="15" customHeight="1">
      <c r="A111" s="160" t="s">
        <v>1366</v>
      </c>
      <c r="B111" s="161">
        <v>107</v>
      </c>
      <c r="C111" s="162" t="s">
        <v>19</v>
      </c>
      <c r="D111" s="162" t="s">
        <v>19</v>
      </c>
      <c r="E111" s="161">
        <v>5</v>
      </c>
      <c r="F111" s="161">
        <v>3</v>
      </c>
      <c r="G111" s="162" t="s">
        <v>19</v>
      </c>
      <c r="H111" s="162" t="s">
        <v>19</v>
      </c>
      <c r="I111" s="161">
        <v>1</v>
      </c>
      <c r="J111" s="161">
        <v>26</v>
      </c>
      <c r="K111" s="161">
        <v>2</v>
      </c>
      <c r="L111" s="161">
        <v>8</v>
      </c>
      <c r="M111" s="161">
        <v>5</v>
      </c>
      <c r="N111" s="161">
        <v>21</v>
      </c>
      <c r="O111" s="161">
        <v>10</v>
      </c>
      <c r="P111" s="161">
        <v>5</v>
      </c>
      <c r="Q111" s="161">
        <v>15</v>
      </c>
      <c r="R111" s="161">
        <v>1</v>
      </c>
      <c r="S111" s="161">
        <v>5</v>
      </c>
    </row>
    <row r="112" spans="1:19" s="121" customFormat="1" ht="15" customHeight="1">
      <c r="A112" s="160" t="s">
        <v>1367</v>
      </c>
      <c r="B112" s="161">
        <v>66</v>
      </c>
      <c r="C112" s="162" t="s">
        <v>19</v>
      </c>
      <c r="D112" s="162" t="s">
        <v>19</v>
      </c>
      <c r="E112" s="161">
        <v>6</v>
      </c>
      <c r="F112" s="161" t="s">
        <v>19</v>
      </c>
      <c r="G112" s="162" t="s">
        <v>19</v>
      </c>
      <c r="H112" s="161" t="s">
        <v>19</v>
      </c>
      <c r="I112" s="161">
        <v>3</v>
      </c>
      <c r="J112" s="161">
        <v>10</v>
      </c>
      <c r="K112" s="161">
        <v>1</v>
      </c>
      <c r="L112" s="161">
        <v>14</v>
      </c>
      <c r="M112" s="161">
        <v>2</v>
      </c>
      <c r="N112" s="161">
        <v>9</v>
      </c>
      <c r="O112" s="161">
        <v>8</v>
      </c>
      <c r="P112" s="161">
        <v>4</v>
      </c>
      <c r="Q112" s="161">
        <v>8</v>
      </c>
      <c r="R112" s="161">
        <v>1</v>
      </c>
      <c r="S112" s="161" t="s">
        <v>19</v>
      </c>
    </row>
    <row r="113" spans="1:19" s="121" customFormat="1" ht="15" customHeight="1">
      <c r="A113" s="160" t="s">
        <v>1368</v>
      </c>
      <c r="B113" s="161">
        <v>34</v>
      </c>
      <c r="C113" s="162" t="s">
        <v>19</v>
      </c>
      <c r="D113" s="162" t="s">
        <v>19</v>
      </c>
      <c r="E113" s="161">
        <v>8</v>
      </c>
      <c r="F113" s="162" t="s">
        <v>19</v>
      </c>
      <c r="G113" s="162" t="s">
        <v>19</v>
      </c>
      <c r="H113" s="162" t="s">
        <v>19</v>
      </c>
      <c r="I113" s="161">
        <v>3</v>
      </c>
      <c r="J113" s="161">
        <v>7</v>
      </c>
      <c r="K113" s="162" t="s">
        <v>19</v>
      </c>
      <c r="L113" s="161">
        <v>4</v>
      </c>
      <c r="M113" s="161">
        <v>1</v>
      </c>
      <c r="N113" s="161">
        <v>3</v>
      </c>
      <c r="O113" s="161">
        <v>3</v>
      </c>
      <c r="P113" s="161">
        <v>2</v>
      </c>
      <c r="Q113" s="161">
        <v>2</v>
      </c>
      <c r="R113" s="161">
        <v>1</v>
      </c>
      <c r="S113" s="162" t="s">
        <v>19</v>
      </c>
    </row>
    <row r="114" spans="1:19" s="121" customFormat="1" ht="15" customHeight="1">
      <c r="A114" s="160" t="s">
        <v>1369</v>
      </c>
      <c r="B114" s="161">
        <v>76</v>
      </c>
      <c r="C114" s="162" t="s">
        <v>19</v>
      </c>
      <c r="D114" s="162" t="s">
        <v>19</v>
      </c>
      <c r="E114" s="161">
        <v>15</v>
      </c>
      <c r="F114" s="161">
        <v>1</v>
      </c>
      <c r="G114" s="162" t="s">
        <v>19</v>
      </c>
      <c r="H114" s="162" t="s">
        <v>19</v>
      </c>
      <c r="I114" s="161">
        <v>5</v>
      </c>
      <c r="J114" s="161">
        <v>9</v>
      </c>
      <c r="K114" s="161">
        <v>5</v>
      </c>
      <c r="L114" s="161">
        <v>4</v>
      </c>
      <c r="M114" s="161">
        <v>2</v>
      </c>
      <c r="N114" s="161">
        <v>10</v>
      </c>
      <c r="O114" s="161">
        <v>6</v>
      </c>
      <c r="P114" s="161">
        <v>6</v>
      </c>
      <c r="Q114" s="161">
        <v>7</v>
      </c>
      <c r="R114" s="161">
        <v>1</v>
      </c>
      <c r="S114" s="161">
        <v>5</v>
      </c>
    </row>
    <row r="115" spans="1:19" s="121" customFormat="1" ht="15" customHeight="1">
      <c r="A115" s="160" t="s">
        <v>1370</v>
      </c>
      <c r="B115" s="161">
        <v>18</v>
      </c>
      <c r="C115" s="161">
        <v>1</v>
      </c>
      <c r="D115" s="162" t="s">
        <v>19</v>
      </c>
      <c r="E115" s="161">
        <v>6</v>
      </c>
      <c r="F115" s="161">
        <v>1</v>
      </c>
      <c r="G115" s="162" t="s">
        <v>19</v>
      </c>
      <c r="H115" s="162" t="s">
        <v>19</v>
      </c>
      <c r="I115" s="161">
        <v>1</v>
      </c>
      <c r="J115" s="161">
        <v>1</v>
      </c>
      <c r="K115" s="162" t="s">
        <v>19</v>
      </c>
      <c r="L115" s="162" t="s">
        <v>19</v>
      </c>
      <c r="M115" s="161">
        <v>1</v>
      </c>
      <c r="N115" s="161" t="s">
        <v>19</v>
      </c>
      <c r="O115" s="161">
        <v>2</v>
      </c>
      <c r="P115" s="161">
        <v>2</v>
      </c>
      <c r="Q115" s="162" t="s">
        <v>19</v>
      </c>
      <c r="R115" s="162" t="s">
        <v>19</v>
      </c>
      <c r="S115" s="161">
        <v>3</v>
      </c>
    </row>
    <row r="116" spans="1:19" s="121" customFormat="1" ht="15" customHeight="1">
      <c r="A116" s="160" t="s">
        <v>1371</v>
      </c>
      <c r="B116" s="161">
        <v>6</v>
      </c>
      <c r="C116" s="162" t="s">
        <v>19</v>
      </c>
      <c r="D116" s="162" t="s">
        <v>19</v>
      </c>
      <c r="E116" s="161">
        <v>2</v>
      </c>
      <c r="F116" s="162" t="s">
        <v>19</v>
      </c>
      <c r="G116" s="162" t="s">
        <v>19</v>
      </c>
      <c r="H116" s="162" t="s">
        <v>19</v>
      </c>
      <c r="I116" s="162" t="s">
        <v>19</v>
      </c>
      <c r="J116" s="162" t="s">
        <v>19</v>
      </c>
      <c r="K116" s="162" t="s">
        <v>19</v>
      </c>
      <c r="L116" s="162" t="s">
        <v>19</v>
      </c>
      <c r="M116" s="162" t="s">
        <v>19</v>
      </c>
      <c r="N116" s="161">
        <v>1</v>
      </c>
      <c r="O116" s="161">
        <v>2</v>
      </c>
      <c r="P116" s="162" t="s">
        <v>19</v>
      </c>
      <c r="Q116" s="161" t="s">
        <v>19</v>
      </c>
      <c r="R116" s="162" t="s">
        <v>19</v>
      </c>
      <c r="S116" s="161">
        <v>1</v>
      </c>
    </row>
    <row r="117" spans="1:19" s="121" customFormat="1" ht="15" customHeight="1">
      <c r="A117" s="160" t="s">
        <v>1372</v>
      </c>
      <c r="B117" s="161">
        <v>13</v>
      </c>
      <c r="C117" s="162" t="s">
        <v>19</v>
      </c>
      <c r="D117" s="162" t="s">
        <v>19</v>
      </c>
      <c r="E117" s="162" t="s">
        <v>19</v>
      </c>
      <c r="F117" s="161">
        <v>10</v>
      </c>
      <c r="G117" s="162" t="s">
        <v>19</v>
      </c>
      <c r="H117" s="162" t="s">
        <v>19</v>
      </c>
      <c r="I117" s="162" t="s">
        <v>19</v>
      </c>
      <c r="J117" s="161">
        <v>1</v>
      </c>
      <c r="K117" s="162" t="s">
        <v>19</v>
      </c>
      <c r="L117" s="162" t="s">
        <v>19</v>
      </c>
      <c r="M117" s="162" t="s">
        <v>19</v>
      </c>
      <c r="N117" s="162">
        <v>1</v>
      </c>
      <c r="O117" s="162" t="s">
        <v>19</v>
      </c>
      <c r="P117" s="162" t="s">
        <v>19</v>
      </c>
      <c r="Q117" s="161">
        <v>1</v>
      </c>
      <c r="R117" s="162" t="s">
        <v>19</v>
      </c>
      <c r="S117" s="162" t="s">
        <v>19</v>
      </c>
    </row>
    <row r="118" spans="1:19" s="121" customFormat="1" ht="15" customHeight="1">
      <c r="A118" s="160" t="s">
        <v>1373</v>
      </c>
      <c r="B118" s="161">
        <v>82</v>
      </c>
      <c r="C118" s="162" t="s">
        <v>19</v>
      </c>
      <c r="D118" s="162" t="s">
        <v>19</v>
      </c>
      <c r="E118" s="161">
        <v>11</v>
      </c>
      <c r="F118" s="161">
        <v>2</v>
      </c>
      <c r="G118" s="162" t="s">
        <v>19</v>
      </c>
      <c r="H118" s="161">
        <v>1</v>
      </c>
      <c r="I118" s="161">
        <v>3</v>
      </c>
      <c r="J118" s="161">
        <v>24</v>
      </c>
      <c r="K118" s="161">
        <v>1</v>
      </c>
      <c r="L118" s="161">
        <v>6</v>
      </c>
      <c r="M118" s="161">
        <v>1</v>
      </c>
      <c r="N118" s="161">
        <v>9</v>
      </c>
      <c r="O118" s="161">
        <v>9</v>
      </c>
      <c r="P118" s="161">
        <v>1</v>
      </c>
      <c r="Q118" s="161">
        <v>5</v>
      </c>
      <c r="R118" s="161">
        <v>1</v>
      </c>
      <c r="S118" s="161">
        <v>8</v>
      </c>
    </row>
    <row r="119" spans="1:19" s="121" customFormat="1" ht="15" customHeight="1">
      <c r="A119" s="160" t="s">
        <v>1374</v>
      </c>
      <c r="B119" s="161">
        <v>4</v>
      </c>
      <c r="C119" s="162" t="s">
        <v>19</v>
      </c>
      <c r="D119" s="162" t="s">
        <v>19</v>
      </c>
      <c r="E119" s="162" t="s">
        <v>19</v>
      </c>
      <c r="F119" s="162" t="s">
        <v>19</v>
      </c>
      <c r="G119" s="162" t="s">
        <v>19</v>
      </c>
      <c r="H119" s="162" t="s">
        <v>19</v>
      </c>
      <c r="I119" s="162" t="s">
        <v>19</v>
      </c>
      <c r="J119" s="162" t="s">
        <v>19</v>
      </c>
      <c r="K119" s="162" t="s">
        <v>19</v>
      </c>
      <c r="L119" s="162" t="s">
        <v>19</v>
      </c>
      <c r="M119" s="162" t="s">
        <v>19</v>
      </c>
      <c r="N119" s="161">
        <v>2</v>
      </c>
      <c r="O119" s="162" t="s">
        <v>19</v>
      </c>
      <c r="P119" s="162" t="s">
        <v>19</v>
      </c>
      <c r="Q119" s="161">
        <v>2</v>
      </c>
      <c r="R119" s="162" t="s">
        <v>19</v>
      </c>
      <c r="S119" s="162" t="s">
        <v>19</v>
      </c>
    </row>
    <row r="120" spans="1:19" s="121" customFormat="1" ht="15" customHeight="1">
      <c r="A120" s="160" t="s">
        <v>1375</v>
      </c>
      <c r="B120" s="161">
        <v>15</v>
      </c>
      <c r="C120" s="162" t="s">
        <v>19</v>
      </c>
      <c r="D120" s="162" t="s">
        <v>19</v>
      </c>
      <c r="E120" s="161">
        <v>6</v>
      </c>
      <c r="F120" s="162" t="s">
        <v>19</v>
      </c>
      <c r="G120" s="161" t="s">
        <v>19</v>
      </c>
      <c r="H120" s="162" t="s">
        <v>19</v>
      </c>
      <c r="I120" s="162" t="s">
        <v>19</v>
      </c>
      <c r="J120" s="161" t="s">
        <v>19</v>
      </c>
      <c r="K120" s="162" t="s">
        <v>19</v>
      </c>
      <c r="L120" s="161">
        <v>1</v>
      </c>
      <c r="M120" s="162" t="s">
        <v>19</v>
      </c>
      <c r="N120" s="161">
        <v>3</v>
      </c>
      <c r="O120" s="162" t="s">
        <v>19</v>
      </c>
      <c r="P120" s="161" t="s">
        <v>19</v>
      </c>
      <c r="Q120" s="161">
        <v>5</v>
      </c>
      <c r="R120" s="162" t="s">
        <v>19</v>
      </c>
      <c r="S120" s="162" t="s">
        <v>19</v>
      </c>
    </row>
    <row r="121" spans="1:19" s="121" customFormat="1" ht="15" customHeight="1">
      <c r="A121" s="160" t="s">
        <v>1376</v>
      </c>
      <c r="B121" s="161">
        <v>14</v>
      </c>
      <c r="C121" s="162" t="s">
        <v>19</v>
      </c>
      <c r="D121" s="162" t="s">
        <v>19</v>
      </c>
      <c r="E121" s="161">
        <v>3</v>
      </c>
      <c r="F121" s="161">
        <v>1</v>
      </c>
      <c r="G121" s="162" t="s">
        <v>19</v>
      </c>
      <c r="H121" s="162" t="s">
        <v>19</v>
      </c>
      <c r="I121" s="162" t="s">
        <v>19</v>
      </c>
      <c r="J121" s="161">
        <v>3</v>
      </c>
      <c r="K121" s="162" t="s">
        <v>19</v>
      </c>
      <c r="L121" s="162" t="s">
        <v>19</v>
      </c>
      <c r="M121" s="161">
        <v>2</v>
      </c>
      <c r="N121" s="161">
        <v>2</v>
      </c>
      <c r="O121" s="161">
        <v>2</v>
      </c>
      <c r="P121" s="161" t="s">
        <v>19</v>
      </c>
      <c r="Q121" s="161">
        <v>1</v>
      </c>
      <c r="R121" s="162" t="s">
        <v>19</v>
      </c>
      <c r="S121" s="162" t="s">
        <v>19</v>
      </c>
    </row>
    <row r="122" spans="1:19" s="121" customFormat="1" ht="15" customHeight="1">
      <c r="A122" s="160" t="s">
        <v>1377</v>
      </c>
      <c r="B122" s="161">
        <v>20</v>
      </c>
      <c r="C122" s="162" t="s">
        <v>19</v>
      </c>
      <c r="D122" s="162" t="s">
        <v>19</v>
      </c>
      <c r="E122" s="161">
        <v>2</v>
      </c>
      <c r="F122" s="161">
        <v>1</v>
      </c>
      <c r="G122" s="162" t="s">
        <v>19</v>
      </c>
      <c r="H122" s="162" t="s">
        <v>19</v>
      </c>
      <c r="I122" s="161">
        <v>2</v>
      </c>
      <c r="J122" s="161">
        <v>2</v>
      </c>
      <c r="K122" s="162" t="s">
        <v>19</v>
      </c>
      <c r="L122" s="162" t="s">
        <v>19</v>
      </c>
      <c r="M122" s="161">
        <v>2</v>
      </c>
      <c r="N122" s="162" t="s">
        <v>19</v>
      </c>
      <c r="O122" s="161">
        <v>2</v>
      </c>
      <c r="P122" s="161">
        <v>4</v>
      </c>
      <c r="Q122" s="161">
        <v>4</v>
      </c>
      <c r="R122" s="161">
        <v>1</v>
      </c>
      <c r="S122" s="162" t="s">
        <v>19</v>
      </c>
    </row>
    <row r="123" spans="1:19" s="121" customFormat="1" ht="15" customHeight="1">
      <c r="A123" s="160" t="s">
        <v>1378</v>
      </c>
      <c r="B123" s="161">
        <v>12</v>
      </c>
      <c r="C123" s="162" t="s">
        <v>19</v>
      </c>
      <c r="D123" s="162" t="s">
        <v>19</v>
      </c>
      <c r="E123" s="161">
        <v>4</v>
      </c>
      <c r="F123" s="161">
        <v>1</v>
      </c>
      <c r="G123" s="162" t="s">
        <v>19</v>
      </c>
      <c r="H123" s="162" t="s">
        <v>19</v>
      </c>
      <c r="I123" s="161">
        <v>2</v>
      </c>
      <c r="J123" s="161">
        <v>2</v>
      </c>
      <c r="K123" s="162" t="s">
        <v>19</v>
      </c>
      <c r="L123" s="162" t="s">
        <v>19</v>
      </c>
      <c r="M123" s="162" t="s">
        <v>19</v>
      </c>
      <c r="N123" s="161">
        <v>1</v>
      </c>
      <c r="O123" s="161">
        <v>1</v>
      </c>
      <c r="P123" s="161" t="s">
        <v>19</v>
      </c>
      <c r="Q123" s="162">
        <v>1</v>
      </c>
      <c r="R123" s="162" t="s">
        <v>19</v>
      </c>
      <c r="S123" s="162" t="s">
        <v>19</v>
      </c>
    </row>
    <row r="124" spans="1:19" s="121" customFormat="1" ht="15" customHeight="1">
      <c r="A124" s="160" t="s">
        <v>1379</v>
      </c>
      <c r="B124" s="161">
        <v>1</v>
      </c>
      <c r="C124" s="162" t="s">
        <v>19</v>
      </c>
      <c r="D124" s="162" t="s">
        <v>19</v>
      </c>
      <c r="E124" s="161" t="s">
        <v>19</v>
      </c>
      <c r="F124" s="161">
        <v>1</v>
      </c>
      <c r="G124" s="162" t="s">
        <v>19</v>
      </c>
      <c r="H124" s="162" t="s">
        <v>19</v>
      </c>
      <c r="I124" s="162" t="s">
        <v>19</v>
      </c>
      <c r="J124" s="162" t="s">
        <v>19</v>
      </c>
      <c r="K124" s="162" t="s">
        <v>19</v>
      </c>
      <c r="L124" s="162" t="s">
        <v>19</v>
      </c>
      <c r="M124" s="162" t="s">
        <v>19</v>
      </c>
      <c r="N124" s="162" t="s">
        <v>19</v>
      </c>
      <c r="O124" s="162" t="s">
        <v>19</v>
      </c>
      <c r="P124" s="161" t="s">
        <v>19</v>
      </c>
      <c r="Q124" s="162" t="s">
        <v>19</v>
      </c>
      <c r="R124" s="162" t="s">
        <v>19</v>
      </c>
      <c r="S124" s="162" t="s">
        <v>19</v>
      </c>
    </row>
    <row r="125" spans="1:19" s="121" customFormat="1" ht="15" customHeight="1">
      <c r="A125" s="160" t="s">
        <v>1380</v>
      </c>
      <c r="B125" s="162" t="s">
        <v>19</v>
      </c>
      <c r="C125" s="162" t="s">
        <v>19</v>
      </c>
      <c r="D125" s="162" t="s">
        <v>19</v>
      </c>
      <c r="E125" s="162" t="s">
        <v>19</v>
      </c>
      <c r="F125" s="162" t="s">
        <v>19</v>
      </c>
      <c r="G125" s="162" t="s">
        <v>19</v>
      </c>
      <c r="H125" s="162" t="s">
        <v>19</v>
      </c>
      <c r="I125" s="162" t="s">
        <v>19</v>
      </c>
      <c r="J125" s="162" t="s">
        <v>19</v>
      </c>
      <c r="K125" s="162" t="s">
        <v>19</v>
      </c>
      <c r="L125" s="162" t="s">
        <v>19</v>
      </c>
      <c r="M125" s="162" t="s">
        <v>19</v>
      </c>
      <c r="N125" s="162" t="s">
        <v>19</v>
      </c>
      <c r="O125" s="162" t="s">
        <v>19</v>
      </c>
      <c r="P125" s="162" t="s">
        <v>19</v>
      </c>
      <c r="Q125" s="162" t="s">
        <v>19</v>
      </c>
      <c r="R125" s="162" t="s">
        <v>19</v>
      </c>
      <c r="S125" s="162" t="s">
        <v>19</v>
      </c>
    </row>
    <row r="126" spans="1:19" s="121" customFormat="1" ht="15" customHeight="1">
      <c r="A126" s="160" t="s">
        <v>1381</v>
      </c>
      <c r="B126" s="162" t="s">
        <v>19</v>
      </c>
      <c r="C126" s="162" t="s">
        <v>19</v>
      </c>
      <c r="D126" s="162" t="s">
        <v>19</v>
      </c>
      <c r="E126" s="162" t="s">
        <v>19</v>
      </c>
      <c r="F126" s="162" t="s">
        <v>19</v>
      </c>
      <c r="G126" s="162" t="s">
        <v>19</v>
      </c>
      <c r="H126" s="162" t="s">
        <v>19</v>
      </c>
      <c r="I126" s="162" t="s">
        <v>19</v>
      </c>
      <c r="J126" s="162" t="s">
        <v>19</v>
      </c>
      <c r="K126" s="162" t="s">
        <v>19</v>
      </c>
      <c r="L126" s="162" t="s">
        <v>19</v>
      </c>
      <c r="M126" s="162" t="s">
        <v>19</v>
      </c>
      <c r="N126" s="162" t="s">
        <v>19</v>
      </c>
      <c r="O126" s="162" t="s">
        <v>19</v>
      </c>
      <c r="P126" s="162" t="s">
        <v>19</v>
      </c>
      <c r="Q126" s="162" t="s">
        <v>19</v>
      </c>
      <c r="R126" s="162" t="s">
        <v>19</v>
      </c>
      <c r="S126" s="162" t="s">
        <v>19</v>
      </c>
    </row>
    <row r="127" spans="1:19" s="121" customFormat="1" ht="15" customHeight="1">
      <c r="A127" s="160" t="s">
        <v>1382</v>
      </c>
      <c r="B127" s="162" t="s">
        <v>19</v>
      </c>
      <c r="C127" s="162" t="s">
        <v>19</v>
      </c>
      <c r="D127" s="162" t="s">
        <v>19</v>
      </c>
      <c r="E127" s="162" t="s">
        <v>19</v>
      </c>
      <c r="F127" s="162" t="s">
        <v>19</v>
      </c>
      <c r="G127" s="162" t="s">
        <v>19</v>
      </c>
      <c r="H127" s="162" t="s">
        <v>19</v>
      </c>
      <c r="I127" s="162" t="s">
        <v>19</v>
      </c>
      <c r="J127" s="162" t="s">
        <v>19</v>
      </c>
      <c r="K127" s="162" t="s">
        <v>19</v>
      </c>
      <c r="L127" s="162" t="s">
        <v>19</v>
      </c>
      <c r="M127" s="162" t="s">
        <v>19</v>
      </c>
      <c r="N127" s="162" t="s">
        <v>19</v>
      </c>
      <c r="O127" s="162" t="s">
        <v>19</v>
      </c>
      <c r="P127" s="162" t="s">
        <v>19</v>
      </c>
      <c r="Q127" s="162" t="s">
        <v>19</v>
      </c>
      <c r="R127" s="162" t="s">
        <v>19</v>
      </c>
      <c r="S127" s="162" t="s">
        <v>19</v>
      </c>
    </row>
    <row r="128" spans="1:19" s="121" customFormat="1" ht="15" customHeight="1">
      <c r="A128" s="160" t="s">
        <v>1383</v>
      </c>
      <c r="B128" s="161">
        <v>5</v>
      </c>
      <c r="C128" s="162" t="s">
        <v>19</v>
      </c>
      <c r="D128" s="162" t="s">
        <v>19</v>
      </c>
      <c r="E128" s="161">
        <v>2</v>
      </c>
      <c r="F128" s="161">
        <v>1</v>
      </c>
      <c r="G128" s="162" t="s">
        <v>19</v>
      </c>
      <c r="H128" s="162" t="s">
        <v>19</v>
      </c>
      <c r="I128" s="162" t="s">
        <v>19</v>
      </c>
      <c r="J128" s="161">
        <v>1</v>
      </c>
      <c r="K128" s="162" t="s">
        <v>19</v>
      </c>
      <c r="L128" s="162" t="s">
        <v>19</v>
      </c>
      <c r="M128" s="162" t="s">
        <v>19</v>
      </c>
      <c r="N128" s="162" t="s">
        <v>19</v>
      </c>
      <c r="O128" s="161">
        <v>1</v>
      </c>
      <c r="P128" s="162" t="s">
        <v>19</v>
      </c>
      <c r="Q128" s="162" t="s">
        <v>19</v>
      </c>
      <c r="R128" s="162" t="s">
        <v>19</v>
      </c>
      <c r="S128" s="162" t="s">
        <v>19</v>
      </c>
    </row>
    <row r="129" spans="1:19" s="121" customFormat="1" ht="15" customHeight="1">
      <c r="A129" s="160" t="s">
        <v>1384</v>
      </c>
      <c r="B129" s="161">
        <v>10</v>
      </c>
      <c r="C129" s="162" t="s">
        <v>19</v>
      </c>
      <c r="D129" s="162" t="s">
        <v>19</v>
      </c>
      <c r="E129" s="161">
        <v>3</v>
      </c>
      <c r="F129" s="162" t="s">
        <v>19</v>
      </c>
      <c r="G129" s="162" t="s">
        <v>19</v>
      </c>
      <c r="H129" s="162" t="s">
        <v>19</v>
      </c>
      <c r="I129" s="162" t="s">
        <v>19</v>
      </c>
      <c r="J129" s="161">
        <v>2</v>
      </c>
      <c r="K129" s="162" t="s">
        <v>19</v>
      </c>
      <c r="L129" s="162" t="s">
        <v>19</v>
      </c>
      <c r="M129" s="162" t="s">
        <v>19</v>
      </c>
      <c r="N129" s="161" t="s">
        <v>19</v>
      </c>
      <c r="O129" s="161">
        <v>2</v>
      </c>
      <c r="P129" s="161" t="s">
        <v>19</v>
      </c>
      <c r="Q129" s="162" t="s">
        <v>19</v>
      </c>
      <c r="R129" s="161">
        <v>1</v>
      </c>
      <c r="S129" s="161">
        <v>2</v>
      </c>
    </row>
    <row r="130" spans="1:19" s="121" customFormat="1" ht="15" customHeight="1">
      <c r="A130" s="160" t="s">
        <v>1385</v>
      </c>
      <c r="B130" s="161">
        <v>2</v>
      </c>
      <c r="C130" s="161">
        <v>1</v>
      </c>
      <c r="D130" s="162" t="s">
        <v>19</v>
      </c>
      <c r="E130" s="162" t="s">
        <v>19</v>
      </c>
      <c r="F130" s="161" t="s">
        <v>19</v>
      </c>
      <c r="G130" s="162" t="s">
        <v>19</v>
      </c>
      <c r="H130" s="162" t="s">
        <v>19</v>
      </c>
      <c r="I130" s="162" t="s">
        <v>19</v>
      </c>
      <c r="J130" s="161">
        <v>1</v>
      </c>
      <c r="K130" s="162" t="s">
        <v>19</v>
      </c>
      <c r="L130" s="162" t="s">
        <v>19</v>
      </c>
      <c r="M130" s="162" t="s">
        <v>19</v>
      </c>
      <c r="N130" s="162" t="s">
        <v>19</v>
      </c>
      <c r="O130" s="162" t="s">
        <v>19</v>
      </c>
      <c r="P130" s="162" t="s">
        <v>19</v>
      </c>
      <c r="Q130" s="162" t="s">
        <v>19</v>
      </c>
      <c r="R130" s="162" t="s">
        <v>19</v>
      </c>
      <c r="S130" s="162" t="s">
        <v>19</v>
      </c>
    </row>
    <row r="131" spans="1:19" s="121" customFormat="1" ht="15" customHeight="1">
      <c r="A131" s="160" t="s">
        <v>1386</v>
      </c>
      <c r="B131" s="161">
        <v>5</v>
      </c>
      <c r="C131" s="161">
        <v>1</v>
      </c>
      <c r="D131" s="162" t="s">
        <v>19</v>
      </c>
      <c r="E131" s="161">
        <v>2</v>
      </c>
      <c r="F131" s="162" t="s">
        <v>19</v>
      </c>
      <c r="G131" s="162" t="s">
        <v>19</v>
      </c>
      <c r="H131" s="162" t="s">
        <v>19</v>
      </c>
      <c r="I131" s="162" t="s">
        <v>19</v>
      </c>
      <c r="J131" s="162">
        <v>1</v>
      </c>
      <c r="K131" s="162" t="s">
        <v>19</v>
      </c>
      <c r="L131" s="162" t="s">
        <v>19</v>
      </c>
      <c r="M131" s="162" t="s">
        <v>19</v>
      </c>
      <c r="N131" s="161" t="s">
        <v>19</v>
      </c>
      <c r="O131" s="162" t="s">
        <v>19</v>
      </c>
      <c r="P131" s="162" t="s">
        <v>19</v>
      </c>
      <c r="Q131" s="161">
        <v>1</v>
      </c>
      <c r="R131" s="162" t="s">
        <v>19</v>
      </c>
      <c r="S131" s="162" t="s">
        <v>19</v>
      </c>
    </row>
    <row r="132" spans="1:19" s="121" customFormat="1" ht="15" customHeight="1">
      <c r="A132" s="160" t="s">
        <v>1387</v>
      </c>
      <c r="B132" s="161">
        <v>3</v>
      </c>
      <c r="C132" s="161" t="s">
        <v>19</v>
      </c>
      <c r="D132" s="161">
        <v>1</v>
      </c>
      <c r="E132" s="161">
        <v>1</v>
      </c>
      <c r="F132" s="161">
        <v>1</v>
      </c>
      <c r="G132" s="162" t="s">
        <v>19</v>
      </c>
      <c r="H132" s="162" t="s">
        <v>19</v>
      </c>
      <c r="I132" s="162" t="s">
        <v>19</v>
      </c>
      <c r="J132" s="162" t="s">
        <v>19</v>
      </c>
      <c r="K132" s="162" t="s">
        <v>19</v>
      </c>
      <c r="L132" s="162" t="s">
        <v>19</v>
      </c>
      <c r="M132" s="162" t="s">
        <v>19</v>
      </c>
      <c r="N132" s="161" t="s">
        <v>19</v>
      </c>
      <c r="O132" s="162" t="s">
        <v>19</v>
      </c>
      <c r="P132" s="162" t="s">
        <v>19</v>
      </c>
      <c r="Q132" s="162" t="s">
        <v>19</v>
      </c>
      <c r="R132" s="162" t="s">
        <v>19</v>
      </c>
      <c r="S132" s="162" t="s">
        <v>19</v>
      </c>
    </row>
    <row r="133" spans="1:19" s="121" customFormat="1" ht="15" customHeight="1">
      <c r="A133" s="160" t="s">
        <v>1388</v>
      </c>
      <c r="B133" s="161">
        <v>5</v>
      </c>
      <c r="C133" s="161">
        <v>2</v>
      </c>
      <c r="D133" s="162" t="s">
        <v>19</v>
      </c>
      <c r="E133" s="161">
        <v>2</v>
      </c>
      <c r="F133" s="162" t="s">
        <v>19</v>
      </c>
      <c r="G133" s="162" t="s">
        <v>19</v>
      </c>
      <c r="H133" s="162" t="s">
        <v>19</v>
      </c>
      <c r="I133" s="162" t="s">
        <v>19</v>
      </c>
      <c r="J133" s="161">
        <v>1</v>
      </c>
      <c r="K133" s="162" t="s">
        <v>19</v>
      </c>
      <c r="L133" s="162" t="s">
        <v>19</v>
      </c>
      <c r="M133" s="162" t="s">
        <v>19</v>
      </c>
      <c r="N133" s="162" t="s">
        <v>19</v>
      </c>
      <c r="O133" s="162" t="s">
        <v>19</v>
      </c>
      <c r="P133" s="162" t="s">
        <v>19</v>
      </c>
      <c r="Q133" s="162" t="s">
        <v>19</v>
      </c>
      <c r="R133" s="162" t="s">
        <v>19</v>
      </c>
      <c r="S133" s="162" t="s">
        <v>19</v>
      </c>
    </row>
    <row r="134" spans="1:19" s="121" customFormat="1" ht="15" customHeight="1">
      <c r="A134" s="160" t="s">
        <v>1389</v>
      </c>
      <c r="B134" s="161">
        <v>19</v>
      </c>
      <c r="C134" s="162" t="s">
        <v>19</v>
      </c>
      <c r="D134" s="162" t="s">
        <v>19</v>
      </c>
      <c r="E134" s="161">
        <v>6</v>
      </c>
      <c r="F134" s="161">
        <v>1</v>
      </c>
      <c r="G134" s="162" t="s">
        <v>19</v>
      </c>
      <c r="H134" s="162" t="s">
        <v>19</v>
      </c>
      <c r="I134" s="161" t="s">
        <v>19</v>
      </c>
      <c r="J134" s="161">
        <v>3</v>
      </c>
      <c r="K134" s="162">
        <v>1</v>
      </c>
      <c r="L134" s="161" t="s">
        <v>19</v>
      </c>
      <c r="M134" s="162" t="s">
        <v>19</v>
      </c>
      <c r="N134" s="161">
        <v>1</v>
      </c>
      <c r="O134" s="161">
        <v>2</v>
      </c>
      <c r="P134" s="161">
        <v>1</v>
      </c>
      <c r="Q134" s="161">
        <v>2</v>
      </c>
      <c r="R134" s="161">
        <v>1</v>
      </c>
      <c r="S134" s="161">
        <v>1</v>
      </c>
    </row>
    <row r="135" spans="1:19" s="121" customFormat="1" ht="15" customHeight="1">
      <c r="A135" s="160" t="s">
        <v>1390</v>
      </c>
      <c r="B135" s="161">
        <v>124</v>
      </c>
      <c r="C135" s="161">
        <v>1</v>
      </c>
      <c r="D135" s="162" t="s">
        <v>19</v>
      </c>
      <c r="E135" s="161">
        <v>34</v>
      </c>
      <c r="F135" s="161">
        <v>8</v>
      </c>
      <c r="G135" s="162" t="s">
        <v>19</v>
      </c>
      <c r="H135" s="162" t="s">
        <v>19</v>
      </c>
      <c r="I135" s="161">
        <v>12</v>
      </c>
      <c r="J135" s="161">
        <v>18</v>
      </c>
      <c r="K135" s="161">
        <v>2</v>
      </c>
      <c r="L135" s="161">
        <v>17</v>
      </c>
      <c r="M135" s="161">
        <v>2</v>
      </c>
      <c r="N135" s="161">
        <v>5</v>
      </c>
      <c r="O135" s="161">
        <v>7</v>
      </c>
      <c r="P135" s="162" t="s">
        <v>19</v>
      </c>
      <c r="Q135" s="161">
        <v>3</v>
      </c>
      <c r="R135" s="162" t="s">
        <v>19</v>
      </c>
      <c r="S135" s="161">
        <v>15</v>
      </c>
    </row>
    <row r="136" spans="1:19" s="121" customFormat="1" ht="15" customHeight="1">
      <c r="A136" s="160" t="s">
        <v>1391</v>
      </c>
      <c r="B136" s="161">
        <v>16</v>
      </c>
      <c r="C136" s="161">
        <v>1</v>
      </c>
      <c r="D136" s="162" t="s">
        <v>19</v>
      </c>
      <c r="E136" s="161">
        <v>4</v>
      </c>
      <c r="F136" s="161">
        <v>3</v>
      </c>
      <c r="G136" s="162" t="s">
        <v>19</v>
      </c>
      <c r="H136" s="162" t="s">
        <v>19</v>
      </c>
      <c r="I136" s="162" t="s">
        <v>19</v>
      </c>
      <c r="J136" s="161">
        <v>3</v>
      </c>
      <c r="K136" s="162" t="s">
        <v>19</v>
      </c>
      <c r="L136" s="162" t="s">
        <v>19</v>
      </c>
      <c r="M136" s="162" t="s">
        <v>19</v>
      </c>
      <c r="N136" s="161">
        <v>1</v>
      </c>
      <c r="O136" s="161">
        <v>1</v>
      </c>
      <c r="P136" s="162" t="s">
        <v>19</v>
      </c>
      <c r="Q136" s="162" t="s">
        <v>19</v>
      </c>
      <c r="R136" s="161">
        <v>1</v>
      </c>
      <c r="S136" s="161">
        <v>2</v>
      </c>
    </row>
    <row r="137" spans="1:19" s="121" customFormat="1" ht="15" customHeight="1">
      <c r="A137" s="160" t="s">
        <v>1392</v>
      </c>
      <c r="B137" s="161">
        <v>6</v>
      </c>
      <c r="C137" s="162" t="s">
        <v>19</v>
      </c>
      <c r="D137" s="162" t="s">
        <v>19</v>
      </c>
      <c r="E137" s="161">
        <v>2</v>
      </c>
      <c r="F137" s="161">
        <v>1</v>
      </c>
      <c r="G137" s="162" t="s">
        <v>19</v>
      </c>
      <c r="H137" s="162" t="s">
        <v>19</v>
      </c>
      <c r="I137" s="162">
        <v>1</v>
      </c>
      <c r="J137" s="162" t="s">
        <v>19</v>
      </c>
      <c r="K137" s="162" t="s">
        <v>19</v>
      </c>
      <c r="L137" s="162" t="s">
        <v>19</v>
      </c>
      <c r="M137" s="162" t="s">
        <v>19</v>
      </c>
      <c r="N137" s="161">
        <v>1</v>
      </c>
      <c r="O137" s="162" t="s">
        <v>19</v>
      </c>
      <c r="P137" s="162" t="s">
        <v>19</v>
      </c>
      <c r="Q137" s="162" t="s">
        <v>19</v>
      </c>
      <c r="R137" s="162" t="s">
        <v>19</v>
      </c>
      <c r="S137" s="161">
        <v>1</v>
      </c>
    </row>
    <row r="138" spans="1:19" s="121" customFormat="1" ht="15" customHeight="1">
      <c r="A138" s="160" t="s">
        <v>1393</v>
      </c>
      <c r="B138" s="161">
        <v>6</v>
      </c>
      <c r="C138" s="162" t="s">
        <v>19</v>
      </c>
      <c r="D138" s="162" t="s">
        <v>19</v>
      </c>
      <c r="E138" s="161">
        <v>1</v>
      </c>
      <c r="F138" s="161">
        <v>2</v>
      </c>
      <c r="G138" s="162" t="s">
        <v>19</v>
      </c>
      <c r="H138" s="162">
        <v>1</v>
      </c>
      <c r="I138" s="162" t="s">
        <v>19</v>
      </c>
      <c r="J138" s="161">
        <v>1</v>
      </c>
      <c r="K138" s="162" t="s">
        <v>19</v>
      </c>
      <c r="L138" s="162" t="s">
        <v>19</v>
      </c>
      <c r="M138" s="162" t="s">
        <v>19</v>
      </c>
      <c r="N138" s="162" t="s">
        <v>19</v>
      </c>
      <c r="O138" s="162" t="s">
        <v>19</v>
      </c>
      <c r="P138" s="162" t="s">
        <v>19</v>
      </c>
      <c r="Q138" s="162" t="s">
        <v>19</v>
      </c>
      <c r="R138" s="162" t="s">
        <v>19</v>
      </c>
      <c r="S138" s="161">
        <v>1</v>
      </c>
    </row>
    <row r="139" spans="1:19" s="121" customFormat="1" ht="15" customHeight="1">
      <c r="A139" s="160" t="s">
        <v>1394</v>
      </c>
      <c r="B139" s="161">
        <v>44</v>
      </c>
      <c r="C139" s="162" t="s">
        <v>19</v>
      </c>
      <c r="D139" s="162" t="s">
        <v>19</v>
      </c>
      <c r="E139" s="161">
        <v>14</v>
      </c>
      <c r="F139" s="161">
        <v>3</v>
      </c>
      <c r="G139" s="162" t="s">
        <v>19</v>
      </c>
      <c r="H139" s="162" t="s">
        <v>19</v>
      </c>
      <c r="I139" s="161">
        <v>3</v>
      </c>
      <c r="J139" s="161">
        <v>9</v>
      </c>
      <c r="K139" s="161">
        <v>2</v>
      </c>
      <c r="L139" s="162" t="s">
        <v>19</v>
      </c>
      <c r="M139" s="161">
        <v>1</v>
      </c>
      <c r="N139" s="161">
        <v>2</v>
      </c>
      <c r="O139" s="161">
        <v>4</v>
      </c>
      <c r="P139" s="161" t="s">
        <v>19</v>
      </c>
      <c r="Q139" s="161" t="s">
        <v>19</v>
      </c>
      <c r="R139" s="161">
        <v>1</v>
      </c>
      <c r="S139" s="161">
        <v>5</v>
      </c>
    </row>
    <row r="140" spans="1:19" s="121" customFormat="1" ht="15" customHeight="1">
      <c r="A140" s="160" t="s">
        <v>1395</v>
      </c>
      <c r="B140" s="161">
        <v>3</v>
      </c>
      <c r="C140" s="161">
        <v>1</v>
      </c>
      <c r="D140" s="162" t="s">
        <v>19</v>
      </c>
      <c r="E140" s="161">
        <v>1</v>
      </c>
      <c r="F140" s="161">
        <v>1</v>
      </c>
      <c r="G140" s="162" t="s">
        <v>19</v>
      </c>
      <c r="H140" s="162" t="s">
        <v>19</v>
      </c>
      <c r="I140" s="162" t="s">
        <v>19</v>
      </c>
      <c r="J140" s="162" t="s">
        <v>19</v>
      </c>
      <c r="K140" s="162" t="s">
        <v>19</v>
      </c>
      <c r="L140" s="162" t="s">
        <v>19</v>
      </c>
      <c r="M140" s="162" t="s">
        <v>19</v>
      </c>
      <c r="N140" s="162" t="s">
        <v>19</v>
      </c>
      <c r="O140" s="162" t="s">
        <v>19</v>
      </c>
      <c r="P140" s="162" t="s">
        <v>19</v>
      </c>
      <c r="Q140" s="162" t="s">
        <v>19</v>
      </c>
      <c r="R140" s="162" t="s">
        <v>19</v>
      </c>
      <c r="S140" s="162" t="s">
        <v>19</v>
      </c>
    </row>
    <row r="141" spans="1:19" s="121" customFormat="1" ht="15" customHeight="1">
      <c r="A141" s="160" t="s">
        <v>1396</v>
      </c>
      <c r="B141" s="161">
        <v>10</v>
      </c>
      <c r="C141" s="162" t="s">
        <v>19</v>
      </c>
      <c r="D141" s="162" t="s">
        <v>19</v>
      </c>
      <c r="E141" s="161">
        <v>2</v>
      </c>
      <c r="F141" s="162" t="s">
        <v>19</v>
      </c>
      <c r="G141" s="162" t="s">
        <v>19</v>
      </c>
      <c r="H141" s="162" t="s">
        <v>19</v>
      </c>
      <c r="I141" s="162" t="s">
        <v>19</v>
      </c>
      <c r="J141" s="161">
        <v>5</v>
      </c>
      <c r="K141" s="162" t="s">
        <v>19</v>
      </c>
      <c r="L141" s="162" t="s">
        <v>19</v>
      </c>
      <c r="M141" s="162" t="s">
        <v>19</v>
      </c>
      <c r="N141" s="162" t="s">
        <v>19</v>
      </c>
      <c r="O141" s="161">
        <v>2</v>
      </c>
      <c r="P141" s="162" t="s">
        <v>19</v>
      </c>
      <c r="Q141" s="161">
        <v>1</v>
      </c>
      <c r="R141" s="162" t="s">
        <v>19</v>
      </c>
      <c r="S141" s="162" t="s">
        <v>19</v>
      </c>
    </row>
    <row r="142" spans="1:19" s="121" customFormat="1" ht="15" customHeight="1">
      <c r="A142" s="160" t="s">
        <v>1397</v>
      </c>
      <c r="B142" s="162" t="s">
        <v>19</v>
      </c>
      <c r="C142" s="162" t="s">
        <v>19</v>
      </c>
      <c r="D142" s="162" t="s">
        <v>19</v>
      </c>
      <c r="E142" s="162" t="s">
        <v>19</v>
      </c>
      <c r="F142" s="162" t="s">
        <v>19</v>
      </c>
      <c r="G142" s="162" t="s">
        <v>19</v>
      </c>
      <c r="H142" s="162" t="s">
        <v>19</v>
      </c>
      <c r="I142" s="162" t="s">
        <v>19</v>
      </c>
      <c r="J142" s="162" t="s">
        <v>19</v>
      </c>
      <c r="K142" s="162" t="s">
        <v>19</v>
      </c>
      <c r="L142" s="162" t="s">
        <v>19</v>
      </c>
      <c r="M142" s="162" t="s">
        <v>19</v>
      </c>
      <c r="N142" s="162" t="s">
        <v>19</v>
      </c>
      <c r="O142" s="162" t="s">
        <v>19</v>
      </c>
      <c r="P142" s="162" t="s">
        <v>19</v>
      </c>
      <c r="Q142" s="162" t="s">
        <v>19</v>
      </c>
      <c r="R142" s="162" t="s">
        <v>19</v>
      </c>
      <c r="S142" s="162" t="s">
        <v>19</v>
      </c>
    </row>
    <row r="143" spans="1:19" s="121" customFormat="1" ht="15" customHeight="1">
      <c r="A143" s="160" t="s">
        <v>1398</v>
      </c>
      <c r="B143" s="161">
        <v>28</v>
      </c>
      <c r="C143" s="162" t="s">
        <v>19</v>
      </c>
      <c r="D143" s="161">
        <v>1</v>
      </c>
      <c r="E143" s="161">
        <v>5</v>
      </c>
      <c r="F143" s="161">
        <v>4</v>
      </c>
      <c r="G143" s="162" t="s">
        <v>19</v>
      </c>
      <c r="H143" s="162" t="s">
        <v>19</v>
      </c>
      <c r="I143" s="162" t="s">
        <v>19</v>
      </c>
      <c r="J143" s="161">
        <v>6</v>
      </c>
      <c r="K143" s="162" t="s">
        <v>19</v>
      </c>
      <c r="L143" s="162" t="s">
        <v>19</v>
      </c>
      <c r="M143" s="162" t="s">
        <v>19</v>
      </c>
      <c r="N143" s="161">
        <v>3</v>
      </c>
      <c r="O143" s="161">
        <v>1</v>
      </c>
      <c r="P143" s="161">
        <v>2</v>
      </c>
      <c r="Q143" s="161">
        <v>3</v>
      </c>
      <c r="R143" s="161">
        <v>2</v>
      </c>
      <c r="S143" s="161">
        <v>1</v>
      </c>
    </row>
    <row r="144" spans="1:19" s="121" customFormat="1" ht="15" customHeight="1">
      <c r="A144" s="160" t="s">
        <v>1399</v>
      </c>
      <c r="B144" s="161">
        <v>6</v>
      </c>
      <c r="C144" s="161">
        <v>1</v>
      </c>
      <c r="D144" s="162" t="s">
        <v>19</v>
      </c>
      <c r="E144" s="161">
        <v>1</v>
      </c>
      <c r="F144" s="161">
        <v>2</v>
      </c>
      <c r="G144" s="162" t="s">
        <v>19</v>
      </c>
      <c r="H144" s="162" t="s">
        <v>19</v>
      </c>
      <c r="I144" s="162" t="s">
        <v>19</v>
      </c>
      <c r="J144" s="161">
        <v>1</v>
      </c>
      <c r="K144" s="162" t="s">
        <v>19</v>
      </c>
      <c r="L144" s="162" t="s">
        <v>19</v>
      </c>
      <c r="M144" s="162" t="s">
        <v>19</v>
      </c>
      <c r="N144" s="162" t="s">
        <v>19</v>
      </c>
      <c r="O144" s="161">
        <v>1</v>
      </c>
      <c r="P144" s="161" t="s">
        <v>19</v>
      </c>
      <c r="Q144" s="162" t="s">
        <v>19</v>
      </c>
      <c r="R144" s="162" t="s">
        <v>19</v>
      </c>
      <c r="S144" s="162" t="s">
        <v>19</v>
      </c>
    </row>
    <row r="145" spans="1:19" s="121" customFormat="1" ht="15" customHeight="1">
      <c r="A145" s="160" t="s">
        <v>1400</v>
      </c>
      <c r="B145" s="161">
        <v>18</v>
      </c>
      <c r="C145" s="162" t="s">
        <v>19</v>
      </c>
      <c r="D145" s="162" t="s">
        <v>19</v>
      </c>
      <c r="E145" s="161">
        <v>4</v>
      </c>
      <c r="F145" s="161" t="s">
        <v>19</v>
      </c>
      <c r="G145" s="162" t="s">
        <v>19</v>
      </c>
      <c r="H145" s="162" t="s">
        <v>19</v>
      </c>
      <c r="I145" s="161">
        <v>2</v>
      </c>
      <c r="J145" s="161">
        <v>4</v>
      </c>
      <c r="K145" s="162">
        <v>1</v>
      </c>
      <c r="L145" s="162" t="s">
        <v>19</v>
      </c>
      <c r="M145" s="162" t="s">
        <v>19</v>
      </c>
      <c r="N145" s="161" t="s">
        <v>19</v>
      </c>
      <c r="O145" s="161">
        <v>3</v>
      </c>
      <c r="P145" s="161" t="s">
        <v>19</v>
      </c>
      <c r="Q145" s="162" t="s">
        <v>19</v>
      </c>
      <c r="R145" s="161">
        <v>1</v>
      </c>
      <c r="S145" s="161">
        <v>3</v>
      </c>
    </row>
    <row r="146" spans="1:19" s="121" customFormat="1" ht="15" customHeight="1">
      <c r="A146" s="160" t="s">
        <v>1401</v>
      </c>
      <c r="B146" s="161">
        <v>4</v>
      </c>
      <c r="C146" s="162" t="s">
        <v>19</v>
      </c>
      <c r="D146" s="162" t="s">
        <v>19</v>
      </c>
      <c r="E146" s="161">
        <v>2</v>
      </c>
      <c r="F146" s="162" t="s">
        <v>19</v>
      </c>
      <c r="G146" s="162" t="s">
        <v>19</v>
      </c>
      <c r="H146" s="162" t="s">
        <v>19</v>
      </c>
      <c r="I146" s="162" t="s">
        <v>19</v>
      </c>
      <c r="J146" s="162" t="s">
        <v>19</v>
      </c>
      <c r="K146" s="162" t="s">
        <v>19</v>
      </c>
      <c r="L146" s="162" t="s">
        <v>19</v>
      </c>
      <c r="M146" s="162" t="s">
        <v>19</v>
      </c>
      <c r="N146" s="162" t="s">
        <v>19</v>
      </c>
      <c r="O146" s="162" t="s">
        <v>19</v>
      </c>
      <c r="P146" s="162" t="s">
        <v>19</v>
      </c>
      <c r="Q146" s="162" t="s">
        <v>19</v>
      </c>
      <c r="R146" s="162" t="s">
        <v>19</v>
      </c>
      <c r="S146" s="161">
        <v>2</v>
      </c>
    </row>
    <row r="147" spans="1:19" s="121" customFormat="1" ht="15" customHeight="1">
      <c r="A147" s="160" t="s">
        <v>1402</v>
      </c>
      <c r="B147" s="161">
        <v>3</v>
      </c>
      <c r="C147" s="161">
        <v>1</v>
      </c>
      <c r="D147" s="162" t="s">
        <v>19</v>
      </c>
      <c r="E147" s="162" t="s">
        <v>19</v>
      </c>
      <c r="F147" s="162" t="s">
        <v>19</v>
      </c>
      <c r="G147" s="162" t="s">
        <v>19</v>
      </c>
      <c r="H147" s="162" t="s">
        <v>19</v>
      </c>
      <c r="I147" s="161">
        <v>1</v>
      </c>
      <c r="J147" s="162" t="s">
        <v>19</v>
      </c>
      <c r="K147" s="162" t="s">
        <v>19</v>
      </c>
      <c r="L147" s="162" t="s">
        <v>19</v>
      </c>
      <c r="M147" s="162" t="s">
        <v>19</v>
      </c>
      <c r="N147" s="162" t="s">
        <v>19</v>
      </c>
      <c r="O147" s="162" t="s">
        <v>19</v>
      </c>
      <c r="P147" s="162" t="s">
        <v>19</v>
      </c>
      <c r="Q147" s="161" t="s">
        <v>19</v>
      </c>
      <c r="R147" s="162" t="s">
        <v>19</v>
      </c>
      <c r="S147" s="161">
        <v>1</v>
      </c>
    </row>
    <row r="148" spans="1:19" s="121" customFormat="1" ht="15" customHeight="1">
      <c r="A148" s="160" t="s">
        <v>1403</v>
      </c>
      <c r="B148" s="161">
        <v>162</v>
      </c>
      <c r="C148" s="162" t="s">
        <v>19</v>
      </c>
      <c r="D148" s="162" t="s">
        <v>19</v>
      </c>
      <c r="E148" s="161">
        <v>20</v>
      </c>
      <c r="F148" s="161">
        <v>3</v>
      </c>
      <c r="G148" s="161">
        <v>3</v>
      </c>
      <c r="H148" s="161">
        <v>1</v>
      </c>
      <c r="I148" s="161">
        <v>2</v>
      </c>
      <c r="J148" s="161">
        <v>34</v>
      </c>
      <c r="K148" s="161">
        <v>4</v>
      </c>
      <c r="L148" s="161">
        <v>19</v>
      </c>
      <c r="M148" s="161">
        <v>4</v>
      </c>
      <c r="N148" s="161">
        <v>16</v>
      </c>
      <c r="O148" s="161">
        <v>30</v>
      </c>
      <c r="P148" s="161">
        <v>5</v>
      </c>
      <c r="Q148" s="161">
        <v>10</v>
      </c>
      <c r="R148" s="161">
        <v>1</v>
      </c>
      <c r="S148" s="161">
        <v>10</v>
      </c>
    </row>
    <row r="149" spans="1:19" s="121" customFormat="1" ht="15" customHeight="1">
      <c r="A149" s="163"/>
      <c r="B149" s="164"/>
      <c r="C149" s="165"/>
      <c r="D149" s="165"/>
      <c r="E149" s="164"/>
      <c r="F149" s="164"/>
      <c r="G149" s="164"/>
      <c r="H149" s="164"/>
      <c r="I149" s="164"/>
      <c r="J149" s="164"/>
      <c r="K149" s="164"/>
      <c r="L149" s="164"/>
      <c r="M149" s="164"/>
      <c r="N149" s="164"/>
      <c r="O149" s="164"/>
      <c r="P149" s="164"/>
      <c r="Q149" s="164"/>
      <c r="R149" s="164"/>
      <c r="S149" s="164"/>
    </row>
    <row r="150" spans="1:19" s="121" customFormat="1" ht="15" customHeight="1">
      <c r="A150" s="166"/>
      <c r="B150" s="154"/>
      <c r="C150" s="167"/>
      <c r="D150" s="167"/>
      <c r="E150" s="154"/>
      <c r="F150" s="154"/>
      <c r="G150" s="154"/>
      <c r="H150" s="154"/>
      <c r="I150" s="154"/>
      <c r="J150" s="154"/>
      <c r="K150" s="154"/>
      <c r="L150" s="154"/>
      <c r="M150" s="154"/>
      <c r="N150" s="154"/>
      <c r="O150" s="154"/>
      <c r="P150" s="154"/>
      <c r="Q150" s="154"/>
      <c r="R150" s="154"/>
      <c r="S150" s="154"/>
    </row>
    <row r="151" spans="1:19" s="121" customFormat="1" ht="15" customHeight="1">
      <c r="A151" s="168" t="s">
        <v>1404</v>
      </c>
      <c r="B151" s="154"/>
      <c r="C151" s="167"/>
      <c r="D151" s="167"/>
      <c r="E151" s="154"/>
      <c r="F151" s="154"/>
      <c r="G151" s="154"/>
      <c r="H151" s="154"/>
      <c r="I151" s="154"/>
      <c r="J151" s="154"/>
      <c r="K151" s="154"/>
      <c r="L151" s="154"/>
      <c r="M151" s="154"/>
      <c r="N151" s="154"/>
      <c r="O151" s="154"/>
      <c r="P151" s="154"/>
      <c r="Q151" s="154"/>
      <c r="R151" s="154"/>
    </row>
    <row r="152" spans="1:19" s="144" customFormat="1" ht="15" customHeight="1">
      <c r="A152" s="143"/>
      <c r="B152" s="143"/>
      <c r="C152" s="143"/>
      <c r="D152" s="143"/>
      <c r="E152" s="143"/>
      <c r="F152" s="143"/>
      <c r="G152" s="143"/>
      <c r="J152" s="145"/>
      <c r="K152" s="145"/>
      <c r="R152" s="292" t="s">
        <v>1216</v>
      </c>
      <c r="S152" s="292"/>
    </row>
    <row r="153" spans="1:19" s="152" customFormat="1" ht="20.100000000000001" customHeight="1">
      <c r="A153" s="309" t="s">
        <v>1217</v>
      </c>
      <c r="B153" s="146" t="s">
        <v>1353</v>
      </c>
      <c r="C153" s="147" t="s">
        <v>1405</v>
      </c>
      <c r="D153" s="147" t="s">
        <v>1220</v>
      </c>
      <c r="E153" s="148" t="s">
        <v>1221</v>
      </c>
      <c r="F153" s="148" t="s">
        <v>1222</v>
      </c>
      <c r="G153" s="149" t="s">
        <v>1297</v>
      </c>
      <c r="H153" s="148" t="s">
        <v>1224</v>
      </c>
      <c r="I153" s="150" t="s">
        <v>1298</v>
      </c>
      <c r="J153" s="147" t="s">
        <v>1299</v>
      </c>
      <c r="K153" s="147" t="s">
        <v>1406</v>
      </c>
      <c r="L153" s="147" t="s">
        <v>1228</v>
      </c>
      <c r="M153" s="148" t="s">
        <v>1301</v>
      </c>
      <c r="N153" s="147" t="s">
        <v>1302</v>
      </c>
      <c r="O153" s="148" t="s">
        <v>1407</v>
      </c>
      <c r="P153" s="148" t="s">
        <v>1359</v>
      </c>
      <c r="Q153" s="149" t="s">
        <v>1233</v>
      </c>
      <c r="R153" s="149" t="s">
        <v>1408</v>
      </c>
      <c r="S153" s="151" t="s">
        <v>1306</v>
      </c>
    </row>
    <row r="154" spans="1:19" s="152" customFormat="1" ht="20.100000000000001" customHeight="1">
      <c r="A154" s="310"/>
      <c r="B154" s="312" t="s">
        <v>1236</v>
      </c>
      <c r="C154" s="301" t="s">
        <v>1237</v>
      </c>
      <c r="D154" s="301" t="s">
        <v>1238</v>
      </c>
      <c r="E154" s="303" t="s">
        <v>1239</v>
      </c>
      <c r="F154" s="303" t="s">
        <v>1240</v>
      </c>
      <c r="G154" s="301" t="s">
        <v>1307</v>
      </c>
      <c r="H154" s="303" t="s">
        <v>1242</v>
      </c>
      <c r="I154" s="301" t="s">
        <v>1243</v>
      </c>
      <c r="J154" s="301" t="s">
        <v>1244</v>
      </c>
      <c r="K154" s="301" t="s">
        <v>1409</v>
      </c>
      <c r="L154" s="301" t="s">
        <v>1246</v>
      </c>
      <c r="M154" s="307" t="s">
        <v>1247</v>
      </c>
      <c r="N154" s="301" t="s">
        <v>1309</v>
      </c>
      <c r="O154" s="303" t="s">
        <v>1310</v>
      </c>
      <c r="P154" s="303" t="s">
        <v>1410</v>
      </c>
      <c r="Q154" s="303" t="s">
        <v>1251</v>
      </c>
      <c r="R154" s="303" t="s">
        <v>1252</v>
      </c>
      <c r="S154" s="305" t="s">
        <v>1411</v>
      </c>
    </row>
    <row r="155" spans="1:19" s="152" customFormat="1" ht="20.100000000000001" customHeight="1">
      <c r="A155" s="310"/>
      <c r="B155" s="312"/>
      <c r="C155" s="301"/>
      <c r="D155" s="301"/>
      <c r="E155" s="303"/>
      <c r="F155" s="303"/>
      <c r="G155" s="301"/>
      <c r="H155" s="303"/>
      <c r="I155" s="301"/>
      <c r="J155" s="301"/>
      <c r="K155" s="301"/>
      <c r="L155" s="301"/>
      <c r="M155" s="307"/>
      <c r="N155" s="301"/>
      <c r="O155" s="303"/>
      <c r="P155" s="303"/>
      <c r="Q155" s="303"/>
      <c r="R155" s="303"/>
      <c r="S155" s="305"/>
    </row>
    <row r="156" spans="1:19" s="152" customFormat="1" ht="20.100000000000001" customHeight="1">
      <c r="A156" s="310"/>
      <c r="B156" s="312"/>
      <c r="C156" s="301"/>
      <c r="D156" s="301"/>
      <c r="E156" s="303"/>
      <c r="F156" s="303"/>
      <c r="G156" s="301"/>
      <c r="H156" s="303"/>
      <c r="I156" s="301"/>
      <c r="J156" s="301"/>
      <c r="K156" s="301"/>
      <c r="L156" s="301"/>
      <c r="M156" s="307"/>
      <c r="N156" s="301"/>
      <c r="O156" s="303"/>
      <c r="P156" s="303"/>
      <c r="Q156" s="303"/>
      <c r="R156" s="303"/>
      <c r="S156" s="305"/>
    </row>
    <row r="157" spans="1:19" s="152" customFormat="1" ht="20.100000000000001" customHeight="1">
      <c r="A157" s="311"/>
      <c r="B157" s="313"/>
      <c r="C157" s="302"/>
      <c r="D157" s="302"/>
      <c r="E157" s="304"/>
      <c r="F157" s="304"/>
      <c r="G157" s="302"/>
      <c r="H157" s="304"/>
      <c r="I157" s="302"/>
      <c r="J157" s="302"/>
      <c r="K157" s="302"/>
      <c r="L157" s="302"/>
      <c r="M157" s="308"/>
      <c r="N157" s="302"/>
      <c r="O157" s="304"/>
      <c r="P157" s="304"/>
      <c r="Q157" s="304"/>
      <c r="R157" s="304"/>
      <c r="S157" s="306"/>
    </row>
    <row r="158" spans="1:19" s="152" customFormat="1" ht="20.100000000000001" customHeight="1">
      <c r="A158" s="169"/>
      <c r="B158" s="170"/>
      <c r="C158" s="171"/>
      <c r="D158" s="171"/>
      <c r="E158" s="172"/>
      <c r="F158" s="172"/>
      <c r="G158" s="171"/>
      <c r="H158" s="172"/>
      <c r="I158" s="171"/>
      <c r="J158" s="171"/>
      <c r="K158" s="171"/>
      <c r="L158" s="171"/>
      <c r="M158" s="173"/>
      <c r="N158" s="171"/>
      <c r="O158" s="172"/>
      <c r="P158" s="172"/>
      <c r="Q158" s="172"/>
      <c r="R158" s="172"/>
      <c r="S158" s="172"/>
    </row>
    <row r="159" spans="1:19" s="121" customFormat="1" ht="15" customHeight="1">
      <c r="A159" s="160" t="s">
        <v>1412</v>
      </c>
      <c r="B159" s="161">
        <v>188</v>
      </c>
      <c r="C159" s="162" t="s">
        <v>19</v>
      </c>
      <c r="D159" s="162" t="s">
        <v>19</v>
      </c>
      <c r="E159" s="161">
        <v>20</v>
      </c>
      <c r="F159" s="161">
        <v>5</v>
      </c>
      <c r="G159" s="162" t="s">
        <v>19</v>
      </c>
      <c r="H159" s="161">
        <v>4</v>
      </c>
      <c r="I159" s="161">
        <v>2</v>
      </c>
      <c r="J159" s="161">
        <v>46</v>
      </c>
      <c r="K159" s="161">
        <v>2</v>
      </c>
      <c r="L159" s="161">
        <v>18</v>
      </c>
      <c r="M159" s="161">
        <v>6</v>
      </c>
      <c r="N159" s="161">
        <v>25</v>
      </c>
      <c r="O159" s="161">
        <v>27</v>
      </c>
      <c r="P159" s="161">
        <v>6</v>
      </c>
      <c r="Q159" s="161">
        <v>17</v>
      </c>
      <c r="R159" s="161">
        <v>1</v>
      </c>
      <c r="S159" s="161">
        <v>9</v>
      </c>
    </row>
    <row r="160" spans="1:19" s="121" customFormat="1" ht="15" customHeight="1">
      <c r="A160" s="160" t="s">
        <v>1413</v>
      </c>
      <c r="B160" s="161">
        <v>150</v>
      </c>
      <c r="C160" s="162" t="s">
        <v>19</v>
      </c>
      <c r="D160" s="162" t="s">
        <v>19</v>
      </c>
      <c r="E160" s="161">
        <v>19</v>
      </c>
      <c r="F160" s="161">
        <v>5</v>
      </c>
      <c r="G160" s="162" t="s">
        <v>19</v>
      </c>
      <c r="H160" s="161">
        <v>1</v>
      </c>
      <c r="I160" s="161">
        <v>2</v>
      </c>
      <c r="J160" s="161">
        <v>29</v>
      </c>
      <c r="K160" s="161">
        <v>1</v>
      </c>
      <c r="L160" s="161">
        <v>13</v>
      </c>
      <c r="M160" s="161">
        <v>7</v>
      </c>
      <c r="N160" s="161">
        <v>26</v>
      </c>
      <c r="O160" s="161">
        <v>26</v>
      </c>
      <c r="P160" s="161">
        <v>4</v>
      </c>
      <c r="Q160" s="161">
        <v>12</v>
      </c>
      <c r="R160" s="162" t="s">
        <v>19</v>
      </c>
      <c r="S160" s="161">
        <v>5</v>
      </c>
    </row>
    <row r="161" spans="1:19" s="121" customFormat="1" ht="15" customHeight="1">
      <c r="A161" s="160" t="s">
        <v>1414</v>
      </c>
      <c r="B161" s="161">
        <v>37</v>
      </c>
      <c r="C161" s="162" t="s">
        <v>19</v>
      </c>
      <c r="D161" s="162" t="s">
        <v>19</v>
      </c>
      <c r="E161" s="161">
        <v>5</v>
      </c>
      <c r="F161" s="161">
        <v>1</v>
      </c>
      <c r="G161" s="162" t="s">
        <v>19</v>
      </c>
      <c r="H161" s="162" t="s">
        <v>19</v>
      </c>
      <c r="I161" s="162" t="s">
        <v>19</v>
      </c>
      <c r="J161" s="161">
        <v>7</v>
      </c>
      <c r="K161" s="162" t="s">
        <v>19</v>
      </c>
      <c r="L161" s="161">
        <v>8</v>
      </c>
      <c r="M161" s="161">
        <v>2</v>
      </c>
      <c r="N161" s="161">
        <v>5</v>
      </c>
      <c r="O161" s="161">
        <v>3</v>
      </c>
      <c r="P161" s="162" t="s">
        <v>19</v>
      </c>
      <c r="Q161" s="161">
        <v>5</v>
      </c>
      <c r="R161" s="162" t="s">
        <v>19</v>
      </c>
      <c r="S161" s="161">
        <v>1</v>
      </c>
    </row>
    <row r="162" spans="1:19" s="121" customFormat="1" ht="15" customHeight="1">
      <c r="A162" s="160" t="s">
        <v>1415</v>
      </c>
      <c r="B162" s="161">
        <v>31</v>
      </c>
      <c r="C162" s="162" t="s">
        <v>19</v>
      </c>
      <c r="D162" s="162" t="s">
        <v>19</v>
      </c>
      <c r="E162" s="162">
        <v>1</v>
      </c>
      <c r="F162" s="162" t="s">
        <v>19</v>
      </c>
      <c r="G162" s="162" t="s">
        <v>19</v>
      </c>
      <c r="H162" s="162" t="s">
        <v>19</v>
      </c>
      <c r="I162" s="161">
        <v>1</v>
      </c>
      <c r="J162" s="161">
        <v>14</v>
      </c>
      <c r="K162" s="161">
        <v>1</v>
      </c>
      <c r="L162" s="161">
        <v>3</v>
      </c>
      <c r="M162" s="162">
        <v>1</v>
      </c>
      <c r="N162" s="161">
        <v>3</v>
      </c>
      <c r="O162" s="161">
        <v>3</v>
      </c>
      <c r="P162" s="161">
        <v>1</v>
      </c>
      <c r="Q162" s="162" t="s">
        <v>19</v>
      </c>
      <c r="R162" s="161">
        <v>1</v>
      </c>
      <c r="S162" s="161">
        <v>2</v>
      </c>
    </row>
    <row r="163" spans="1:19" s="121" customFormat="1" ht="15" customHeight="1">
      <c r="A163" s="160" t="s">
        <v>1416</v>
      </c>
      <c r="B163" s="161">
        <v>72</v>
      </c>
      <c r="C163" s="162" t="s">
        <v>19</v>
      </c>
      <c r="D163" s="162" t="s">
        <v>19</v>
      </c>
      <c r="E163" s="161">
        <v>22</v>
      </c>
      <c r="F163" s="161">
        <v>3</v>
      </c>
      <c r="G163" s="162" t="s">
        <v>19</v>
      </c>
      <c r="H163" s="162" t="s">
        <v>19</v>
      </c>
      <c r="I163" s="161">
        <v>3</v>
      </c>
      <c r="J163" s="161">
        <v>10</v>
      </c>
      <c r="K163" s="162" t="s">
        <v>19</v>
      </c>
      <c r="L163" s="161">
        <v>7</v>
      </c>
      <c r="M163" s="161">
        <v>7</v>
      </c>
      <c r="N163" s="161">
        <v>5</v>
      </c>
      <c r="O163" s="161">
        <v>4</v>
      </c>
      <c r="P163" s="161">
        <v>5</v>
      </c>
      <c r="Q163" s="161">
        <v>2</v>
      </c>
      <c r="R163" s="162" t="s">
        <v>19</v>
      </c>
      <c r="S163" s="161">
        <v>4</v>
      </c>
    </row>
    <row r="164" spans="1:19" s="121" customFormat="1" ht="15" customHeight="1">
      <c r="A164" s="160" t="s">
        <v>1417</v>
      </c>
      <c r="B164" s="161">
        <v>16</v>
      </c>
      <c r="C164" s="162" t="s">
        <v>19</v>
      </c>
      <c r="D164" s="162" t="s">
        <v>19</v>
      </c>
      <c r="E164" s="161">
        <v>7</v>
      </c>
      <c r="F164" s="162" t="s">
        <v>19</v>
      </c>
      <c r="G164" s="162" t="s">
        <v>19</v>
      </c>
      <c r="H164" s="162" t="s">
        <v>19</v>
      </c>
      <c r="I164" s="162" t="s">
        <v>19</v>
      </c>
      <c r="J164" s="161">
        <v>1</v>
      </c>
      <c r="K164" s="161">
        <v>3</v>
      </c>
      <c r="L164" s="161">
        <v>3</v>
      </c>
      <c r="M164" s="162" t="s">
        <v>19</v>
      </c>
      <c r="N164" s="162" t="s">
        <v>19</v>
      </c>
      <c r="O164" s="161">
        <v>1</v>
      </c>
      <c r="P164" s="161">
        <v>1</v>
      </c>
      <c r="Q164" s="162" t="s">
        <v>19</v>
      </c>
      <c r="R164" s="162" t="s">
        <v>19</v>
      </c>
      <c r="S164" s="162" t="s">
        <v>19</v>
      </c>
    </row>
    <row r="165" spans="1:19" s="121" customFormat="1" ht="15" customHeight="1">
      <c r="A165" s="160" t="s">
        <v>1418</v>
      </c>
      <c r="B165" s="161">
        <v>7</v>
      </c>
      <c r="C165" s="162" t="s">
        <v>19</v>
      </c>
      <c r="D165" s="162" t="s">
        <v>19</v>
      </c>
      <c r="E165" s="161">
        <v>2</v>
      </c>
      <c r="F165" s="162" t="s">
        <v>19</v>
      </c>
      <c r="G165" s="162" t="s">
        <v>19</v>
      </c>
      <c r="H165" s="162" t="s">
        <v>19</v>
      </c>
      <c r="I165" s="161">
        <v>1</v>
      </c>
      <c r="J165" s="161" t="s">
        <v>19</v>
      </c>
      <c r="K165" s="162" t="s">
        <v>19</v>
      </c>
      <c r="L165" s="162">
        <v>1</v>
      </c>
      <c r="M165" s="161">
        <v>2</v>
      </c>
      <c r="N165" s="161">
        <v>1</v>
      </c>
      <c r="O165" s="162" t="s">
        <v>19</v>
      </c>
      <c r="P165" s="161" t="s">
        <v>19</v>
      </c>
      <c r="Q165" s="162" t="s">
        <v>19</v>
      </c>
      <c r="R165" s="162" t="s">
        <v>19</v>
      </c>
      <c r="S165" s="162" t="s">
        <v>19</v>
      </c>
    </row>
    <row r="166" spans="1:19" s="121" customFormat="1" ht="15" customHeight="1">
      <c r="A166" s="160" t="s">
        <v>1419</v>
      </c>
      <c r="B166" s="161">
        <v>76</v>
      </c>
      <c r="C166" s="162" t="s">
        <v>19</v>
      </c>
      <c r="D166" s="162" t="s">
        <v>19</v>
      </c>
      <c r="E166" s="161">
        <v>33</v>
      </c>
      <c r="F166" s="161">
        <v>9</v>
      </c>
      <c r="G166" s="162" t="s">
        <v>19</v>
      </c>
      <c r="H166" s="162" t="s">
        <v>19</v>
      </c>
      <c r="I166" s="161">
        <v>2</v>
      </c>
      <c r="J166" s="161">
        <v>7</v>
      </c>
      <c r="K166" s="162" t="s">
        <v>19</v>
      </c>
      <c r="L166" s="162" t="s">
        <v>19</v>
      </c>
      <c r="M166" s="161">
        <v>1</v>
      </c>
      <c r="N166" s="161">
        <v>7</v>
      </c>
      <c r="O166" s="161">
        <v>8</v>
      </c>
      <c r="P166" s="162">
        <v>1</v>
      </c>
      <c r="Q166" s="161">
        <v>2</v>
      </c>
      <c r="R166" s="162" t="s">
        <v>19</v>
      </c>
      <c r="S166" s="161">
        <v>6</v>
      </c>
    </row>
    <row r="167" spans="1:19" s="121" customFormat="1" ht="15" customHeight="1">
      <c r="A167" s="160" t="s">
        <v>1420</v>
      </c>
      <c r="B167" s="161">
        <v>7</v>
      </c>
      <c r="C167" s="162" t="s">
        <v>19</v>
      </c>
      <c r="D167" s="162" t="s">
        <v>19</v>
      </c>
      <c r="E167" s="161">
        <v>4</v>
      </c>
      <c r="F167" s="162">
        <v>1</v>
      </c>
      <c r="G167" s="162" t="s">
        <v>19</v>
      </c>
      <c r="H167" s="162" t="s">
        <v>19</v>
      </c>
      <c r="I167" s="162" t="s">
        <v>19</v>
      </c>
      <c r="J167" s="161" t="s">
        <v>19</v>
      </c>
      <c r="K167" s="162" t="s">
        <v>19</v>
      </c>
      <c r="L167" s="162" t="s">
        <v>19</v>
      </c>
      <c r="M167" s="162" t="s">
        <v>19</v>
      </c>
      <c r="N167" s="161">
        <v>1</v>
      </c>
      <c r="O167" s="162" t="s">
        <v>19</v>
      </c>
      <c r="P167" s="161" t="s">
        <v>19</v>
      </c>
      <c r="Q167" s="161">
        <v>1</v>
      </c>
      <c r="R167" s="162" t="s">
        <v>19</v>
      </c>
      <c r="S167" s="162" t="s">
        <v>19</v>
      </c>
    </row>
    <row r="168" spans="1:19" s="121" customFormat="1" ht="15" customHeight="1">
      <c r="A168" s="160" t="s">
        <v>1421</v>
      </c>
      <c r="B168" s="161">
        <v>60</v>
      </c>
      <c r="C168" s="162" t="s">
        <v>19</v>
      </c>
      <c r="D168" s="162" t="s">
        <v>19</v>
      </c>
      <c r="E168" s="161">
        <v>25</v>
      </c>
      <c r="F168" s="161">
        <v>6</v>
      </c>
      <c r="G168" s="162" t="s">
        <v>19</v>
      </c>
      <c r="H168" s="162" t="s">
        <v>19</v>
      </c>
      <c r="I168" s="161">
        <v>2</v>
      </c>
      <c r="J168" s="161">
        <v>7</v>
      </c>
      <c r="K168" s="161" t="s">
        <v>19</v>
      </c>
      <c r="L168" s="162" t="s">
        <v>19</v>
      </c>
      <c r="M168" s="162" t="s">
        <v>19</v>
      </c>
      <c r="N168" s="161">
        <v>9</v>
      </c>
      <c r="O168" s="161">
        <v>2</v>
      </c>
      <c r="P168" s="162" t="s">
        <v>19</v>
      </c>
      <c r="Q168" s="161">
        <v>3</v>
      </c>
      <c r="R168" s="162" t="s">
        <v>19</v>
      </c>
      <c r="S168" s="161">
        <v>6</v>
      </c>
    </row>
    <row r="169" spans="1:19" s="121" customFormat="1" ht="15" customHeight="1">
      <c r="A169" s="160" t="s">
        <v>1422</v>
      </c>
      <c r="B169" s="161">
        <v>49</v>
      </c>
      <c r="C169" s="162" t="s">
        <v>19</v>
      </c>
      <c r="D169" s="162" t="s">
        <v>19</v>
      </c>
      <c r="E169" s="161">
        <v>11</v>
      </c>
      <c r="F169" s="161">
        <v>4</v>
      </c>
      <c r="G169" s="162" t="s">
        <v>19</v>
      </c>
      <c r="H169" s="162" t="s">
        <v>19</v>
      </c>
      <c r="I169" s="161" t="s">
        <v>19</v>
      </c>
      <c r="J169" s="161">
        <v>12</v>
      </c>
      <c r="K169" s="161">
        <v>1</v>
      </c>
      <c r="L169" s="161">
        <v>3</v>
      </c>
      <c r="M169" s="161">
        <v>3</v>
      </c>
      <c r="N169" s="161">
        <v>3</v>
      </c>
      <c r="O169" s="161">
        <v>6</v>
      </c>
      <c r="P169" s="161">
        <v>2</v>
      </c>
      <c r="Q169" s="161">
        <v>2</v>
      </c>
      <c r="R169" s="162" t="s">
        <v>19</v>
      </c>
      <c r="S169" s="161">
        <v>2</v>
      </c>
    </row>
    <row r="170" spans="1:19" s="121" customFormat="1" ht="15" customHeight="1">
      <c r="A170" s="160" t="s">
        <v>1423</v>
      </c>
      <c r="B170" s="161">
        <v>59</v>
      </c>
      <c r="C170" s="161">
        <v>1</v>
      </c>
      <c r="D170" s="162" t="s">
        <v>19</v>
      </c>
      <c r="E170" s="161">
        <v>11</v>
      </c>
      <c r="F170" s="161" t="s">
        <v>19</v>
      </c>
      <c r="G170" s="162" t="s">
        <v>19</v>
      </c>
      <c r="H170" s="162" t="s">
        <v>19</v>
      </c>
      <c r="I170" s="161">
        <v>1</v>
      </c>
      <c r="J170" s="161">
        <v>12</v>
      </c>
      <c r="K170" s="161">
        <v>2</v>
      </c>
      <c r="L170" s="161">
        <v>5</v>
      </c>
      <c r="M170" s="161">
        <v>3</v>
      </c>
      <c r="N170" s="161">
        <v>8</v>
      </c>
      <c r="O170" s="161">
        <v>7</v>
      </c>
      <c r="P170" s="161">
        <v>4</v>
      </c>
      <c r="Q170" s="161">
        <v>3</v>
      </c>
      <c r="R170" s="162" t="s">
        <v>19</v>
      </c>
      <c r="S170" s="161">
        <v>2</v>
      </c>
    </row>
    <row r="171" spans="1:19" s="121" customFormat="1" ht="15" customHeight="1">
      <c r="A171" s="160" t="s">
        <v>1424</v>
      </c>
      <c r="B171" s="161">
        <v>58</v>
      </c>
      <c r="C171" s="162" t="s">
        <v>19</v>
      </c>
      <c r="D171" s="162" t="s">
        <v>19</v>
      </c>
      <c r="E171" s="161">
        <v>14</v>
      </c>
      <c r="F171" s="161" t="s">
        <v>19</v>
      </c>
      <c r="G171" s="162" t="s">
        <v>19</v>
      </c>
      <c r="H171" s="162" t="s">
        <v>19</v>
      </c>
      <c r="I171" s="161">
        <v>3</v>
      </c>
      <c r="J171" s="161">
        <v>10</v>
      </c>
      <c r="K171" s="161">
        <v>1</v>
      </c>
      <c r="L171" s="161">
        <v>8</v>
      </c>
      <c r="M171" s="161">
        <v>1</v>
      </c>
      <c r="N171" s="161">
        <v>4</v>
      </c>
      <c r="O171" s="161">
        <v>9</v>
      </c>
      <c r="P171" s="161">
        <v>3</v>
      </c>
      <c r="Q171" s="161">
        <v>3</v>
      </c>
      <c r="R171" s="162" t="s">
        <v>19</v>
      </c>
      <c r="S171" s="161">
        <v>2</v>
      </c>
    </row>
    <row r="172" spans="1:19" s="121" customFormat="1" ht="15" customHeight="1">
      <c r="A172" s="160" t="s">
        <v>1425</v>
      </c>
      <c r="B172" s="161">
        <v>44</v>
      </c>
      <c r="C172" s="162" t="s">
        <v>19</v>
      </c>
      <c r="D172" s="162" t="s">
        <v>19</v>
      </c>
      <c r="E172" s="161">
        <v>14</v>
      </c>
      <c r="F172" s="161">
        <v>1</v>
      </c>
      <c r="G172" s="162" t="s">
        <v>19</v>
      </c>
      <c r="H172" s="162" t="s">
        <v>19</v>
      </c>
      <c r="I172" s="162" t="s">
        <v>19</v>
      </c>
      <c r="J172" s="161">
        <v>6</v>
      </c>
      <c r="K172" s="162" t="s">
        <v>19</v>
      </c>
      <c r="L172" s="161">
        <v>7</v>
      </c>
      <c r="M172" s="161">
        <v>2</v>
      </c>
      <c r="N172" s="161">
        <v>4</v>
      </c>
      <c r="O172" s="161">
        <v>4</v>
      </c>
      <c r="P172" s="161">
        <v>1</v>
      </c>
      <c r="Q172" s="161">
        <v>3</v>
      </c>
      <c r="R172" s="162" t="s">
        <v>19</v>
      </c>
      <c r="S172" s="161">
        <v>2</v>
      </c>
    </row>
    <row r="173" spans="1:19" s="121" customFormat="1" ht="15" customHeight="1">
      <c r="A173" s="160" t="s">
        <v>1426</v>
      </c>
      <c r="B173" s="161">
        <v>69</v>
      </c>
      <c r="C173" s="161">
        <v>1</v>
      </c>
      <c r="D173" s="162" t="s">
        <v>19</v>
      </c>
      <c r="E173" s="161">
        <v>21</v>
      </c>
      <c r="F173" s="161">
        <v>4</v>
      </c>
      <c r="G173" s="161" t="s">
        <v>19</v>
      </c>
      <c r="H173" s="161" t="s">
        <v>19</v>
      </c>
      <c r="I173" s="161">
        <v>1</v>
      </c>
      <c r="J173" s="161">
        <v>12</v>
      </c>
      <c r="K173" s="162" t="s">
        <v>19</v>
      </c>
      <c r="L173" s="161">
        <v>12</v>
      </c>
      <c r="M173" s="161">
        <v>2</v>
      </c>
      <c r="N173" s="161">
        <v>3</v>
      </c>
      <c r="O173" s="161">
        <v>2</v>
      </c>
      <c r="P173" s="161" t="s">
        <v>19</v>
      </c>
      <c r="Q173" s="161">
        <v>4</v>
      </c>
      <c r="R173" s="162" t="s">
        <v>19</v>
      </c>
      <c r="S173" s="161">
        <v>7</v>
      </c>
    </row>
    <row r="174" spans="1:19" s="121" customFormat="1" ht="15" customHeight="1">
      <c r="A174" s="160" t="s">
        <v>1427</v>
      </c>
      <c r="B174" s="161">
        <v>31</v>
      </c>
      <c r="C174" s="161">
        <v>1</v>
      </c>
      <c r="D174" s="162" t="s">
        <v>19</v>
      </c>
      <c r="E174" s="161">
        <v>8</v>
      </c>
      <c r="F174" s="161" t="s">
        <v>19</v>
      </c>
      <c r="G174" s="162" t="s">
        <v>19</v>
      </c>
      <c r="H174" s="162" t="s">
        <v>19</v>
      </c>
      <c r="I174" s="161">
        <v>2</v>
      </c>
      <c r="J174" s="161">
        <v>5</v>
      </c>
      <c r="K174" s="162" t="s">
        <v>19</v>
      </c>
      <c r="L174" s="161">
        <v>1</v>
      </c>
      <c r="M174" s="162">
        <v>1</v>
      </c>
      <c r="N174" s="161" t="s">
        <v>19</v>
      </c>
      <c r="O174" s="161">
        <v>1</v>
      </c>
      <c r="P174" s="161">
        <v>2</v>
      </c>
      <c r="Q174" s="161">
        <v>4</v>
      </c>
      <c r="R174" s="162" t="s">
        <v>19</v>
      </c>
      <c r="S174" s="161">
        <v>6</v>
      </c>
    </row>
    <row r="175" spans="1:19" s="121" customFormat="1" ht="15" customHeight="1">
      <c r="A175" s="160" t="s">
        <v>1428</v>
      </c>
      <c r="B175" s="162" t="s">
        <v>19</v>
      </c>
      <c r="C175" s="162" t="s">
        <v>19</v>
      </c>
      <c r="D175" s="162" t="s">
        <v>19</v>
      </c>
      <c r="E175" s="162" t="s">
        <v>19</v>
      </c>
      <c r="F175" s="162" t="s">
        <v>19</v>
      </c>
      <c r="G175" s="162" t="s">
        <v>19</v>
      </c>
      <c r="H175" s="162" t="s">
        <v>19</v>
      </c>
      <c r="I175" s="162" t="s">
        <v>19</v>
      </c>
      <c r="J175" s="162" t="s">
        <v>19</v>
      </c>
      <c r="K175" s="162" t="s">
        <v>19</v>
      </c>
      <c r="L175" s="162" t="s">
        <v>19</v>
      </c>
      <c r="M175" s="162" t="s">
        <v>19</v>
      </c>
      <c r="N175" s="162" t="s">
        <v>19</v>
      </c>
      <c r="O175" s="162" t="s">
        <v>19</v>
      </c>
      <c r="P175" s="162" t="s">
        <v>19</v>
      </c>
      <c r="Q175" s="162" t="s">
        <v>19</v>
      </c>
      <c r="R175" s="162" t="s">
        <v>19</v>
      </c>
      <c r="S175" s="162" t="s">
        <v>19</v>
      </c>
    </row>
    <row r="176" spans="1:19" s="121" customFormat="1" ht="15" customHeight="1">
      <c r="A176" s="160" t="s">
        <v>1429</v>
      </c>
      <c r="B176" s="162" t="s">
        <v>19</v>
      </c>
      <c r="C176" s="162" t="s">
        <v>19</v>
      </c>
      <c r="D176" s="162" t="s">
        <v>19</v>
      </c>
      <c r="E176" s="162" t="s">
        <v>19</v>
      </c>
      <c r="F176" s="162" t="s">
        <v>19</v>
      </c>
      <c r="G176" s="162" t="s">
        <v>19</v>
      </c>
      <c r="H176" s="162" t="s">
        <v>19</v>
      </c>
      <c r="I176" s="162" t="s">
        <v>19</v>
      </c>
      <c r="J176" s="162" t="s">
        <v>19</v>
      </c>
      <c r="K176" s="162" t="s">
        <v>19</v>
      </c>
      <c r="L176" s="162" t="s">
        <v>19</v>
      </c>
      <c r="M176" s="162" t="s">
        <v>19</v>
      </c>
      <c r="N176" s="162" t="s">
        <v>19</v>
      </c>
      <c r="O176" s="162" t="s">
        <v>19</v>
      </c>
      <c r="P176" s="162" t="s">
        <v>19</v>
      </c>
      <c r="Q176" s="162" t="s">
        <v>19</v>
      </c>
      <c r="R176" s="162" t="s">
        <v>19</v>
      </c>
      <c r="S176" s="162" t="s">
        <v>19</v>
      </c>
    </row>
    <row r="177" spans="1:19" s="121" customFormat="1" ht="15" customHeight="1">
      <c r="A177" s="160" t="s">
        <v>1430</v>
      </c>
      <c r="B177" s="161">
        <v>195</v>
      </c>
      <c r="C177" s="161">
        <v>2</v>
      </c>
      <c r="D177" s="162" t="s">
        <v>19</v>
      </c>
      <c r="E177" s="161">
        <v>29</v>
      </c>
      <c r="F177" s="161">
        <v>3</v>
      </c>
      <c r="G177" s="162" t="s">
        <v>19</v>
      </c>
      <c r="H177" s="162">
        <v>1</v>
      </c>
      <c r="I177" s="161">
        <v>2</v>
      </c>
      <c r="J177" s="161">
        <v>66</v>
      </c>
      <c r="K177" s="161">
        <v>2</v>
      </c>
      <c r="L177" s="161">
        <v>14</v>
      </c>
      <c r="M177" s="161">
        <v>6</v>
      </c>
      <c r="N177" s="161">
        <v>17</v>
      </c>
      <c r="O177" s="161">
        <v>11</v>
      </c>
      <c r="P177" s="161">
        <v>3</v>
      </c>
      <c r="Q177" s="161">
        <v>28</v>
      </c>
      <c r="R177" s="161">
        <v>1</v>
      </c>
      <c r="S177" s="161">
        <v>10</v>
      </c>
    </row>
    <row r="178" spans="1:19" s="121" customFormat="1" ht="15" customHeight="1">
      <c r="A178" s="160" t="s">
        <v>1431</v>
      </c>
      <c r="B178" s="161">
        <v>169</v>
      </c>
      <c r="C178" s="161">
        <v>2</v>
      </c>
      <c r="D178" s="162" t="s">
        <v>19</v>
      </c>
      <c r="E178" s="161">
        <v>19</v>
      </c>
      <c r="F178" s="161">
        <v>13</v>
      </c>
      <c r="G178" s="162" t="s">
        <v>19</v>
      </c>
      <c r="H178" s="161">
        <v>7</v>
      </c>
      <c r="I178" s="161">
        <v>3</v>
      </c>
      <c r="J178" s="161">
        <v>39</v>
      </c>
      <c r="K178" s="161">
        <v>2</v>
      </c>
      <c r="L178" s="161">
        <v>8</v>
      </c>
      <c r="M178" s="161">
        <v>7</v>
      </c>
      <c r="N178" s="161">
        <v>15</v>
      </c>
      <c r="O178" s="161">
        <v>13</v>
      </c>
      <c r="P178" s="161">
        <v>4</v>
      </c>
      <c r="Q178" s="161">
        <v>17</v>
      </c>
      <c r="R178" s="162" t="s">
        <v>19</v>
      </c>
      <c r="S178" s="161">
        <v>20</v>
      </c>
    </row>
    <row r="179" spans="1:19" s="121" customFormat="1" ht="15" customHeight="1">
      <c r="A179" s="160" t="s">
        <v>1432</v>
      </c>
      <c r="B179" s="161">
        <v>431</v>
      </c>
      <c r="C179" s="162" t="s">
        <v>19</v>
      </c>
      <c r="D179" s="162" t="s">
        <v>19</v>
      </c>
      <c r="E179" s="161">
        <v>49</v>
      </c>
      <c r="F179" s="161">
        <v>38</v>
      </c>
      <c r="G179" s="162" t="s">
        <v>19</v>
      </c>
      <c r="H179" s="162">
        <v>1</v>
      </c>
      <c r="I179" s="161">
        <v>43</v>
      </c>
      <c r="J179" s="161">
        <v>173</v>
      </c>
      <c r="K179" s="161">
        <v>8</v>
      </c>
      <c r="L179" s="161">
        <v>13</v>
      </c>
      <c r="M179" s="161">
        <v>12</v>
      </c>
      <c r="N179" s="161">
        <v>8</v>
      </c>
      <c r="O179" s="161">
        <v>12</v>
      </c>
      <c r="P179" s="161">
        <v>4</v>
      </c>
      <c r="Q179" s="161">
        <v>4</v>
      </c>
      <c r="R179" s="161">
        <v>4</v>
      </c>
      <c r="S179" s="161">
        <v>62</v>
      </c>
    </row>
    <row r="180" spans="1:19" s="121" customFormat="1" ht="15" customHeight="1">
      <c r="A180" s="160" t="s">
        <v>1433</v>
      </c>
      <c r="B180" s="161">
        <v>26</v>
      </c>
      <c r="C180" s="162" t="s">
        <v>19</v>
      </c>
      <c r="D180" s="162" t="s">
        <v>19</v>
      </c>
      <c r="E180" s="161">
        <v>2</v>
      </c>
      <c r="F180" s="161">
        <v>2</v>
      </c>
      <c r="G180" s="161">
        <v>1</v>
      </c>
      <c r="H180" s="162" t="s">
        <v>19</v>
      </c>
      <c r="I180" s="162" t="s">
        <v>19</v>
      </c>
      <c r="J180" s="161">
        <v>5</v>
      </c>
      <c r="K180" s="162" t="s">
        <v>19</v>
      </c>
      <c r="L180" s="161">
        <v>6</v>
      </c>
      <c r="M180" s="162" t="s">
        <v>19</v>
      </c>
      <c r="N180" s="161">
        <v>2</v>
      </c>
      <c r="O180" s="161">
        <v>2</v>
      </c>
      <c r="P180" s="162" t="s">
        <v>19</v>
      </c>
      <c r="Q180" s="162" t="s">
        <v>19</v>
      </c>
      <c r="R180" s="162" t="s">
        <v>19</v>
      </c>
      <c r="S180" s="161">
        <v>6</v>
      </c>
    </row>
    <row r="181" spans="1:19" s="121" customFormat="1" ht="15" customHeight="1">
      <c r="A181" s="160" t="s">
        <v>1434</v>
      </c>
      <c r="B181" s="161">
        <v>172</v>
      </c>
      <c r="C181" s="162" t="s">
        <v>19</v>
      </c>
      <c r="D181" s="162" t="s">
        <v>19</v>
      </c>
      <c r="E181" s="161">
        <v>15</v>
      </c>
      <c r="F181" s="161">
        <v>4</v>
      </c>
      <c r="G181" s="162" t="s">
        <v>19</v>
      </c>
      <c r="H181" s="162" t="s">
        <v>19</v>
      </c>
      <c r="I181" s="161">
        <v>3</v>
      </c>
      <c r="J181" s="161">
        <v>56</v>
      </c>
      <c r="K181" s="161">
        <v>6</v>
      </c>
      <c r="L181" s="161">
        <v>16</v>
      </c>
      <c r="M181" s="161">
        <v>2</v>
      </c>
      <c r="N181" s="161">
        <v>31</v>
      </c>
      <c r="O181" s="161">
        <v>17</v>
      </c>
      <c r="P181" s="161">
        <v>5</v>
      </c>
      <c r="Q181" s="161">
        <v>12</v>
      </c>
      <c r="R181" s="161">
        <v>1</v>
      </c>
      <c r="S181" s="161">
        <v>4</v>
      </c>
    </row>
    <row r="182" spans="1:19" s="121" customFormat="1" ht="15" customHeight="1">
      <c r="A182" s="160" t="s">
        <v>1435</v>
      </c>
      <c r="B182" s="161">
        <v>105</v>
      </c>
      <c r="C182" s="162" t="s">
        <v>19</v>
      </c>
      <c r="D182" s="162" t="s">
        <v>19</v>
      </c>
      <c r="E182" s="161">
        <v>19</v>
      </c>
      <c r="F182" s="161">
        <v>3</v>
      </c>
      <c r="G182" s="162" t="s">
        <v>19</v>
      </c>
      <c r="H182" s="161">
        <v>1</v>
      </c>
      <c r="I182" s="161">
        <v>4</v>
      </c>
      <c r="J182" s="161">
        <v>28</v>
      </c>
      <c r="K182" s="161">
        <v>1</v>
      </c>
      <c r="L182" s="161">
        <v>14</v>
      </c>
      <c r="M182" s="161">
        <v>2</v>
      </c>
      <c r="N182" s="161">
        <v>11</v>
      </c>
      <c r="O182" s="161">
        <v>10</v>
      </c>
      <c r="P182" s="161">
        <v>1</v>
      </c>
      <c r="Q182" s="161">
        <v>8</v>
      </c>
      <c r="R182" s="162" t="s">
        <v>19</v>
      </c>
      <c r="S182" s="161">
        <v>3</v>
      </c>
    </row>
    <row r="183" spans="1:19" s="121" customFormat="1" ht="15" customHeight="1">
      <c r="A183" s="160" t="s">
        <v>1436</v>
      </c>
      <c r="B183" s="161">
        <v>89</v>
      </c>
      <c r="C183" s="162" t="s">
        <v>19</v>
      </c>
      <c r="D183" s="162" t="s">
        <v>19</v>
      </c>
      <c r="E183" s="161">
        <v>13</v>
      </c>
      <c r="F183" s="161">
        <v>2</v>
      </c>
      <c r="G183" s="162" t="s">
        <v>19</v>
      </c>
      <c r="H183" s="162" t="s">
        <v>19</v>
      </c>
      <c r="I183" s="162" t="s">
        <v>19</v>
      </c>
      <c r="J183" s="161">
        <v>17</v>
      </c>
      <c r="K183" s="161">
        <v>1</v>
      </c>
      <c r="L183" s="161">
        <v>13</v>
      </c>
      <c r="M183" s="161">
        <v>2</v>
      </c>
      <c r="N183" s="161">
        <v>13</v>
      </c>
      <c r="O183" s="161">
        <v>16</v>
      </c>
      <c r="P183" s="161">
        <v>1</v>
      </c>
      <c r="Q183" s="161">
        <v>7</v>
      </c>
      <c r="R183" s="161">
        <v>1</v>
      </c>
      <c r="S183" s="161">
        <v>3</v>
      </c>
    </row>
    <row r="184" spans="1:19" s="121" customFormat="1" ht="15" customHeight="1">
      <c r="A184" s="160" t="s">
        <v>1437</v>
      </c>
      <c r="B184" s="161">
        <v>125</v>
      </c>
      <c r="C184" s="162" t="s">
        <v>19</v>
      </c>
      <c r="D184" s="162" t="s">
        <v>19</v>
      </c>
      <c r="E184" s="161">
        <v>17</v>
      </c>
      <c r="F184" s="161">
        <v>2</v>
      </c>
      <c r="G184" s="162" t="s">
        <v>19</v>
      </c>
      <c r="H184" s="161" t="s">
        <v>19</v>
      </c>
      <c r="I184" s="161">
        <v>1</v>
      </c>
      <c r="J184" s="161">
        <v>24</v>
      </c>
      <c r="K184" s="161">
        <v>2</v>
      </c>
      <c r="L184" s="161">
        <v>21</v>
      </c>
      <c r="M184" s="161">
        <v>10</v>
      </c>
      <c r="N184" s="161">
        <v>20</v>
      </c>
      <c r="O184" s="161">
        <v>12</v>
      </c>
      <c r="P184" s="161">
        <v>2</v>
      </c>
      <c r="Q184" s="161">
        <v>8</v>
      </c>
      <c r="R184" s="162" t="s">
        <v>19</v>
      </c>
      <c r="S184" s="161">
        <v>6</v>
      </c>
    </row>
    <row r="185" spans="1:19" s="121" customFormat="1" ht="15" customHeight="1">
      <c r="A185" s="160" t="s">
        <v>1438</v>
      </c>
      <c r="B185" s="161">
        <v>126</v>
      </c>
      <c r="C185" s="162" t="s">
        <v>19</v>
      </c>
      <c r="D185" s="162" t="s">
        <v>19</v>
      </c>
      <c r="E185" s="161">
        <v>22</v>
      </c>
      <c r="F185" s="162">
        <v>1</v>
      </c>
      <c r="G185" s="162" t="s">
        <v>19</v>
      </c>
      <c r="H185" s="162" t="s">
        <v>19</v>
      </c>
      <c r="I185" s="162" t="s">
        <v>19</v>
      </c>
      <c r="J185" s="161">
        <v>18</v>
      </c>
      <c r="K185" s="162">
        <v>1</v>
      </c>
      <c r="L185" s="161">
        <v>18</v>
      </c>
      <c r="M185" s="161">
        <v>2</v>
      </c>
      <c r="N185" s="161">
        <v>17</v>
      </c>
      <c r="O185" s="161">
        <v>21</v>
      </c>
      <c r="P185" s="161">
        <v>7</v>
      </c>
      <c r="Q185" s="161">
        <v>13</v>
      </c>
      <c r="R185" s="161">
        <v>1</v>
      </c>
      <c r="S185" s="161">
        <v>5</v>
      </c>
    </row>
    <row r="186" spans="1:19" s="121" customFormat="1" ht="15" customHeight="1">
      <c r="A186" s="160" t="s">
        <v>1439</v>
      </c>
      <c r="B186" s="161">
        <v>115</v>
      </c>
      <c r="C186" s="162" t="s">
        <v>19</v>
      </c>
      <c r="D186" s="162" t="s">
        <v>19</v>
      </c>
      <c r="E186" s="161">
        <v>14</v>
      </c>
      <c r="F186" s="161">
        <v>3</v>
      </c>
      <c r="G186" s="162" t="s">
        <v>19</v>
      </c>
      <c r="H186" s="161">
        <v>3</v>
      </c>
      <c r="I186" s="161">
        <v>1</v>
      </c>
      <c r="J186" s="161">
        <v>27</v>
      </c>
      <c r="K186" s="161">
        <v>1</v>
      </c>
      <c r="L186" s="161">
        <v>19</v>
      </c>
      <c r="M186" s="161">
        <v>1</v>
      </c>
      <c r="N186" s="161">
        <v>12</v>
      </c>
      <c r="O186" s="161">
        <v>14</v>
      </c>
      <c r="P186" s="161">
        <v>2</v>
      </c>
      <c r="Q186" s="161">
        <v>11</v>
      </c>
      <c r="R186" s="161">
        <v>1</v>
      </c>
      <c r="S186" s="161">
        <v>6</v>
      </c>
    </row>
    <row r="187" spans="1:19" s="121" customFormat="1" ht="15" customHeight="1">
      <c r="A187" s="160" t="s">
        <v>1440</v>
      </c>
      <c r="B187" s="161">
        <v>235</v>
      </c>
      <c r="C187" s="162">
        <v>1</v>
      </c>
      <c r="D187" s="162" t="s">
        <v>19</v>
      </c>
      <c r="E187" s="161">
        <v>5</v>
      </c>
      <c r="F187" s="161">
        <v>2</v>
      </c>
      <c r="G187" s="162" t="s">
        <v>19</v>
      </c>
      <c r="H187" s="161">
        <v>2</v>
      </c>
      <c r="I187" s="161">
        <v>1</v>
      </c>
      <c r="J187" s="161">
        <v>82</v>
      </c>
      <c r="K187" s="161">
        <v>7</v>
      </c>
      <c r="L187" s="161">
        <v>13</v>
      </c>
      <c r="M187" s="161">
        <v>7</v>
      </c>
      <c r="N187" s="161">
        <v>48</v>
      </c>
      <c r="O187" s="161">
        <v>26</v>
      </c>
      <c r="P187" s="161">
        <v>8</v>
      </c>
      <c r="Q187" s="161">
        <v>20</v>
      </c>
      <c r="R187" s="161" t="s">
        <v>19</v>
      </c>
      <c r="S187" s="161">
        <v>13</v>
      </c>
    </row>
    <row r="188" spans="1:19" s="121" customFormat="1" ht="15" customHeight="1">
      <c r="A188" s="160" t="s">
        <v>1441</v>
      </c>
      <c r="B188" s="161">
        <v>118</v>
      </c>
      <c r="C188" s="162" t="s">
        <v>19</v>
      </c>
      <c r="D188" s="162" t="s">
        <v>19</v>
      </c>
      <c r="E188" s="161">
        <v>14</v>
      </c>
      <c r="F188" s="161">
        <v>3</v>
      </c>
      <c r="G188" s="162" t="s">
        <v>19</v>
      </c>
      <c r="H188" s="161">
        <v>1</v>
      </c>
      <c r="I188" s="161">
        <v>3</v>
      </c>
      <c r="J188" s="161">
        <v>25</v>
      </c>
      <c r="K188" s="161">
        <v>9</v>
      </c>
      <c r="L188" s="161">
        <v>8</v>
      </c>
      <c r="M188" s="161">
        <v>6</v>
      </c>
      <c r="N188" s="161">
        <v>13</v>
      </c>
      <c r="O188" s="161">
        <v>18</v>
      </c>
      <c r="P188" s="161">
        <v>4</v>
      </c>
      <c r="Q188" s="161">
        <v>10</v>
      </c>
      <c r="R188" s="161">
        <v>1</v>
      </c>
      <c r="S188" s="161">
        <v>3</v>
      </c>
    </row>
    <row r="189" spans="1:19" s="121" customFormat="1" ht="15" customHeight="1">
      <c r="A189" s="160" t="s">
        <v>1442</v>
      </c>
      <c r="B189" s="161">
        <v>132</v>
      </c>
      <c r="C189" s="162" t="s">
        <v>19</v>
      </c>
      <c r="D189" s="162" t="s">
        <v>19</v>
      </c>
      <c r="E189" s="161">
        <v>9</v>
      </c>
      <c r="F189" s="161">
        <v>2</v>
      </c>
      <c r="G189" s="162" t="s">
        <v>19</v>
      </c>
      <c r="H189" s="161">
        <v>2</v>
      </c>
      <c r="I189" s="161">
        <v>4</v>
      </c>
      <c r="J189" s="161">
        <v>41</v>
      </c>
      <c r="K189" s="161">
        <v>3</v>
      </c>
      <c r="L189" s="161">
        <v>8</v>
      </c>
      <c r="M189" s="161">
        <v>3</v>
      </c>
      <c r="N189" s="161">
        <v>9</v>
      </c>
      <c r="O189" s="161">
        <v>19</v>
      </c>
      <c r="P189" s="161">
        <v>11</v>
      </c>
      <c r="Q189" s="161">
        <v>10</v>
      </c>
      <c r="R189" s="162" t="s">
        <v>19</v>
      </c>
      <c r="S189" s="161">
        <v>11</v>
      </c>
    </row>
    <row r="190" spans="1:19" s="121" customFormat="1" ht="15" customHeight="1">
      <c r="A190" s="160" t="s">
        <v>1443</v>
      </c>
      <c r="B190" s="161">
        <v>103</v>
      </c>
      <c r="C190" s="162" t="s">
        <v>19</v>
      </c>
      <c r="D190" s="162" t="s">
        <v>19</v>
      </c>
      <c r="E190" s="161">
        <v>20</v>
      </c>
      <c r="F190" s="161">
        <v>3</v>
      </c>
      <c r="G190" s="162" t="s">
        <v>19</v>
      </c>
      <c r="H190" s="161" t="s">
        <v>19</v>
      </c>
      <c r="I190" s="162" t="s">
        <v>19</v>
      </c>
      <c r="J190" s="161">
        <v>17</v>
      </c>
      <c r="K190" s="161">
        <v>5</v>
      </c>
      <c r="L190" s="161">
        <v>12</v>
      </c>
      <c r="M190" s="161">
        <v>3</v>
      </c>
      <c r="N190" s="161">
        <v>11</v>
      </c>
      <c r="O190" s="161">
        <v>15</v>
      </c>
      <c r="P190" s="161">
        <v>3</v>
      </c>
      <c r="Q190" s="161">
        <v>3</v>
      </c>
      <c r="R190" s="161">
        <v>2</v>
      </c>
      <c r="S190" s="161">
        <v>9</v>
      </c>
    </row>
    <row r="191" spans="1:19" s="121" customFormat="1" ht="15" customHeight="1">
      <c r="A191" s="160" t="s">
        <v>1444</v>
      </c>
      <c r="B191" s="161">
        <v>53</v>
      </c>
      <c r="C191" s="162" t="s">
        <v>19</v>
      </c>
      <c r="D191" s="162" t="s">
        <v>19</v>
      </c>
      <c r="E191" s="161">
        <v>5</v>
      </c>
      <c r="F191" s="161">
        <v>2</v>
      </c>
      <c r="G191" s="162" t="s">
        <v>19</v>
      </c>
      <c r="H191" s="162" t="s">
        <v>19</v>
      </c>
      <c r="I191" s="161" t="s">
        <v>19</v>
      </c>
      <c r="J191" s="161">
        <v>9</v>
      </c>
      <c r="K191" s="162" t="s">
        <v>19</v>
      </c>
      <c r="L191" s="161">
        <v>2</v>
      </c>
      <c r="M191" s="161">
        <v>6</v>
      </c>
      <c r="N191" s="161">
        <v>10</v>
      </c>
      <c r="O191" s="161">
        <v>10</v>
      </c>
      <c r="P191" s="161">
        <v>2</v>
      </c>
      <c r="Q191" s="161">
        <v>5</v>
      </c>
      <c r="R191" s="162" t="s">
        <v>19</v>
      </c>
      <c r="S191" s="161">
        <v>2</v>
      </c>
    </row>
    <row r="192" spans="1:19" s="121" customFormat="1" ht="15" customHeight="1">
      <c r="A192" s="160" t="s">
        <v>1445</v>
      </c>
      <c r="B192" s="161">
        <v>100</v>
      </c>
      <c r="C192" s="162" t="s">
        <v>19</v>
      </c>
      <c r="D192" s="162" t="s">
        <v>19</v>
      </c>
      <c r="E192" s="161">
        <v>5</v>
      </c>
      <c r="F192" s="161">
        <v>2</v>
      </c>
      <c r="G192" s="162" t="s">
        <v>19</v>
      </c>
      <c r="H192" s="161">
        <v>1</v>
      </c>
      <c r="I192" s="161">
        <v>3</v>
      </c>
      <c r="J192" s="161">
        <v>38</v>
      </c>
      <c r="K192" s="161" t="s">
        <v>19</v>
      </c>
      <c r="L192" s="161">
        <v>6</v>
      </c>
      <c r="M192" s="161">
        <v>2</v>
      </c>
      <c r="N192" s="161">
        <v>14</v>
      </c>
      <c r="O192" s="161">
        <v>12</v>
      </c>
      <c r="P192" s="161">
        <v>2</v>
      </c>
      <c r="Q192" s="161">
        <v>8</v>
      </c>
      <c r="R192" s="161">
        <v>1</v>
      </c>
      <c r="S192" s="161">
        <v>6</v>
      </c>
    </row>
    <row r="193" spans="1:19" s="121" customFormat="1" ht="15" customHeight="1">
      <c r="A193" s="160" t="s">
        <v>1446</v>
      </c>
      <c r="B193" s="161">
        <v>108</v>
      </c>
      <c r="C193" s="162" t="s">
        <v>19</v>
      </c>
      <c r="D193" s="161">
        <v>1</v>
      </c>
      <c r="E193" s="161">
        <v>13</v>
      </c>
      <c r="F193" s="161">
        <v>8</v>
      </c>
      <c r="G193" s="162" t="s">
        <v>19</v>
      </c>
      <c r="H193" s="162" t="s">
        <v>19</v>
      </c>
      <c r="I193" s="161">
        <v>4</v>
      </c>
      <c r="J193" s="161">
        <v>23</v>
      </c>
      <c r="K193" s="161">
        <v>4</v>
      </c>
      <c r="L193" s="161">
        <v>12</v>
      </c>
      <c r="M193" s="161">
        <v>4</v>
      </c>
      <c r="N193" s="161">
        <v>10</v>
      </c>
      <c r="O193" s="161">
        <v>18</v>
      </c>
      <c r="P193" s="161">
        <v>3</v>
      </c>
      <c r="Q193" s="161">
        <v>1</v>
      </c>
      <c r="R193" s="162" t="s">
        <v>19</v>
      </c>
      <c r="S193" s="161">
        <v>7</v>
      </c>
    </row>
    <row r="194" spans="1:19" s="121" customFormat="1" ht="15" customHeight="1">
      <c r="A194" s="160" t="s">
        <v>1447</v>
      </c>
      <c r="B194" s="161">
        <v>130</v>
      </c>
      <c r="C194" s="162" t="s">
        <v>19</v>
      </c>
      <c r="D194" s="162" t="s">
        <v>19</v>
      </c>
      <c r="E194" s="161">
        <v>14</v>
      </c>
      <c r="F194" s="161">
        <v>14</v>
      </c>
      <c r="G194" s="162" t="s">
        <v>19</v>
      </c>
      <c r="H194" s="161">
        <v>1</v>
      </c>
      <c r="I194" s="161">
        <v>3</v>
      </c>
      <c r="J194" s="161">
        <v>48</v>
      </c>
      <c r="K194" s="161">
        <v>1</v>
      </c>
      <c r="L194" s="161">
        <v>13</v>
      </c>
      <c r="M194" s="161">
        <v>3</v>
      </c>
      <c r="N194" s="161">
        <v>10</v>
      </c>
      <c r="O194" s="161">
        <v>3</v>
      </c>
      <c r="P194" s="162" t="s">
        <v>19</v>
      </c>
      <c r="Q194" s="161">
        <v>9</v>
      </c>
      <c r="R194" s="162" t="s">
        <v>19</v>
      </c>
      <c r="S194" s="161">
        <v>11</v>
      </c>
    </row>
    <row r="195" spans="1:19" s="121" customFormat="1" ht="15" customHeight="1">
      <c r="A195" s="160" t="s">
        <v>1448</v>
      </c>
      <c r="B195" s="161">
        <v>121</v>
      </c>
      <c r="C195" s="162">
        <v>1</v>
      </c>
      <c r="D195" s="162" t="s">
        <v>19</v>
      </c>
      <c r="E195" s="161">
        <v>16</v>
      </c>
      <c r="F195" s="161">
        <v>17</v>
      </c>
      <c r="G195" s="162" t="s">
        <v>19</v>
      </c>
      <c r="H195" s="161">
        <v>1</v>
      </c>
      <c r="I195" s="161">
        <v>2</v>
      </c>
      <c r="J195" s="161">
        <v>24</v>
      </c>
      <c r="K195" s="161">
        <v>3</v>
      </c>
      <c r="L195" s="161">
        <v>9</v>
      </c>
      <c r="M195" s="161">
        <v>2</v>
      </c>
      <c r="N195" s="161">
        <v>8</v>
      </c>
      <c r="O195" s="161">
        <v>9</v>
      </c>
      <c r="P195" s="161">
        <v>1</v>
      </c>
      <c r="Q195" s="161">
        <v>2</v>
      </c>
      <c r="R195" s="161">
        <v>1</v>
      </c>
      <c r="S195" s="161">
        <v>25</v>
      </c>
    </row>
    <row r="196" spans="1:19" s="121" customFormat="1" ht="15" customHeight="1">
      <c r="A196" s="160" t="s">
        <v>1449</v>
      </c>
      <c r="B196" s="161">
        <v>141</v>
      </c>
      <c r="C196" s="162" t="s">
        <v>19</v>
      </c>
      <c r="D196" s="162" t="s">
        <v>19</v>
      </c>
      <c r="E196" s="161">
        <v>13</v>
      </c>
      <c r="F196" s="161" t="s">
        <v>19</v>
      </c>
      <c r="G196" s="162" t="s">
        <v>19</v>
      </c>
      <c r="H196" s="161">
        <v>4</v>
      </c>
      <c r="I196" s="161">
        <v>1</v>
      </c>
      <c r="J196" s="161">
        <v>29</v>
      </c>
      <c r="K196" s="161">
        <v>2</v>
      </c>
      <c r="L196" s="161">
        <v>20</v>
      </c>
      <c r="M196" s="161">
        <v>8</v>
      </c>
      <c r="N196" s="161">
        <v>18</v>
      </c>
      <c r="O196" s="161">
        <v>19</v>
      </c>
      <c r="P196" s="161">
        <v>7</v>
      </c>
      <c r="Q196" s="161">
        <v>10</v>
      </c>
      <c r="R196" s="162" t="s">
        <v>19</v>
      </c>
      <c r="S196" s="161">
        <v>10</v>
      </c>
    </row>
    <row r="197" spans="1:19" s="121" customFormat="1" ht="15" customHeight="1">
      <c r="A197" s="160" t="s">
        <v>1450</v>
      </c>
      <c r="B197" s="161">
        <v>164</v>
      </c>
      <c r="C197" s="161">
        <v>1</v>
      </c>
      <c r="D197" s="162" t="s">
        <v>19</v>
      </c>
      <c r="E197" s="161">
        <v>15</v>
      </c>
      <c r="F197" s="161">
        <v>2</v>
      </c>
      <c r="G197" s="162" t="s">
        <v>19</v>
      </c>
      <c r="H197" s="161">
        <v>2</v>
      </c>
      <c r="I197" s="161">
        <v>1</v>
      </c>
      <c r="J197" s="161">
        <v>51</v>
      </c>
      <c r="K197" s="161">
        <v>3</v>
      </c>
      <c r="L197" s="161">
        <v>7</v>
      </c>
      <c r="M197" s="161">
        <v>10</v>
      </c>
      <c r="N197" s="161">
        <v>14</v>
      </c>
      <c r="O197" s="161">
        <v>22</v>
      </c>
      <c r="P197" s="161">
        <v>8</v>
      </c>
      <c r="Q197" s="161">
        <v>22</v>
      </c>
      <c r="R197" s="161" t="s">
        <v>19</v>
      </c>
      <c r="S197" s="161">
        <v>6</v>
      </c>
    </row>
    <row r="198" spans="1:19" s="121" customFormat="1" ht="15" customHeight="1">
      <c r="A198" s="160" t="s">
        <v>1451</v>
      </c>
      <c r="B198" s="161">
        <v>33</v>
      </c>
      <c r="C198" s="162" t="s">
        <v>19</v>
      </c>
      <c r="D198" s="162" t="s">
        <v>19</v>
      </c>
      <c r="E198" s="161">
        <v>2</v>
      </c>
      <c r="F198" s="161">
        <v>2</v>
      </c>
      <c r="G198" s="162" t="s">
        <v>19</v>
      </c>
      <c r="H198" s="162">
        <v>1</v>
      </c>
      <c r="I198" s="162" t="s">
        <v>19</v>
      </c>
      <c r="J198" s="161">
        <v>8</v>
      </c>
      <c r="K198" s="161" t="s">
        <v>19</v>
      </c>
      <c r="L198" s="162">
        <v>1</v>
      </c>
      <c r="M198" s="161">
        <v>2</v>
      </c>
      <c r="N198" s="161">
        <v>4</v>
      </c>
      <c r="O198" s="161">
        <v>6</v>
      </c>
      <c r="P198" s="161">
        <v>2</v>
      </c>
      <c r="Q198" s="161">
        <v>4</v>
      </c>
      <c r="R198" s="161">
        <v>1</v>
      </c>
      <c r="S198" s="162" t="s">
        <v>19</v>
      </c>
    </row>
    <row r="199" spans="1:19" s="121" customFormat="1" ht="15" customHeight="1">
      <c r="A199" s="163"/>
      <c r="B199" s="164"/>
      <c r="C199" s="165"/>
      <c r="D199" s="165"/>
      <c r="E199" s="164"/>
      <c r="F199" s="164"/>
      <c r="G199" s="165"/>
      <c r="H199" s="165"/>
      <c r="I199" s="165"/>
      <c r="J199" s="164"/>
      <c r="K199" s="164"/>
      <c r="L199" s="165"/>
      <c r="M199" s="164"/>
      <c r="N199" s="164"/>
      <c r="O199" s="164"/>
      <c r="P199" s="164"/>
      <c r="Q199" s="164"/>
      <c r="R199" s="164"/>
      <c r="S199" s="165"/>
    </row>
    <row r="200" spans="1:19" s="121" customFormat="1" ht="15" customHeight="1">
      <c r="A200" s="166"/>
      <c r="B200" s="154"/>
      <c r="C200" s="167"/>
      <c r="D200" s="167"/>
      <c r="E200" s="154"/>
      <c r="F200" s="154"/>
      <c r="G200" s="167"/>
      <c r="H200" s="167"/>
      <c r="I200" s="167"/>
      <c r="J200" s="154"/>
      <c r="K200" s="154"/>
      <c r="L200" s="167"/>
      <c r="M200" s="154"/>
      <c r="N200" s="154"/>
      <c r="O200" s="154"/>
      <c r="P200" s="154"/>
      <c r="Q200" s="154"/>
      <c r="R200" s="154"/>
      <c r="S200" s="167"/>
    </row>
    <row r="201" spans="1:19" s="121" customFormat="1" ht="15" customHeight="1">
      <c r="A201" s="168" t="s">
        <v>1452</v>
      </c>
      <c r="B201" s="154"/>
      <c r="C201" s="167"/>
      <c r="D201" s="167"/>
      <c r="E201" s="154"/>
      <c r="F201" s="154"/>
      <c r="G201" s="167"/>
      <c r="H201" s="167"/>
      <c r="I201" s="167"/>
      <c r="J201" s="154"/>
      <c r="K201" s="154"/>
      <c r="L201" s="167"/>
      <c r="M201" s="154"/>
      <c r="N201" s="154"/>
      <c r="O201" s="154"/>
      <c r="P201" s="154"/>
      <c r="Q201" s="154"/>
      <c r="R201" s="154"/>
    </row>
    <row r="202" spans="1:19" s="144" customFormat="1" ht="15" customHeight="1">
      <c r="A202" s="143"/>
      <c r="B202" s="143"/>
      <c r="C202" s="143"/>
      <c r="D202" s="143"/>
      <c r="E202" s="143"/>
      <c r="F202" s="143"/>
      <c r="G202" s="143"/>
      <c r="J202" s="145"/>
      <c r="K202" s="145"/>
      <c r="R202" s="292" t="s">
        <v>1216</v>
      </c>
      <c r="S202" s="292"/>
    </row>
    <row r="203" spans="1:19" s="152" customFormat="1" ht="20.100000000000001" customHeight="1">
      <c r="A203" s="309" t="s">
        <v>1217</v>
      </c>
      <c r="B203" s="146" t="s">
        <v>1353</v>
      </c>
      <c r="C203" s="147" t="s">
        <v>1405</v>
      </c>
      <c r="D203" s="147" t="s">
        <v>1220</v>
      </c>
      <c r="E203" s="148" t="s">
        <v>1221</v>
      </c>
      <c r="F203" s="148" t="s">
        <v>1222</v>
      </c>
      <c r="G203" s="149" t="s">
        <v>1297</v>
      </c>
      <c r="H203" s="148" t="s">
        <v>1224</v>
      </c>
      <c r="I203" s="150" t="s">
        <v>1298</v>
      </c>
      <c r="J203" s="147" t="s">
        <v>1299</v>
      </c>
      <c r="K203" s="147" t="s">
        <v>1300</v>
      </c>
      <c r="L203" s="147" t="s">
        <v>1228</v>
      </c>
      <c r="M203" s="148" t="s">
        <v>1301</v>
      </c>
      <c r="N203" s="147" t="s">
        <v>1358</v>
      </c>
      <c r="O203" s="148" t="s">
        <v>1303</v>
      </c>
      <c r="P203" s="148" t="s">
        <v>1359</v>
      </c>
      <c r="Q203" s="149" t="s">
        <v>1233</v>
      </c>
      <c r="R203" s="149" t="s">
        <v>1360</v>
      </c>
      <c r="S203" s="151" t="s">
        <v>1306</v>
      </c>
    </row>
    <row r="204" spans="1:19" s="152" customFormat="1" ht="20.100000000000001" customHeight="1">
      <c r="A204" s="310"/>
      <c r="B204" s="312" t="s">
        <v>1236</v>
      </c>
      <c r="C204" s="301" t="s">
        <v>1237</v>
      </c>
      <c r="D204" s="301" t="s">
        <v>1238</v>
      </c>
      <c r="E204" s="303" t="s">
        <v>1239</v>
      </c>
      <c r="F204" s="303" t="s">
        <v>1240</v>
      </c>
      <c r="G204" s="301" t="s">
        <v>1307</v>
      </c>
      <c r="H204" s="303" t="s">
        <v>1453</v>
      </c>
      <c r="I204" s="301" t="s">
        <v>1243</v>
      </c>
      <c r="J204" s="301" t="s">
        <v>1244</v>
      </c>
      <c r="K204" s="301" t="s">
        <v>1308</v>
      </c>
      <c r="L204" s="301" t="s">
        <v>1246</v>
      </c>
      <c r="M204" s="307" t="s">
        <v>1247</v>
      </c>
      <c r="N204" s="301" t="s">
        <v>1454</v>
      </c>
      <c r="O204" s="303" t="s">
        <v>1363</v>
      </c>
      <c r="P204" s="303" t="s">
        <v>1311</v>
      </c>
      <c r="Q204" s="303" t="s">
        <v>1251</v>
      </c>
      <c r="R204" s="303" t="s">
        <v>1252</v>
      </c>
      <c r="S204" s="305" t="s">
        <v>1253</v>
      </c>
    </row>
    <row r="205" spans="1:19" s="152" customFormat="1" ht="20.100000000000001" customHeight="1">
      <c r="A205" s="310"/>
      <c r="B205" s="312"/>
      <c r="C205" s="301"/>
      <c r="D205" s="301"/>
      <c r="E205" s="303"/>
      <c r="F205" s="303"/>
      <c r="G205" s="301"/>
      <c r="H205" s="303"/>
      <c r="I205" s="301"/>
      <c r="J205" s="301"/>
      <c r="K205" s="301"/>
      <c r="L205" s="301"/>
      <c r="M205" s="307"/>
      <c r="N205" s="301"/>
      <c r="O205" s="303"/>
      <c r="P205" s="303"/>
      <c r="Q205" s="303"/>
      <c r="R205" s="303"/>
      <c r="S205" s="305"/>
    </row>
    <row r="206" spans="1:19" s="152" customFormat="1" ht="20.100000000000001" customHeight="1">
      <c r="A206" s="310"/>
      <c r="B206" s="312"/>
      <c r="C206" s="301"/>
      <c r="D206" s="301"/>
      <c r="E206" s="303"/>
      <c r="F206" s="303"/>
      <c r="G206" s="301"/>
      <c r="H206" s="303"/>
      <c r="I206" s="301"/>
      <c r="J206" s="301"/>
      <c r="K206" s="301"/>
      <c r="L206" s="301"/>
      <c r="M206" s="307"/>
      <c r="N206" s="301"/>
      <c r="O206" s="303"/>
      <c r="P206" s="303"/>
      <c r="Q206" s="303"/>
      <c r="R206" s="303"/>
      <c r="S206" s="305"/>
    </row>
    <row r="207" spans="1:19" s="152" customFormat="1" ht="20.100000000000001" customHeight="1">
      <c r="A207" s="311"/>
      <c r="B207" s="313"/>
      <c r="C207" s="302"/>
      <c r="D207" s="302"/>
      <c r="E207" s="304"/>
      <c r="F207" s="304"/>
      <c r="G207" s="302"/>
      <c r="H207" s="304"/>
      <c r="I207" s="302"/>
      <c r="J207" s="302"/>
      <c r="K207" s="302"/>
      <c r="L207" s="302"/>
      <c r="M207" s="308"/>
      <c r="N207" s="302"/>
      <c r="O207" s="304"/>
      <c r="P207" s="304"/>
      <c r="Q207" s="304"/>
      <c r="R207" s="304"/>
      <c r="S207" s="306"/>
    </row>
    <row r="208" spans="1:19" s="152" customFormat="1" ht="15" customHeight="1">
      <c r="A208" s="169"/>
      <c r="B208" s="170"/>
      <c r="C208" s="171"/>
      <c r="D208" s="171"/>
      <c r="E208" s="172"/>
      <c r="F208" s="172"/>
      <c r="G208" s="171"/>
      <c r="H208" s="172"/>
      <c r="I208" s="171"/>
      <c r="J208" s="171"/>
      <c r="K208" s="171"/>
      <c r="L208" s="171"/>
      <c r="M208" s="173"/>
      <c r="N208" s="171"/>
      <c r="O208" s="172"/>
      <c r="P208" s="172"/>
      <c r="Q208" s="172"/>
      <c r="R208" s="172"/>
      <c r="S208" s="172"/>
    </row>
    <row r="209" spans="1:19" s="121" customFormat="1" ht="15" customHeight="1">
      <c r="A209" s="160" t="s">
        <v>1455</v>
      </c>
      <c r="B209" s="161">
        <v>64</v>
      </c>
      <c r="C209" s="162" t="s">
        <v>19</v>
      </c>
      <c r="D209" s="162" t="s">
        <v>19</v>
      </c>
      <c r="E209" s="161">
        <v>9</v>
      </c>
      <c r="F209" s="161">
        <v>2</v>
      </c>
      <c r="G209" s="162" t="s">
        <v>19</v>
      </c>
      <c r="H209" s="161">
        <v>3</v>
      </c>
      <c r="I209" s="162" t="s">
        <v>19</v>
      </c>
      <c r="J209" s="161">
        <v>19</v>
      </c>
      <c r="K209" s="161">
        <v>1</v>
      </c>
      <c r="L209" s="161">
        <v>5</v>
      </c>
      <c r="M209" s="161">
        <v>2</v>
      </c>
      <c r="N209" s="161">
        <v>10</v>
      </c>
      <c r="O209" s="161">
        <v>6</v>
      </c>
      <c r="P209" s="161">
        <v>2</v>
      </c>
      <c r="Q209" s="161">
        <v>2</v>
      </c>
      <c r="R209" s="162" t="s">
        <v>19</v>
      </c>
      <c r="S209" s="161">
        <v>3</v>
      </c>
    </row>
    <row r="210" spans="1:19" s="121" customFormat="1" ht="15" customHeight="1">
      <c r="A210" s="160" t="s">
        <v>1456</v>
      </c>
      <c r="B210" s="161">
        <v>14</v>
      </c>
      <c r="C210" s="162" t="s">
        <v>19</v>
      </c>
      <c r="D210" s="162" t="s">
        <v>19</v>
      </c>
      <c r="E210" s="161">
        <v>6</v>
      </c>
      <c r="F210" s="162" t="s">
        <v>19</v>
      </c>
      <c r="G210" s="162" t="s">
        <v>19</v>
      </c>
      <c r="H210" s="162" t="s">
        <v>19</v>
      </c>
      <c r="I210" s="161">
        <v>1</v>
      </c>
      <c r="J210" s="161">
        <v>2</v>
      </c>
      <c r="K210" s="162" t="s">
        <v>19</v>
      </c>
      <c r="L210" s="162" t="s">
        <v>19</v>
      </c>
      <c r="M210" s="161">
        <v>1</v>
      </c>
      <c r="N210" s="162">
        <v>1</v>
      </c>
      <c r="O210" s="161">
        <v>3</v>
      </c>
      <c r="P210" s="162" t="s">
        <v>19</v>
      </c>
      <c r="Q210" s="162" t="s">
        <v>19</v>
      </c>
      <c r="R210" s="162" t="s">
        <v>19</v>
      </c>
      <c r="S210" s="161" t="s">
        <v>19</v>
      </c>
    </row>
    <row r="211" spans="1:19" s="121" customFormat="1" ht="15" customHeight="1">
      <c r="A211" s="160" t="s">
        <v>1457</v>
      </c>
      <c r="B211" s="161">
        <v>55</v>
      </c>
      <c r="C211" s="162" t="s">
        <v>19</v>
      </c>
      <c r="D211" s="162" t="s">
        <v>19</v>
      </c>
      <c r="E211" s="161">
        <v>8</v>
      </c>
      <c r="F211" s="162" t="s">
        <v>19</v>
      </c>
      <c r="G211" s="162" t="s">
        <v>19</v>
      </c>
      <c r="H211" s="161">
        <v>1</v>
      </c>
      <c r="I211" s="161">
        <v>2</v>
      </c>
      <c r="J211" s="161">
        <v>12</v>
      </c>
      <c r="K211" s="161">
        <v>2</v>
      </c>
      <c r="L211" s="161">
        <v>8</v>
      </c>
      <c r="M211" s="161">
        <v>1</v>
      </c>
      <c r="N211" s="161">
        <v>2</v>
      </c>
      <c r="O211" s="161">
        <v>5</v>
      </c>
      <c r="P211" s="161">
        <v>6</v>
      </c>
      <c r="Q211" s="161">
        <v>4</v>
      </c>
      <c r="R211" s="161">
        <v>1</v>
      </c>
      <c r="S211" s="161">
        <v>3</v>
      </c>
    </row>
    <row r="212" spans="1:19" s="121" customFormat="1" ht="15" customHeight="1">
      <c r="A212" s="160" t="s">
        <v>1458</v>
      </c>
      <c r="B212" s="161">
        <v>29</v>
      </c>
      <c r="C212" s="162" t="s">
        <v>19</v>
      </c>
      <c r="D212" s="162" t="s">
        <v>19</v>
      </c>
      <c r="E212" s="161">
        <v>19</v>
      </c>
      <c r="F212" s="161" t="s">
        <v>19</v>
      </c>
      <c r="G212" s="162" t="s">
        <v>19</v>
      </c>
      <c r="H212" s="162" t="s">
        <v>19</v>
      </c>
      <c r="I212" s="161">
        <v>1</v>
      </c>
      <c r="J212" s="161">
        <v>4</v>
      </c>
      <c r="K212" s="161">
        <v>1</v>
      </c>
      <c r="L212" s="162" t="s">
        <v>19</v>
      </c>
      <c r="M212" s="162" t="s">
        <v>19</v>
      </c>
      <c r="N212" s="162" t="s">
        <v>19</v>
      </c>
      <c r="O212" s="161">
        <v>2</v>
      </c>
      <c r="P212" s="161" t="s">
        <v>19</v>
      </c>
      <c r="Q212" s="161">
        <v>1</v>
      </c>
      <c r="R212" s="162" t="s">
        <v>19</v>
      </c>
      <c r="S212" s="161">
        <v>1</v>
      </c>
    </row>
    <row r="213" spans="1:19" s="121" customFormat="1" ht="15" customHeight="1">
      <c r="A213" s="160" t="s">
        <v>1459</v>
      </c>
      <c r="B213" s="161">
        <v>45</v>
      </c>
      <c r="C213" s="162" t="s">
        <v>19</v>
      </c>
      <c r="D213" s="162" t="s">
        <v>19</v>
      </c>
      <c r="E213" s="161">
        <v>7</v>
      </c>
      <c r="F213" s="161" t="s">
        <v>19</v>
      </c>
      <c r="G213" s="162" t="s">
        <v>19</v>
      </c>
      <c r="H213" s="162" t="s">
        <v>19</v>
      </c>
      <c r="I213" s="161">
        <v>2</v>
      </c>
      <c r="J213" s="161">
        <v>17</v>
      </c>
      <c r="K213" s="162" t="s">
        <v>19</v>
      </c>
      <c r="L213" s="161">
        <v>1</v>
      </c>
      <c r="M213" s="161">
        <v>1</v>
      </c>
      <c r="N213" s="161">
        <v>4</v>
      </c>
      <c r="O213" s="161">
        <v>8</v>
      </c>
      <c r="P213" s="161">
        <v>1</v>
      </c>
      <c r="Q213" s="161">
        <v>3</v>
      </c>
      <c r="R213" s="162" t="s">
        <v>19</v>
      </c>
      <c r="S213" s="161">
        <v>1</v>
      </c>
    </row>
    <row r="214" spans="1:19" s="121" customFormat="1" ht="15" customHeight="1">
      <c r="A214" s="160" t="s">
        <v>1460</v>
      </c>
      <c r="B214" s="161">
        <v>37</v>
      </c>
      <c r="C214" s="162" t="s">
        <v>19</v>
      </c>
      <c r="D214" s="162" t="s">
        <v>19</v>
      </c>
      <c r="E214" s="161">
        <v>2</v>
      </c>
      <c r="F214" s="161">
        <v>1</v>
      </c>
      <c r="G214" s="162" t="s">
        <v>19</v>
      </c>
      <c r="H214" s="162" t="s">
        <v>19</v>
      </c>
      <c r="I214" s="162" t="s">
        <v>19</v>
      </c>
      <c r="J214" s="161">
        <v>11</v>
      </c>
      <c r="K214" s="161">
        <v>1</v>
      </c>
      <c r="L214" s="161">
        <v>3</v>
      </c>
      <c r="M214" s="162" t="s">
        <v>19</v>
      </c>
      <c r="N214" s="161">
        <v>2</v>
      </c>
      <c r="O214" s="161">
        <v>9</v>
      </c>
      <c r="P214" s="161">
        <v>2</v>
      </c>
      <c r="Q214" s="161">
        <v>3</v>
      </c>
      <c r="R214" s="162" t="s">
        <v>19</v>
      </c>
      <c r="S214" s="161">
        <v>3</v>
      </c>
    </row>
    <row r="215" spans="1:19" s="121" customFormat="1" ht="15" customHeight="1">
      <c r="A215" s="160" t="s">
        <v>1461</v>
      </c>
      <c r="B215" s="161">
        <v>20</v>
      </c>
      <c r="C215" s="162" t="s">
        <v>19</v>
      </c>
      <c r="D215" s="162" t="s">
        <v>19</v>
      </c>
      <c r="E215" s="161">
        <v>2</v>
      </c>
      <c r="F215" s="161">
        <v>1</v>
      </c>
      <c r="G215" s="162" t="s">
        <v>19</v>
      </c>
      <c r="H215" s="162" t="s">
        <v>19</v>
      </c>
      <c r="I215" s="161">
        <v>1</v>
      </c>
      <c r="J215" s="161">
        <v>5</v>
      </c>
      <c r="K215" s="161">
        <v>2</v>
      </c>
      <c r="L215" s="162" t="s">
        <v>19</v>
      </c>
      <c r="M215" s="161">
        <v>3</v>
      </c>
      <c r="N215" s="161">
        <v>1</v>
      </c>
      <c r="O215" s="161">
        <v>1</v>
      </c>
      <c r="P215" s="161">
        <v>1</v>
      </c>
      <c r="Q215" s="161">
        <v>1</v>
      </c>
      <c r="R215" s="162" t="s">
        <v>19</v>
      </c>
      <c r="S215" s="161">
        <v>2</v>
      </c>
    </row>
    <row r="216" spans="1:19" s="121" customFormat="1" ht="15" customHeight="1">
      <c r="A216" s="160" t="s">
        <v>1462</v>
      </c>
      <c r="B216" s="161">
        <v>49</v>
      </c>
      <c r="C216" s="162" t="s">
        <v>19</v>
      </c>
      <c r="D216" s="162" t="s">
        <v>19</v>
      </c>
      <c r="E216" s="161">
        <v>7</v>
      </c>
      <c r="F216" s="161">
        <v>2</v>
      </c>
      <c r="G216" s="162" t="s">
        <v>19</v>
      </c>
      <c r="H216" s="161">
        <v>1</v>
      </c>
      <c r="I216" s="161">
        <v>2</v>
      </c>
      <c r="J216" s="161">
        <v>15</v>
      </c>
      <c r="K216" s="162" t="s">
        <v>19</v>
      </c>
      <c r="L216" s="161">
        <v>3</v>
      </c>
      <c r="M216" s="161">
        <v>1</v>
      </c>
      <c r="N216" s="161">
        <v>5</v>
      </c>
      <c r="O216" s="161">
        <v>5</v>
      </c>
      <c r="P216" s="161">
        <v>3</v>
      </c>
      <c r="Q216" s="161">
        <v>2</v>
      </c>
      <c r="R216" s="162" t="s">
        <v>19</v>
      </c>
      <c r="S216" s="161">
        <v>3</v>
      </c>
    </row>
    <row r="217" spans="1:19" s="121" customFormat="1" ht="15" customHeight="1">
      <c r="A217" s="160" t="s">
        <v>1463</v>
      </c>
      <c r="B217" s="161">
        <v>42</v>
      </c>
      <c r="C217" s="162" t="s">
        <v>19</v>
      </c>
      <c r="D217" s="162" t="s">
        <v>19</v>
      </c>
      <c r="E217" s="161">
        <v>5</v>
      </c>
      <c r="F217" s="161">
        <v>1</v>
      </c>
      <c r="G217" s="162" t="s">
        <v>19</v>
      </c>
      <c r="H217" s="161">
        <v>1</v>
      </c>
      <c r="I217" s="161">
        <v>3</v>
      </c>
      <c r="J217" s="161">
        <v>13</v>
      </c>
      <c r="K217" s="162" t="s">
        <v>19</v>
      </c>
      <c r="L217" s="161">
        <v>2</v>
      </c>
      <c r="M217" s="161">
        <v>1</v>
      </c>
      <c r="N217" s="161">
        <v>4</v>
      </c>
      <c r="O217" s="161">
        <v>8</v>
      </c>
      <c r="P217" s="161">
        <v>1</v>
      </c>
      <c r="Q217" s="161">
        <v>1</v>
      </c>
      <c r="R217" s="162" t="s">
        <v>19</v>
      </c>
      <c r="S217" s="161">
        <v>2</v>
      </c>
    </row>
    <row r="218" spans="1:19" s="121" customFormat="1" ht="15" customHeight="1">
      <c r="A218" s="160" t="s">
        <v>1464</v>
      </c>
      <c r="B218" s="161">
        <v>65</v>
      </c>
      <c r="C218" s="161">
        <v>1</v>
      </c>
      <c r="D218" s="162" t="s">
        <v>19</v>
      </c>
      <c r="E218" s="161">
        <v>8</v>
      </c>
      <c r="F218" s="162" t="s">
        <v>19</v>
      </c>
      <c r="G218" s="162" t="s">
        <v>19</v>
      </c>
      <c r="H218" s="162" t="s">
        <v>19</v>
      </c>
      <c r="I218" s="161">
        <v>1</v>
      </c>
      <c r="J218" s="161">
        <v>21</v>
      </c>
      <c r="K218" s="161">
        <v>1</v>
      </c>
      <c r="L218" s="161">
        <v>10</v>
      </c>
      <c r="M218" s="162" t="s">
        <v>19</v>
      </c>
      <c r="N218" s="161">
        <v>9</v>
      </c>
      <c r="O218" s="161">
        <v>6</v>
      </c>
      <c r="P218" s="161">
        <v>1</v>
      </c>
      <c r="Q218" s="161">
        <v>5</v>
      </c>
      <c r="R218" s="161">
        <v>1</v>
      </c>
      <c r="S218" s="161">
        <v>1</v>
      </c>
    </row>
    <row r="219" spans="1:19" s="121" customFormat="1" ht="15" customHeight="1">
      <c r="A219" s="160" t="s">
        <v>1465</v>
      </c>
      <c r="B219" s="161">
        <v>70</v>
      </c>
      <c r="C219" s="162" t="s">
        <v>19</v>
      </c>
      <c r="D219" s="162" t="s">
        <v>19</v>
      </c>
      <c r="E219" s="161">
        <v>7</v>
      </c>
      <c r="F219" s="162">
        <v>1</v>
      </c>
      <c r="G219" s="162" t="s">
        <v>19</v>
      </c>
      <c r="H219" s="162" t="s">
        <v>19</v>
      </c>
      <c r="I219" s="161">
        <v>1</v>
      </c>
      <c r="J219" s="161">
        <v>20</v>
      </c>
      <c r="K219" s="161">
        <v>2</v>
      </c>
      <c r="L219" s="161">
        <v>1</v>
      </c>
      <c r="M219" s="161">
        <v>3</v>
      </c>
      <c r="N219" s="161">
        <v>9</v>
      </c>
      <c r="O219" s="161">
        <v>10</v>
      </c>
      <c r="P219" s="161">
        <v>1</v>
      </c>
      <c r="Q219" s="161">
        <v>11</v>
      </c>
      <c r="R219" s="161" t="s">
        <v>19</v>
      </c>
      <c r="S219" s="161">
        <v>4</v>
      </c>
    </row>
    <row r="220" spans="1:19" s="121" customFormat="1" ht="15" customHeight="1">
      <c r="A220" s="160" t="s">
        <v>1466</v>
      </c>
      <c r="B220" s="161">
        <v>39</v>
      </c>
      <c r="C220" s="162" t="s">
        <v>19</v>
      </c>
      <c r="D220" s="162" t="s">
        <v>19</v>
      </c>
      <c r="E220" s="161">
        <v>7</v>
      </c>
      <c r="F220" s="161">
        <v>1</v>
      </c>
      <c r="G220" s="162" t="s">
        <v>19</v>
      </c>
      <c r="H220" s="162" t="s">
        <v>19</v>
      </c>
      <c r="I220" s="161">
        <v>1</v>
      </c>
      <c r="J220" s="161">
        <v>7</v>
      </c>
      <c r="K220" s="162" t="s">
        <v>19</v>
      </c>
      <c r="L220" s="161">
        <v>3</v>
      </c>
      <c r="M220" s="161">
        <v>2</v>
      </c>
      <c r="N220" s="161">
        <v>8</v>
      </c>
      <c r="O220" s="161">
        <v>3</v>
      </c>
      <c r="P220" s="161">
        <v>1</v>
      </c>
      <c r="Q220" s="161">
        <v>4</v>
      </c>
      <c r="R220" s="162" t="s">
        <v>19</v>
      </c>
      <c r="S220" s="161">
        <v>2</v>
      </c>
    </row>
    <row r="221" spans="1:19" s="121" customFormat="1" ht="15" customHeight="1">
      <c r="A221" s="160" t="s">
        <v>1467</v>
      </c>
      <c r="B221" s="161">
        <v>18</v>
      </c>
      <c r="C221" s="162" t="s">
        <v>19</v>
      </c>
      <c r="D221" s="162" t="s">
        <v>19</v>
      </c>
      <c r="E221" s="161">
        <v>2</v>
      </c>
      <c r="F221" s="161">
        <v>3</v>
      </c>
      <c r="G221" s="162" t="s">
        <v>19</v>
      </c>
      <c r="H221" s="162" t="s">
        <v>19</v>
      </c>
      <c r="I221" s="162" t="s">
        <v>19</v>
      </c>
      <c r="J221" s="161">
        <v>5</v>
      </c>
      <c r="K221" s="162" t="s">
        <v>19</v>
      </c>
      <c r="L221" s="162" t="s">
        <v>19</v>
      </c>
      <c r="M221" s="162" t="s">
        <v>19</v>
      </c>
      <c r="N221" s="162" t="s">
        <v>19</v>
      </c>
      <c r="O221" s="161">
        <v>2</v>
      </c>
      <c r="P221" s="161" t="s">
        <v>19</v>
      </c>
      <c r="Q221" s="162">
        <v>1</v>
      </c>
      <c r="R221" s="161">
        <v>2</v>
      </c>
      <c r="S221" s="161">
        <v>3</v>
      </c>
    </row>
    <row r="222" spans="1:19" s="121" customFormat="1" ht="15" customHeight="1">
      <c r="A222" s="160" t="s">
        <v>1468</v>
      </c>
      <c r="B222" s="162" t="s">
        <v>19</v>
      </c>
      <c r="C222" s="162" t="s">
        <v>19</v>
      </c>
      <c r="D222" s="162" t="s">
        <v>19</v>
      </c>
      <c r="E222" s="162" t="s">
        <v>19</v>
      </c>
      <c r="F222" s="162" t="s">
        <v>19</v>
      </c>
      <c r="G222" s="162" t="s">
        <v>19</v>
      </c>
      <c r="H222" s="162" t="s">
        <v>19</v>
      </c>
      <c r="I222" s="162" t="s">
        <v>19</v>
      </c>
      <c r="J222" s="162" t="s">
        <v>19</v>
      </c>
      <c r="K222" s="162" t="s">
        <v>19</v>
      </c>
      <c r="L222" s="162" t="s">
        <v>19</v>
      </c>
      <c r="M222" s="162" t="s">
        <v>19</v>
      </c>
      <c r="N222" s="162" t="s">
        <v>19</v>
      </c>
      <c r="O222" s="162" t="s">
        <v>19</v>
      </c>
      <c r="P222" s="162" t="s">
        <v>19</v>
      </c>
      <c r="Q222" s="162" t="s">
        <v>19</v>
      </c>
      <c r="R222" s="162" t="s">
        <v>19</v>
      </c>
      <c r="S222" s="162" t="s">
        <v>19</v>
      </c>
    </row>
    <row r="223" spans="1:19" s="121" customFormat="1" ht="15" customHeight="1">
      <c r="A223" s="160" t="s">
        <v>1469</v>
      </c>
      <c r="B223" s="161">
        <v>15</v>
      </c>
      <c r="C223" s="162" t="s">
        <v>19</v>
      </c>
      <c r="D223" s="162" t="s">
        <v>19</v>
      </c>
      <c r="E223" s="161">
        <v>5</v>
      </c>
      <c r="F223" s="161">
        <v>2</v>
      </c>
      <c r="G223" s="162" t="s">
        <v>19</v>
      </c>
      <c r="H223" s="162" t="s">
        <v>19</v>
      </c>
      <c r="I223" s="162" t="s">
        <v>19</v>
      </c>
      <c r="J223" s="161">
        <v>4</v>
      </c>
      <c r="K223" s="162" t="s">
        <v>19</v>
      </c>
      <c r="L223" s="162" t="s">
        <v>19</v>
      </c>
      <c r="M223" s="162" t="s">
        <v>19</v>
      </c>
      <c r="N223" s="162" t="s">
        <v>19</v>
      </c>
      <c r="O223" s="161">
        <v>1</v>
      </c>
      <c r="P223" s="161" t="s">
        <v>19</v>
      </c>
      <c r="Q223" s="161">
        <v>1</v>
      </c>
      <c r="R223" s="161">
        <v>2</v>
      </c>
      <c r="S223" s="162" t="s">
        <v>19</v>
      </c>
    </row>
    <row r="224" spans="1:19" s="121" customFormat="1" ht="15" customHeight="1">
      <c r="A224" s="160" t="s">
        <v>1470</v>
      </c>
      <c r="B224" s="161">
        <v>6</v>
      </c>
      <c r="C224" s="161">
        <v>1</v>
      </c>
      <c r="D224" s="162" t="s">
        <v>19</v>
      </c>
      <c r="E224" s="162">
        <v>1</v>
      </c>
      <c r="F224" s="162" t="s">
        <v>19</v>
      </c>
      <c r="G224" s="162" t="s">
        <v>19</v>
      </c>
      <c r="H224" s="162" t="s">
        <v>19</v>
      </c>
      <c r="I224" s="162" t="s">
        <v>19</v>
      </c>
      <c r="J224" s="161">
        <v>2</v>
      </c>
      <c r="K224" s="162" t="s">
        <v>19</v>
      </c>
      <c r="L224" s="162" t="s">
        <v>19</v>
      </c>
      <c r="M224" s="162" t="s">
        <v>19</v>
      </c>
      <c r="N224" s="162" t="s">
        <v>19</v>
      </c>
      <c r="O224" s="162" t="s">
        <v>19</v>
      </c>
      <c r="P224" s="162" t="s">
        <v>19</v>
      </c>
      <c r="Q224" s="162" t="s">
        <v>19</v>
      </c>
      <c r="R224" s="161">
        <v>1</v>
      </c>
      <c r="S224" s="161">
        <v>1</v>
      </c>
    </row>
    <row r="225" spans="1:19" s="121" customFormat="1" ht="15" customHeight="1">
      <c r="A225" s="160" t="s">
        <v>1471</v>
      </c>
      <c r="B225" s="161">
        <v>5</v>
      </c>
      <c r="C225" s="161">
        <v>1</v>
      </c>
      <c r="D225" s="162" t="s">
        <v>19</v>
      </c>
      <c r="E225" s="162" t="s">
        <v>19</v>
      </c>
      <c r="F225" s="161">
        <v>2</v>
      </c>
      <c r="G225" s="162" t="s">
        <v>19</v>
      </c>
      <c r="H225" s="162" t="s">
        <v>19</v>
      </c>
      <c r="I225" s="162" t="s">
        <v>19</v>
      </c>
      <c r="J225" s="161">
        <v>2</v>
      </c>
      <c r="K225" s="162" t="s">
        <v>19</v>
      </c>
      <c r="L225" s="162" t="s">
        <v>19</v>
      </c>
      <c r="M225" s="162" t="s">
        <v>19</v>
      </c>
      <c r="N225" s="162" t="s">
        <v>19</v>
      </c>
      <c r="O225" s="162" t="s">
        <v>19</v>
      </c>
      <c r="P225" s="162" t="s">
        <v>19</v>
      </c>
      <c r="Q225" s="162" t="s">
        <v>19</v>
      </c>
      <c r="R225" s="162" t="s">
        <v>19</v>
      </c>
      <c r="S225" s="162" t="s">
        <v>19</v>
      </c>
    </row>
    <row r="226" spans="1:19" s="121" customFormat="1" ht="15" customHeight="1">
      <c r="A226" s="160" t="s">
        <v>1472</v>
      </c>
      <c r="B226" s="161">
        <v>4</v>
      </c>
      <c r="C226" s="162" t="s">
        <v>19</v>
      </c>
      <c r="D226" s="162" t="s">
        <v>19</v>
      </c>
      <c r="E226" s="162" t="s">
        <v>19</v>
      </c>
      <c r="F226" s="161">
        <v>1</v>
      </c>
      <c r="G226" s="162" t="s">
        <v>19</v>
      </c>
      <c r="H226" s="162" t="s">
        <v>19</v>
      </c>
      <c r="I226" s="162" t="s">
        <v>19</v>
      </c>
      <c r="J226" s="161">
        <v>3</v>
      </c>
      <c r="K226" s="162" t="s">
        <v>19</v>
      </c>
      <c r="L226" s="162" t="s">
        <v>19</v>
      </c>
      <c r="M226" s="162" t="s">
        <v>19</v>
      </c>
      <c r="N226" s="162" t="s">
        <v>19</v>
      </c>
      <c r="O226" s="162" t="s">
        <v>19</v>
      </c>
      <c r="P226" s="161" t="s">
        <v>19</v>
      </c>
      <c r="Q226" s="162" t="s">
        <v>19</v>
      </c>
      <c r="R226" s="162" t="s">
        <v>19</v>
      </c>
      <c r="S226" s="162" t="s">
        <v>19</v>
      </c>
    </row>
    <row r="227" spans="1:19" s="121" customFormat="1" ht="15" customHeight="1">
      <c r="A227" s="160" t="s">
        <v>1473</v>
      </c>
      <c r="B227" s="162" t="s">
        <v>19</v>
      </c>
      <c r="C227" s="162" t="s">
        <v>19</v>
      </c>
      <c r="D227" s="162" t="s">
        <v>19</v>
      </c>
      <c r="E227" s="162" t="s">
        <v>19</v>
      </c>
      <c r="F227" s="162" t="s">
        <v>19</v>
      </c>
      <c r="G227" s="162" t="s">
        <v>19</v>
      </c>
      <c r="H227" s="162" t="s">
        <v>19</v>
      </c>
      <c r="I227" s="162" t="s">
        <v>19</v>
      </c>
      <c r="J227" s="162" t="s">
        <v>19</v>
      </c>
      <c r="K227" s="162" t="s">
        <v>19</v>
      </c>
      <c r="L227" s="162" t="s">
        <v>19</v>
      </c>
      <c r="M227" s="162" t="s">
        <v>19</v>
      </c>
      <c r="N227" s="162" t="s">
        <v>19</v>
      </c>
      <c r="O227" s="162" t="s">
        <v>19</v>
      </c>
      <c r="P227" s="162" t="s">
        <v>19</v>
      </c>
      <c r="Q227" s="162" t="s">
        <v>19</v>
      </c>
      <c r="R227" s="162" t="s">
        <v>19</v>
      </c>
      <c r="S227" s="162" t="s">
        <v>19</v>
      </c>
    </row>
    <row r="228" spans="1:19" s="121" customFormat="1" ht="15" customHeight="1">
      <c r="A228" s="160" t="s">
        <v>1474</v>
      </c>
      <c r="B228" s="161">
        <v>7</v>
      </c>
      <c r="C228" s="162" t="s">
        <v>19</v>
      </c>
      <c r="D228" s="162" t="s">
        <v>19</v>
      </c>
      <c r="E228" s="161" t="s">
        <v>19</v>
      </c>
      <c r="F228" s="162" t="s">
        <v>19</v>
      </c>
      <c r="G228" s="162" t="s">
        <v>19</v>
      </c>
      <c r="H228" s="162" t="s">
        <v>19</v>
      </c>
      <c r="I228" s="162" t="s">
        <v>19</v>
      </c>
      <c r="J228" s="161">
        <v>1</v>
      </c>
      <c r="K228" s="162" t="s">
        <v>19</v>
      </c>
      <c r="L228" s="162" t="s">
        <v>19</v>
      </c>
      <c r="M228" s="162" t="s">
        <v>19</v>
      </c>
      <c r="N228" s="162" t="s">
        <v>19</v>
      </c>
      <c r="O228" s="161">
        <v>1</v>
      </c>
      <c r="P228" s="162" t="s">
        <v>19</v>
      </c>
      <c r="Q228" s="162" t="s">
        <v>19</v>
      </c>
      <c r="R228" s="161">
        <v>2</v>
      </c>
      <c r="S228" s="161">
        <v>3</v>
      </c>
    </row>
    <row r="229" spans="1:19" s="121" customFormat="1" ht="15" customHeight="1">
      <c r="A229" s="160" t="s">
        <v>1475</v>
      </c>
      <c r="B229" s="161">
        <v>24</v>
      </c>
      <c r="C229" s="162" t="s">
        <v>19</v>
      </c>
      <c r="D229" s="162" t="s">
        <v>19</v>
      </c>
      <c r="E229" s="161">
        <v>6</v>
      </c>
      <c r="F229" s="161">
        <v>2</v>
      </c>
      <c r="G229" s="162" t="s">
        <v>19</v>
      </c>
      <c r="H229" s="162" t="s">
        <v>19</v>
      </c>
      <c r="I229" s="161">
        <v>1</v>
      </c>
      <c r="J229" s="161">
        <v>7</v>
      </c>
      <c r="K229" s="162" t="s">
        <v>19</v>
      </c>
      <c r="L229" s="162" t="s">
        <v>19</v>
      </c>
      <c r="M229" s="162" t="s">
        <v>19</v>
      </c>
      <c r="N229" s="161">
        <v>1</v>
      </c>
      <c r="O229" s="161">
        <v>1</v>
      </c>
      <c r="P229" s="161" t="s">
        <v>19</v>
      </c>
      <c r="Q229" s="161">
        <v>3</v>
      </c>
      <c r="R229" s="161" t="s">
        <v>19</v>
      </c>
      <c r="S229" s="161">
        <v>3</v>
      </c>
    </row>
    <row r="230" spans="1:19" s="121" customFormat="1" ht="15" customHeight="1">
      <c r="A230" s="160" t="s">
        <v>1476</v>
      </c>
      <c r="B230" s="162" t="s">
        <v>19</v>
      </c>
      <c r="C230" s="162" t="s">
        <v>19</v>
      </c>
      <c r="D230" s="162" t="s">
        <v>19</v>
      </c>
      <c r="E230" s="162" t="s">
        <v>19</v>
      </c>
      <c r="F230" s="162" t="s">
        <v>19</v>
      </c>
      <c r="G230" s="162" t="s">
        <v>19</v>
      </c>
      <c r="H230" s="162" t="s">
        <v>19</v>
      </c>
      <c r="I230" s="162" t="s">
        <v>19</v>
      </c>
      <c r="J230" s="162" t="s">
        <v>19</v>
      </c>
      <c r="K230" s="162" t="s">
        <v>19</v>
      </c>
      <c r="L230" s="162" t="s">
        <v>19</v>
      </c>
      <c r="M230" s="162" t="s">
        <v>19</v>
      </c>
      <c r="N230" s="162" t="s">
        <v>19</v>
      </c>
      <c r="O230" s="162" t="s">
        <v>19</v>
      </c>
      <c r="P230" s="162" t="s">
        <v>19</v>
      </c>
      <c r="Q230" s="162" t="s">
        <v>19</v>
      </c>
      <c r="R230" s="162" t="s">
        <v>19</v>
      </c>
      <c r="S230" s="162" t="s">
        <v>19</v>
      </c>
    </row>
    <row r="231" spans="1:19" s="121" customFormat="1" ht="15" customHeight="1">
      <c r="A231" s="160" t="s">
        <v>1477</v>
      </c>
      <c r="B231" s="161">
        <v>1</v>
      </c>
      <c r="C231" s="162" t="s">
        <v>19</v>
      </c>
      <c r="D231" s="162" t="s">
        <v>19</v>
      </c>
      <c r="E231" s="161">
        <v>1</v>
      </c>
      <c r="F231" s="162" t="s">
        <v>19</v>
      </c>
      <c r="G231" s="162" t="s">
        <v>19</v>
      </c>
      <c r="H231" s="162" t="s">
        <v>19</v>
      </c>
      <c r="I231" s="162" t="s">
        <v>19</v>
      </c>
      <c r="J231" s="161" t="s">
        <v>19</v>
      </c>
      <c r="K231" s="162" t="s">
        <v>19</v>
      </c>
      <c r="L231" s="162" t="s">
        <v>19</v>
      </c>
      <c r="M231" s="162" t="s">
        <v>19</v>
      </c>
      <c r="N231" s="162" t="s">
        <v>19</v>
      </c>
      <c r="O231" s="161" t="s">
        <v>19</v>
      </c>
      <c r="P231" s="162" t="s">
        <v>19</v>
      </c>
      <c r="Q231" s="162" t="s">
        <v>19</v>
      </c>
      <c r="R231" s="162" t="s">
        <v>19</v>
      </c>
      <c r="S231" s="162" t="s">
        <v>19</v>
      </c>
    </row>
    <row r="232" spans="1:19" s="121" customFormat="1" ht="15" customHeight="1">
      <c r="A232" s="160" t="s">
        <v>1478</v>
      </c>
      <c r="B232" s="162" t="s">
        <v>19</v>
      </c>
      <c r="C232" s="162" t="s">
        <v>19</v>
      </c>
      <c r="D232" s="162" t="s">
        <v>19</v>
      </c>
      <c r="E232" s="162" t="s">
        <v>19</v>
      </c>
      <c r="F232" s="162" t="s">
        <v>19</v>
      </c>
      <c r="G232" s="162" t="s">
        <v>19</v>
      </c>
      <c r="H232" s="162" t="s">
        <v>19</v>
      </c>
      <c r="I232" s="162" t="s">
        <v>19</v>
      </c>
      <c r="J232" s="162" t="s">
        <v>19</v>
      </c>
      <c r="K232" s="162" t="s">
        <v>19</v>
      </c>
      <c r="L232" s="162" t="s">
        <v>19</v>
      </c>
      <c r="M232" s="162" t="s">
        <v>19</v>
      </c>
      <c r="N232" s="162" t="s">
        <v>19</v>
      </c>
      <c r="O232" s="162" t="s">
        <v>19</v>
      </c>
      <c r="P232" s="162" t="s">
        <v>19</v>
      </c>
      <c r="Q232" s="162" t="s">
        <v>19</v>
      </c>
      <c r="R232" s="162" t="s">
        <v>19</v>
      </c>
      <c r="S232" s="162" t="s">
        <v>19</v>
      </c>
    </row>
    <row r="233" spans="1:19" s="121" customFormat="1" ht="15" customHeight="1">
      <c r="A233" s="160" t="s">
        <v>1479</v>
      </c>
      <c r="B233" s="161">
        <v>9</v>
      </c>
      <c r="C233" s="162" t="s">
        <v>19</v>
      </c>
      <c r="D233" s="162" t="s">
        <v>19</v>
      </c>
      <c r="E233" s="161">
        <v>5</v>
      </c>
      <c r="F233" s="162" t="s">
        <v>19</v>
      </c>
      <c r="G233" s="162" t="s">
        <v>19</v>
      </c>
      <c r="H233" s="162" t="s">
        <v>19</v>
      </c>
      <c r="I233" s="162" t="s">
        <v>19</v>
      </c>
      <c r="J233" s="161">
        <v>3</v>
      </c>
      <c r="K233" s="162" t="s">
        <v>19</v>
      </c>
      <c r="L233" s="161" t="s">
        <v>19</v>
      </c>
      <c r="M233" s="162" t="s">
        <v>19</v>
      </c>
      <c r="N233" s="162" t="s">
        <v>19</v>
      </c>
      <c r="O233" s="162">
        <v>1</v>
      </c>
      <c r="P233" s="162" t="s">
        <v>19</v>
      </c>
      <c r="Q233" s="162" t="s">
        <v>19</v>
      </c>
      <c r="R233" s="162" t="s">
        <v>19</v>
      </c>
      <c r="S233" s="162" t="s">
        <v>19</v>
      </c>
    </row>
    <row r="234" spans="1:19" s="121" customFormat="1" ht="15" customHeight="1">
      <c r="A234" s="160" t="s">
        <v>1480</v>
      </c>
      <c r="B234" s="162" t="s">
        <v>19</v>
      </c>
      <c r="C234" s="162" t="s">
        <v>19</v>
      </c>
      <c r="D234" s="162" t="s">
        <v>19</v>
      </c>
      <c r="E234" s="162" t="s">
        <v>19</v>
      </c>
      <c r="F234" s="162" t="s">
        <v>19</v>
      </c>
      <c r="G234" s="162" t="s">
        <v>19</v>
      </c>
      <c r="H234" s="162" t="s">
        <v>19</v>
      </c>
      <c r="I234" s="162" t="s">
        <v>19</v>
      </c>
      <c r="J234" s="162" t="s">
        <v>19</v>
      </c>
      <c r="K234" s="162" t="s">
        <v>19</v>
      </c>
      <c r="L234" s="162" t="s">
        <v>19</v>
      </c>
      <c r="M234" s="162" t="s">
        <v>19</v>
      </c>
      <c r="N234" s="162" t="s">
        <v>19</v>
      </c>
      <c r="O234" s="162" t="s">
        <v>19</v>
      </c>
      <c r="P234" s="162" t="s">
        <v>19</v>
      </c>
      <c r="Q234" s="162" t="s">
        <v>19</v>
      </c>
      <c r="R234" s="162" t="s">
        <v>19</v>
      </c>
      <c r="S234" s="162" t="s">
        <v>19</v>
      </c>
    </row>
    <row r="235" spans="1:19" s="121" customFormat="1" ht="15" customHeight="1">
      <c r="A235" s="160" t="s">
        <v>1481</v>
      </c>
      <c r="B235" s="161">
        <v>10</v>
      </c>
      <c r="C235" s="162" t="s">
        <v>19</v>
      </c>
      <c r="D235" s="162" t="s">
        <v>19</v>
      </c>
      <c r="E235" s="161">
        <v>2</v>
      </c>
      <c r="F235" s="161">
        <v>1</v>
      </c>
      <c r="G235" s="162" t="s">
        <v>19</v>
      </c>
      <c r="H235" s="162" t="s">
        <v>19</v>
      </c>
      <c r="I235" s="162" t="s">
        <v>19</v>
      </c>
      <c r="J235" s="161">
        <v>6</v>
      </c>
      <c r="K235" s="162" t="s">
        <v>19</v>
      </c>
      <c r="L235" s="162" t="s">
        <v>19</v>
      </c>
      <c r="M235" s="162" t="s">
        <v>19</v>
      </c>
      <c r="N235" s="162" t="s">
        <v>19</v>
      </c>
      <c r="O235" s="162" t="s">
        <v>19</v>
      </c>
      <c r="P235" s="162" t="s">
        <v>19</v>
      </c>
      <c r="Q235" s="162" t="s">
        <v>19</v>
      </c>
      <c r="R235" s="162" t="s">
        <v>19</v>
      </c>
      <c r="S235" s="161">
        <v>1</v>
      </c>
    </row>
    <row r="236" spans="1:19" s="121" customFormat="1" ht="15" customHeight="1">
      <c r="A236" s="160" t="s">
        <v>1482</v>
      </c>
      <c r="B236" s="161">
        <v>14</v>
      </c>
      <c r="C236" s="162">
        <v>1</v>
      </c>
      <c r="D236" s="162" t="s">
        <v>19</v>
      </c>
      <c r="E236" s="161">
        <v>1</v>
      </c>
      <c r="F236" s="161" t="s">
        <v>19</v>
      </c>
      <c r="G236" s="162" t="s">
        <v>19</v>
      </c>
      <c r="H236" s="162" t="s">
        <v>19</v>
      </c>
      <c r="I236" s="162" t="s">
        <v>19</v>
      </c>
      <c r="J236" s="161">
        <v>2</v>
      </c>
      <c r="K236" s="161" t="s">
        <v>19</v>
      </c>
      <c r="L236" s="162" t="s">
        <v>19</v>
      </c>
      <c r="M236" s="162" t="s">
        <v>19</v>
      </c>
      <c r="N236" s="162" t="s">
        <v>19</v>
      </c>
      <c r="O236" s="161">
        <v>6</v>
      </c>
      <c r="P236" s="161">
        <v>1</v>
      </c>
      <c r="Q236" s="161" t="s">
        <v>19</v>
      </c>
      <c r="R236" s="161">
        <v>2</v>
      </c>
      <c r="S236" s="161">
        <v>1</v>
      </c>
    </row>
    <row r="237" spans="1:19" s="121" customFormat="1" ht="15" customHeight="1">
      <c r="A237" s="160" t="s">
        <v>1483</v>
      </c>
      <c r="B237" s="161">
        <v>8</v>
      </c>
      <c r="C237" s="162" t="s">
        <v>19</v>
      </c>
      <c r="D237" s="162" t="s">
        <v>19</v>
      </c>
      <c r="E237" s="161">
        <v>1</v>
      </c>
      <c r="F237" s="161" t="s">
        <v>19</v>
      </c>
      <c r="G237" s="162" t="s">
        <v>19</v>
      </c>
      <c r="H237" s="162" t="s">
        <v>19</v>
      </c>
      <c r="I237" s="162" t="s">
        <v>19</v>
      </c>
      <c r="J237" s="161">
        <v>3</v>
      </c>
      <c r="K237" s="161">
        <v>1</v>
      </c>
      <c r="L237" s="162" t="s">
        <v>19</v>
      </c>
      <c r="M237" s="161" t="s">
        <v>19</v>
      </c>
      <c r="N237" s="161" t="s">
        <v>19</v>
      </c>
      <c r="O237" s="161">
        <v>2</v>
      </c>
      <c r="P237" s="161" t="s">
        <v>19</v>
      </c>
      <c r="Q237" s="161" t="s">
        <v>19</v>
      </c>
      <c r="R237" s="162" t="s">
        <v>19</v>
      </c>
      <c r="S237" s="161">
        <v>1</v>
      </c>
    </row>
    <row r="238" spans="1:19" s="121" customFormat="1" ht="15" customHeight="1">
      <c r="A238" s="160" t="s">
        <v>1484</v>
      </c>
      <c r="B238" s="161">
        <v>12</v>
      </c>
      <c r="C238" s="162" t="s">
        <v>19</v>
      </c>
      <c r="D238" s="162" t="s">
        <v>19</v>
      </c>
      <c r="E238" s="161">
        <v>2</v>
      </c>
      <c r="F238" s="161">
        <v>4</v>
      </c>
      <c r="G238" s="162" t="s">
        <v>19</v>
      </c>
      <c r="H238" s="162" t="s">
        <v>19</v>
      </c>
      <c r="I238" s="162" t="s">
        <v>19</v>
      </c>
      <c r="J238" s="161">
        <v>3</v>
      </c>
      <c r="K238" s="162" t="s">
        <v>19</v>
      </c>
      <c r="L238" s="162" t="s">
        <v>19</v>
      </c>
      <c r="M238" s="162" t="s">
        <v>19</v>
      </c>
      <c r="N238" s="161" t="s">
        <v>19</v>
      </c>
      <c r="O238" s="161">
        <v>1</v>
      </c>
      <c r="P238" s="162" t="s">
        <v>19</v>
      </c>
      <c r="Q238" s="161">
        <v>1</v>
      </c>
      <c r="R238" s="162" t="s">
        <v>19</v>
      </c>
      <c r="S238" s="161">
        <v>1</v>
      </c>
    </row>
    <row r="239" spans="1:19" s="121" customFormat="1" ht="15" customHeight="1">
      <c r="A239" s="160" t="s">
        <v>1485</v>
      </c>
      <c r="B239" s="161">
        <v>8</v>
      </c>
      <c r="C239" s="162" t="s">
        <v>19</v>
      </c>
      <c r="D239" s="162" t="s">
        <v>19</v>
      </c>
      <c r="E239" s="161">
        <v>3</v>
      </c>
      <c r="F239" s="162" t="s">
        <v>19</v>
      </c>
      <c r="G239" s="162" t="s">
        <v>19</v>
      </c>
      <c r="H239" s="162" t="s">
        <v>19</v>
      </c>
      <c r="I239" s="161">
        <v>1</v>
      </c>
      <c r="J239" s="161">
        <v>2</v>
      </c>
      <c r="K239" s="162" t="s">
        <v>19</v>
      </c>
      <c r="L239" s="162" t="s">
        <v>19</v>
      </c>
      <c r="M239" s="162" t="s">
        <v>19</v>
      </c>
      <c r="N239" s="162" t="s">
        <v>19</v>
      </c>
      <c r="O239" s="161">
        <v>1</v>
      </c>
      <c r="P239" s="162" t="s">
        <v>19</v>
      </c>
      <c r="Q239" s="162" t="s">
        <v>19</v>
      </c>
      <c r="R239" s="161">
        <v>1</v>
      </c>
      <c r="S239" s="162" t="s">
        <v>19</v>
      </c>
    </row>
    <row r="240" spans="1:19" s="121" customFormat="1" ht="15" customHeight="1">
      <c r="A240" s="160" t="s">
        <v>1486</v>
      </c>
      <c r="B240" s="162" t="s">
        <v>19</v>
      </c>
      <c r="C240" s="162" t="s">
        <v>19</v>
      </c>
      <c r="D240" s="162" t="s">
        <v>19</v>
      </c>
      <c r="E240" s="162" t="s">
        <v>19</v>
      </c>
      <c r="F240" s="162" t="s">
        <v>19</v>
      </c>
      <c r="G240" s="162" t="s">
        <v>19</v>
      </c>
      <c r="H240" s="162" t="s">
        <v>19</v>
      </c>
      <c r="I240" s="162" t="s">
        <v>19</v>
      </c>
      <c r="J240" s="162" t="s">
        <v>19</v>
      </c>
      <c r="K240" s="162" t="s">
        <v>19</v>
      </c>
      <c r="L240" s="162" t="s">
        <v>19</v>
      </c>
      <c r="M240" s="162" t="s">
        <v>19</v>
      </c>
      <c r="N240" s="162" t="s">
        <v>19</v>
      </c>
      <c r="O240" s="162" t="s">
        <v>19</v>
      </c>
      <c r="P240" s="162" t="s">
        <v>19</v>
      </c>
      <c r="Q240" s="162" t="s">
        <v>19</v>
      </c>
      <c r="R240" s="162" t="s">
        <v>19</v>
      </c>
      <c r="S240" s="162" t="s">
        <v>19</v>
      </c>
    </row>
    <row r="241" spans="1:19" s="121" customFormat="1" ht="15" customHeight="1">
      <c r="A241" s="160" t="s">
        <v>1487</v>
      </c>
      <c r="B241" s="161">
        <v>6</v>
      </c>
      <c r="C241" s="162" t="s">
        <v>19</v>
      </c>
      <c r="D241" s="162" t="s">
        <v>19</v>
      </c>
      <c r="E241" s="161">
        <v>1</v>
      </c>
      <c r="F241" s="161">
        <v>2</v>
      </c>
      <c r="G241" s="162" t="s">
        <v>19</v>
      </c>
      <c r="H241" s="162" t="s">
        <v>19</v>
      </c>
      <c r="I241" s="162" t="s">
        <v>19</v>
      </c>
      <c r="J241" s="161">
        <v>2</v>
      </c>
      <c r="K241" s="162" t="s">
        <v>19</v>
      </c>
      <c r="L241" s="162" t="s">
        <v>19</v>
      </c>
      <c r="M241" s="162" t="s">
        <v>19</v>
      </c>
      <c r="N241" s="161">
        <v>1</v>
      </c>
      <c r="O241" s="162" t="s">
        <v>19</v>
      </c>
      <c r="P241" s="162" t="s">
        <v>19</v>
      </c>
      <c r="Q241" s="162" t="s">
        <v>19</v>
      </c>
      <c r="R241" s="162" t="s">
        <v>19</v>
      </c>
      <c r="S241" s="161" t="s">
        <v>19</v>
      </c>
    </row>
    <row r="242" spans="1:19" s="121" customFormat="1" ht="15" customHeight="1">
      <c r="A242" s="160" t="s">
        <v>1488</v>
      </c>
      <c r="B242" s="161">
        <v>22</v>
      </c>
      <c r="C242" s="162" t="s">
        <v>19</v>
      </c>
      <c r="D242" s="162" t="s">
        <v>19</v>
      </c>
      <c r="E242" s="161">
        <v>3</v>
      </c>
      <c r="F242" s="162" t="s">
        <v>19</v>
      </c>
      <c r="G242" s="162" t="s">
        <v>19</v>
      </c>
      <c r="H242" s="162" t="s">
        <v>19</v>
      </c>
      <c r="I242" s="161">
        <v>2</v>
      </c>
      <c r="J242" s="161">
        <v>6</v>
      </c>
      <c r="K242" s="162" t="s">
        <v>19</v>
      </c>
      <c r="L242" s="161">
        <v>1</v>
      </c>
      <c r="M242" s="162" t="s">
        <v>19</v>
      </c>
      <c r="N242" s="161">
        <v>3</v>
      </c>
      <c r="O242" s="161">
        <v>3</v>
      </c>
      <c r="P242" s="162" t="s">
        <v>19</v>
      </c>
      <c r="Q242" s="161">
        <v>1</v>
      </c>
      <c r="R242" s="161">
        <v>1</v>
      </c>
      <c r="S242" s="161">
        <v>2</v>
      </c>
    </row>
    <row r="243" spans="1:19" s="121" customFormat="1" ht="15" customHeight="1">
      <c r="A243" s="160" t="s">
        <v>1489</v>
      </c>
      <c r="B243" s="161">
        <v>2</v>
      </c>
      <c r="C243" s="162" t="s">
        <v>19</v>
      </c>
      <c r="D243" s="162" t="s">
        <v>19</v>
      </c>
      <c r="E243" s="162" t="s">
        <v>19</v>
      </c>
      <c r="F243" s="162" t="s">
        <v>19</v>
      </c>
      <c r="G243" s="162" t="s">
        <v>19</v>
      </c>
      <c r="H243" s="162" t="s">
        <v>19</v>
      </c>
      <c r="I243" s="162" t="s">
        <v>19</v>
      </c>
      <c r="J243" s="161" t="s">
        <v>19</v>
      </c>
      <c r="K243" s="162" t="s">
        <v>19</v>
      </c>
      <c r="L243" s="162" t="s">
        <v>19</v>
      </c>
      <c r="M243" s="162" t="s">
        <v>19</v>
      </c>
      <c r="N243" s="162" t="s">
        <v>19</v>
      </c>
      <c r="O243" s="162" t="s">
        <v>19</v>
      </c>
      <c r="P243" s="162" t="s">
        <v>19</v>
      </c>
      <c r="Q243" s="162" t="s">
        <v>19</v>
      </c>
      <c r="R243" s="161">
        <v>1</v>
      </c>
      <c r="S243" s="161">
        <v>1</v>
      </c>
    </row>
    <row r="244" spans="1:19" s="121" customFormat="1" ht="15" customHeight="1">
      <c r="A244" s="160" t="s">
        <v>1490</v>
      </c>
      <c r="B244" s="161">
        <v>19</v>
      </c>
      <c r="C244" s="161">
        <v>1</v>
      </c>
      <c r="D244" s="162" t="s">
        <v>19</v>
      </c>
      <c r="E244" s="161">
        <v>5</v>
      </c>
      <c r="F244" s="161">
        <v>1</v>
      </c>
      <c r="G244" s="162" t="s">
        <v>19</v>
      </c>
      <c r="H244" s="162" t="s">
        <v>19</v>
      </c>
      <c r="I244" s="162" t="s">
        <v>19</v>
      </c>
      <c r="J244" s="161">
        <v>6</v>
      </c>
      <c r="K244" s="162" t="s">
        <v>19</v>
      </c>
      <c r="L244" s="162" t="s">
        <v>19</v>
      </c>
      <c r="M244" s="162" t="s">
        <v>19</v>
      </c>
      <c r="N244" s="162">
        <v>1</v>
      </c>
      <c r="O244" s="161">
        <v>2</v>
      </c>
      <c r="P244" s="162" t="s">
        <v>19</v>
      </c>
      <c r="Q244" s="162" t="s">
        <v>19</v>
      </c>
      <c r="R244" s="161">
        <v>1</v>
      </c>
      <c r="S244" s="161">
        <v>2</v>
      </c>
    </row>
    <row r="245" spans="1:19" s="121" customFormat="1" ht="15" customHeight="1">
      <c r="A245" s="160" t="s">
        <v>1491</v>
      </c>
      <c r="B245" s="161">
        <v>5</v>
      </c>
      <c r="C245" s="162" t="s">
        <v>19</v>
      </c>
      <c r="D245" s="162" t="s">
        <v>19</v>
      </c>
      <c r="E245" s="161">
        <v>1</v>
      </c>
      <c r="F245" s="162" t="s">
        <v>19</v>
      </c>
      <c r="G245" s="162" t="s">
        <v>19</v>
      </c>
      <c r="H245" s="162" t="s">
        <v>19</v>
      </c>
      <c r="I245" s="162" t="s">
        <v>19</v>
      </c>
      <c r="J245" s="161">
        <v>1</v>
      </c>
      <c r="K245" s="162" t="s">
        <v>19</v>
      </c>
      <c r="L245" s="162" t="s">
        <v>19</v>
      </c>
      <c r="M245" s="162" t="s">
        <v>19</v>
      </c>
      <c r="N245" s="161">
        <v>2</v>
      </c>
      <c r="O245" s="162" t="s">
        <v>19</v>
      </c>
      <c r="P245" s="161" t="s">
        <v>19</v>
      </c>
      <c r="Q245" s="161">
        <v>1</v>
      </c>
      <c r="R245" s="162" t="s">
        <v>19</v>
      </c>
      <c r="S245" s="162" t="s">
        <v>19</v>
      </c>
    </row>
    <row r="246" spans="1:19" s="121" customFormat="1" ht="15" customHeight="1">
      <c r="A246" s="160" t="s">
        <v>1492</v>
      </c>
      <c r="B246" s="161">
        <v>1</v>
      </c>
      <c r="C246" s="162" t="s">
        <v>19</v>
      </c>
      <c r="D246" s="162" t="s">
        <v>19</v>
      </c>
      <c r="E246" s="162" t="s">
        <v>19</v>
      </c>
      <c r="F246" s="162" t="s">
        <v>19</v>
      </c>
      <c r="G246" s="162" t="s">
        <v>19</v>
      </c>
      <c r="H246" s="162" t="s">
        <v>19</v>
      </c>
      <c r="I246" s="162" t="s">
        <v>19</v>
      </c>
      <c r="J246" s="161">
        <v>1</v>
      </c>
      <c r="K246" s="162" t="s">
        <v>19</v>
      </c>
      <c r="L246" s="162" t="s">
        <v>19</v>
      </c>
      <c r="M246" s="162" t="s">
        <v>19</v>
      </c>
      <c r="N246" s="162" t="s">
        <v>19</v>
      </c>
      <c r="O246" s="162" t="s">
        <v>19</v>
      </c>
      <c r="P246" s="162" t="s">
        <v>19</v>
      </c>
      <c r="Q246" s="162" t="s">
        <v>19</v>
      </c>
      <c r="R246" s="162" t="s">
        <v>19</v>
      </c>
      <c r="S246" s="162" t="s">
        <v>19</v>
      </c>
    </row>
    <row r="247" spans="1:19" s="121" customFormat="1" ht="15" customHeight="1">
      <c r="A247" s="160" t="s">
        <v>1493</v>
      </c>
      <c r="B247" s="161">
        <v>2</v>
      </c>
      <c r="C247" s="162" t="s">
        <v>19</v>
      </c>
      <c r="D247" s="162" t="s">
        <v>19</v>
      </c>
      <c r="E247" s="162" t="s">
        <v>19</v>
      </c>
      <c r="F247" s="162" t="s">
        <v>19</v>
      </c>
      <c r="G247" s="162" t="s">
        <v>19</v>
      </c>
      <c r="H247" s="162" t="s">
        <v>19</v>
      </c>
      <c r="I247" s="162" t="s">
        <v>19</v>
      </c>
      <c r="J247" s="162" t="s">
        <v>19</v>
      </c>
      <c r="K247" s="162" t="s">
        <v>19</v>
      </c>
      <c r="L247" s="162" t="s">
        <v>19</v>
      </c>
      <c r="M247" s="162" t="s">
        <v>19</v>
      </c>
      <c r="N247" s="161">
        <v>2</v>
      </c>
      <c r="O247" s="162" t="s">
        <v>19</v>
      </c>
      <c r="P247" s="162" t="s">
        <v>19</v>
      </c>
      <c r="Q247" s="162" t="s">
        <v>19</v>
      </c>
      <c r="R247" s="162" t="s">
        <v>19</v>
      </c>
      <c r="S247" s="162" t="s">
        <v>19</v>
      </c>
    </row>
    <row r="248" spans="1:19" s="121" customFormat="1" ht="15" customHeight="1">
      <c r="A248" s="160" t="s">
        <v>1494</v>
      </c>
      <c r="B248" s="161">
        <v>4</v>
      </c>
      <c r="C248" s="161" t="s">
        <v>19</v>
      </c>
      <c r="D248" s="162" t="s">
        <v>19</v>
      </c>
      <c r="E248" s="161">
        <v>1</v>
      </c>
      <c r="F248" s="161">
        <v>1</v>
      </c>
      <c r="G248" s="162" t="s">
        <v>19</v>
      </c>
      <c r="H248" s="162" t="s">
        <v>19</v>
      </c>
      <c r="I248" s="162" t="s">
        <v>19</v>
      </c>
      <c r="J248" s="161">
        <v>1</v>
      </c>
      <c r="K248" s="162" t="s">
        <v>19</v>
      </c>
      <c r="L248" s="162" t="s">
        <v>19</v>
      </c>
      <c r="M248" s="162" t="s">
        <v>19</v>
      </c>
      <c r="N248" s="161">
        <v>1</v>
      </c>
      <c r="O248" s="162" t="s">
        <v>19</v>
      </c>
      <c r="P248" s="162" t="s">
        <v>19</v>
      </c>
      <c r="Q248" s="162" t="s">
        <v>19</v>
      </c>
      <c r="R248" s="162" t="s">
        <v>19</v>
      </c>
      <c r="S248" s="162" t="s">
        <v>19</v>
      </c>
    </row>
    <row r="249" spans="1:19" s="121" customFormat="1" ht="15" customHeight="1">
      <c r="A249" s="163"/>
      <c r="B249" s="164"/>
      <c r="C249" s="164"/>
      <c r="D249" s="165"/>
      <c r="E249" s="164"/>
      <c r="F249" s="164"/>
      <c r="G249" s="165"/>
      <c r="H249" s="165"/>
      <c r="I249" s="165"/>
      <c r="J249" s="164"/>
      <c r="K249" s="165"/>
      <c r="L249" s="165"/>
      <c r="M249" s="165"/>
      <c r="N249" s="164"/>
      <c r="O249" s="165"/>
      <c r="P249" s="165"/>
      <c r="Q249" s="165"/>
      <c r="R249" s="165"/>
      <c r="S249" s="165"/>
    </row>
    <row r="250" spans="1:19" s="121" customFormat="1" ht="15" customHeight="1">
      <c r="A250" s="166"/>
      <c r="B250" s="154"/>
      <c r="C250" s="154"/>
      <c r="D250" s="167"/>
      <c r="E250" s="154"/>
      <c r="F250" s="154"/>
      <c r="G250" s="167"/>
      <c r="H250" s="167"/>
      <c r="I250" s="167"/>
      <c r="J250" s="154"/>
      <c r="K250" s="167"/>
      <c r="L250" s="167"/>
      <c r="M250" s="167"/>
      <c r="N250" s="154"/>
      <c r="O250" s="167"/>
      <c r="P250" s="167"/>
      <c r="Q250" s="167"/>
      <c r="R250" s="167"/>
      <c r="S250" s="167"/>
    </row>
    <row r="251" spans="1:19" s="121" customFormat="1" ht="15" customHeight="1">
      <c r="A251" s="168" t="s">
        <v>1495</v>
      </c>
      <c r="B251" s="154"/>
      <c r="C251" s="154"/>
      <c r="D251" s="167"/>
      <c r="E251" s="154"/>
      <c r="F251" s="154"/>
      <c r="G251" s="167"/>
      <c r="H251" s="167"/>
      <c r="I251" s="167"/>
      <c r="J251" s="154"/>
      <c r="K251" s="167"/>
      <c r="L251" s="167"/>
      <c r="M251" s="167"/>
      <c r="N251" s="154"/>
      <c r="O251" s="167"/>
      <c r="P251" s="167"/>
      <c r="Q251" s="167"/>
      <c r="R251" s="167"/>
    </row>
    <row r="252" spans="1:19" s="144" customFormat="1" ht="15" customHeight="1">
      <c r="A252" s="143"/>
      <c r="B252" s="143"/>
      <c r="C252" s="143"/>
      <c r="D252" s="143"/>
      <c r="E252" s="143"/>
      <c r="F252" s="143"/>
      <c r="G252" s="143"/>
      <c r="J252" s="145"/>
      <c r="K252" s="145"/>
      <c r="R252" s="292" t="s">
        <v>1216</v>
      </c>
      <c r="S252" s="292"/>
    </row>
    <row r="253" spans="1:19" s="152" customFormat="1" ht="20.100000000000001" customHeight="1">
      <c r="A253" s="309" t="s">
        <v>1217</v>
      </c>
      <c r="B253" s="146" t="s">
        <v>1353</v>
      </c>
      <c r="C253" s="147" t="s">
        <v>1219</v>
      </c>
      <c r="D253" s="147" t="s">
        <v>1220</v>
      </c>
      <c r="E253" s="148" t="s">
        <v>1296</v>
      </c>
      <c r="F253" s="148" t="s">
        <v>1222</v>
      </c>
      <c r="G253" s="149" t="s">
        <v>1297</v>
      </c>
      <c r="H253" s="148" t="s">
        <v>1224</v>
      </c>
      <c r="I253" s="150" t="s">
        <v>1298</v>
      </c>
      <c r="J253" s="147" t="s">
        <v>1299</v>
      </c>
      <c r="K253" s="147" t="s">
        <v>1300</v>
      </c>
      <c r="L253" s="147" t="s">
        <v>1228</v>
      </c>
      <c r="M253" s="148" t="s">
        <v>1496</v>
      </c>
      <c r="N253" s="147" t="s">
        <v>1302</v>
      </c>
      <c r="O253" s="148" t="s">
        <v>1303</v>
      </c>
      <c r="P253" s="148" t="s">
        <v>1497</v>
      </c>
      <c r="Q253" s="149" t="s">
        <v>1233</v>
      </c>
      <c r="R253" s="149" t="s">
        <v>1360</v>
      </c>
      <c r="S253" s="151" t="s">
        <v>1306</v>
      </c>
    </row>
    <row r="254" spans="1:19" s="152" customFormat="1" ht="20.100000000000001" customHeight="1">
      <c r="A254" s="310"/>
      <c r="B254" s="312" t="s">
        <v>1236</v>
      </c>
      <c r="C254" s="301" t="s">
        <v>1237</v>
      </c>
      <c r="D254" s="301" t="s">
        <v>1498</v>
      </c>
      <c r="E254" s="303" t="s">
        <v>1239</v>
      </c>
      <c r="F254" s="303" t="s">
        <v>1240</v>
      </c>
      <c r="G254" s="301" t="s">
        <v>1307</v>
      </c>
      <c r="H254" s="303" t="s">
        <v>1242</v>
      </c>
      <c r="I254" s="301" t="s">
        <v>1499</v>
      </c>
      <c r="J254" s="301" t="s">
        <v>1361</v>
      </c>
      <c r="K254" s="301" t="s">
        <v>1362</v>
      </c>
      <c r="L254" s="301" t="s">
        <v>1246</v>
      </c>
      <c r="M254" s="307" t="s">
        <v>1247</v>
      </c>
      <c r="N254" s="301" t="s">
        <v>1309</v>
      </c>
      <c r="O254" s="303" t="s">
        <v>1363</v>
      </c>
      <c r="P254" s="303" t="s">
        <v>1311</v>
      </c>
      <c r="Q254" s="303" t="s">
        <v>1500</v>
      </c>
      <c r="R254" s="303" t="s">
        <v>1252</v>
      </c>
      <c r="S254" s="305" t="s">
        <v>1253</v>
      </c>
    </row>
    <row r="255" spans="1:19" s="152" customFormat="1" ht="20.100000000000001" customHeight="1">
      <c r="A255" s="310"/>
      <c r="B255" s="312"/>
      <c r="C255" s="301"/>
      <c r="D255" s="301"/>
      <c r="E255" s="303"/>
      <c r="F255" s="303"/>
      <c r="G255" s="301"/>
      <c r="H255" s="303"/>
      <c r="I255" s="301"/>
      <c r="J255" s="301"/>
      <c r="K255" s="301"/>
      <c r="L255" s="301"/>
      <c r="M255" s="307"/>
      <c r="N255" s="301"/>
      <c r="O255" s="303"/>
      <c r="P255" s="303"/>
      <c r="Q255" s="303"/>
      <c r="R255" s="303"/>
      <c r="S255" s="305"/>
    </row>
    <row r="256" spans="1:19" s="152" customFormat="1" ht="20.100000000000001" customHeight="1">
      <c r="A256" s="310"/>
      <c r="B256" s="312"/>
      <c r="C256" s="301"/>
      <c r="D256" s="301"/>
      <c r="E256" s="303"/>
      <c r="F256" s="303"/>
      <c r="G256" s="301"/>
      <c r="H256" s="303"/>
      <c r="I256" s="301"/>
      <c r="J256" s="301"/>
      <c r="K256" s="301"/>
      <c r="L256" s="301"/>
      <c r="M256" s="307"/>
      <c r="N256" s="301"/>
      <c r="O256" s="303"/>
      <c r="P256" s="303"/>
      <c r="Q256" s="303"/>
      <c r="R256" s="303"/>
      <c r="S256" s="305"/>
    </row>
    <row r="257" spans="1:19" s="152" customFormat="1" ht="20.100000000000001" customHeight="1">
      <c r="A257" s="311"/>
      <c r="B257" s="313"/>
      <c r="C257" s="302"/>
      <c r="D257" s="302"/>
      <c r="E257" s="304"/>
      <c r="F257" s="304"/>
      <c r="G257" s="302"/>
      <c r="H257" s="304"/>
      <c r="I257" s="302"/>
      <c r="J257" s="302"/>
      <c r="K257" s="302"/>
      <c r="L257" s="302"/>
      <c r="M257" s="308"/>
      <c r="N257" s="302"/>
      <c r="O257" s="304"/>
      <c r="P257" s="304"/>
      <c r="Q257" s="304"/>
      <c r="R257" s="304"/>
      <c r="S257" s="306"/>
    </row>
    <row r="258" spans="1:19" s="152" customFormat="1" ht="15" customHeight="1">
      <c r="A258" s="175"/>
      <c r="B258" s="170"/>
      <c r="C258" s="171"/>
      <c r="D258" s="171"/>
      <c r="E258" s="172"/>
      <c r="F258" s="172"/>
      <c r="G258" s="171"/>
      <c r="H258" s="172"/>
      <c r="I258" s="171"/>
      <c r="J258" s="171"/>
      <c r="K258" s="171"/>
      <c r="L258" s="171"/>
      <c r="M258" s="173"/>
      <c r="N258" s="171"/>
      <c r="O258" s="172"/>
      <c r="P258" s="172"/>
      <c r="Q258" s="172"/>
      <c r="R258" s="172"/>
      <c r="S258" s="172"/>
    </row>
    <row r="259" spans="1:19" s="121" customFormat="1" ht="15" customHeight="1">
      <c r="A259" s="160" t="s">
        <v>1501</v>
      </c>
      <c r="B259" s="161">
        <v>2</v>
      </c>
      <c r="C259" s="162" t="s">
        <v>19</v>
      </c>
      <c r="D259" s="162" t="s">
        <v>19</v>
      </c>
      <c r="E259" s="162" t="s">
        <v>19</v>
      </c>
      <c r="F259" s="162" t="s">
        <v>19</v>
      </c>
      <c r="G259" s="162" t="s">
        <v>19</v>
      </c>
      <c r="H259" s="162" t="s">
        <v>19</v>
      </c>
      <c r="I259" s="162" t="s">
        <v>19</v>
      </c>
      <c r="J259" s="161">
        <v>1</v>
      </c>
      <c r="K259" s="162" t="s">
        <v>19</v>
      </c>
      <c r="L259" s="162" t="s">
        <v>19</v>
      </c>
      <c r="M259" s="162" t="s">
        <v>19</v>
      </c>
      <c r="N259" s="162" t="s">
        <v>19</v>
      </c>
      <c r="O259" s="161">
        <v>1</v>
      </c>
      <c r="P259" s="162" t="s">
        <v>19</v>
      </c>
      <c r="Q259" s="162" t="s">
        <v>19</v>
      </c>
      <c r="R259" s="162" t="s">
        <v>19</v>
      </c>
      <c r="S259" s="162" t="s">
        <v>19</v>
      </c>
    </row>
    <row r="260" spans="1:19" s="121" customFormat="1" ht="15" customHeight="1">
      <c r="A260" s="160" t="s">
        <v>1502</v>
      </c>
      <c r="B260" s="161">
        <v>2</v>
      </c>
      <c r="C260" s="162" t="s">
        <v>19</v>
      </c>
      <c r="D260" s="162" t="s">
        <v>19</v>
      </c>
      <c r="E260" s="162" t="s">
        <v>19</v>
      </c>
      <c r="F260" s="162" t="s">
        <v>19</v>
      </c>
      <c r="G260" s="162" t="s">
        <v>19</v>
      </c>
      <c r="H260" s="162" t="s">
        <v>19</v>
      </c>
      <c r="I260" s="162" t="s">
        <v>19</v>
      </c>
      <c r="J260" s="161">
        <v>2</v>
      </c>
      <c r="K260" s="162" t="s">
        <v>19</v>
      </c>
      <c r="L260" s="162" t="s">
        <v>19</v>
      </c>
      <c r="M260" s="162" t="s">
        <v>19</v>
      </c>
      <c r="N260" s="162" t="s">
        <v>19</v>
      </c>
      <c r="O260" s="162" t="s">
        <v>19</v>
      </c>
      <c r="P260" s="162" t="s">
        <v>19</v>
      </c>
      <c r="Q260" s="162" t="s">
        <v>19</v>
      </c>
      <c r="R260" s="162" t="s">
        <v>19</v>
      </c>
      <c r="S260" s="162" t="s">
        <v>19</v>
      </c>
    </row>
    <row r="261" spans="1:19" s="121" customFormat="1" ht="15" customHeight="1">
      <c r="A261" s="160" t="s">
        <v>1503</v>
      </c>
      <c r="B261" s="162" t="s">
        <v>19</v>
      </c>
      <c r="C261" s="162" t="s">
        <v>19</v>
      </c>
      <c r="D261" s="162" t="s">
        <v>19</v>
      </c>
      <c r="E261" s="162" t="s">
        <v>19</v>
      </c>
      <c r="F261" s="162" t="s">
        <v>19</v>
      </c>
      <c r="G261" s="162" t="s">
        <v>19</v>
      </c>
      <c r="H261" s="162" t="s">
        <v>19</v>
      </c>
      <c r="I261" s="162" t="s">
        <v>19</v>
      </c>
      <c r="J261" s="162" t="s">
        <v>19</v>
      </c>
      <c r="K261" s="162" t="s">
        <v>19</v>
      </c>
      <c r="L261" s="162" t="s">
        <v>19</v>
      </c>
      <c r="M261" s="162" t="s">
        <v>19</v>
      </c>
      <c r="N261" s="162" t="s">
        <v>19</v>
      </c>
      <c r="O261" s="162" t="s">
        <v>19</v>
      </c>
      <c r="P261" s="162" t="s">
        <v>19</v>
      </c>
      <c r="Q261" s="162" t="s">
        <v>19</v>
      </c>
      <c r="R261" s="162" t="s">
        <v>19</v>
      </c>
      <c r="S261" s="162" t="s">
        <v>19</v>
      </c>
    </row>
    <row r="262" spans="1:19" s="121" customFormat="1" ht="15" customHeight="1">
      <c r="A262" s="160" t="s">
        <v>1504</v>
      </c>
      <c r="B262" s="161">
        <v>1</v>
      </c>
      <c r="C262" s="162" t="s">
        <v>19</v>
      </c>
      <c r="D262" s="162" t="s">
        <v>19</v>
      </c>
      <c r="E262" s="162" t="s">
        <v>19</v>
      </c>
      <c r="F262" s="162" t="s">
        <v>19</v>
      </c>
      <c r="G262" s="162" t="s">
        <v>19</v>
      </c>
      <c r="H262" s="162" t="s">
        <v>19</v>
      </c>
      <c r="I262" s="162" t="s">
        <v>19</v>
      </c>
      <c r="J262" s="162" t="s">
        <v>19</v>
      </c>
      <c r="K262" s="162" t="s">
        <v>19</v>
      </c>
      <c r="L262" s="162" t="s">
        <v>19</v>
      </c>
      <c r="M262" s="162" t="s">
        <v>19</v>
      </c>
      <c r="N262" s="162" t="s">
        <v>19</v>
      </c>
      <c r="O262" s="162" t="s">
        <v>19</v>
      </c>
      <c r="P262" s="162" t="s">
        <v>19</v>
      </c>
      <c r="Q262" s="162" t="s">
        <v>19</v>
      </c>
      <c r="R262" s="162" t="s">
        <v>19</v>
      </c>
      <c r="S262" s="161">
        <v>1</v>
      </c>
    </row>
    <row r="263" spans="1:19" s="121" customFormat="1" ht="15" customHeight="1">
      <c r="A263" s="160" t="s">
        <v>1505</v>
      </c>
      <c r="B263" s="161">
        <v>10</v>
      </c>
      <c r="C263" s="162" t="s">
        <v>19</v>
      </c>
      <c r="D263" s="162" t="s">
        <v>19</v>
      </c>
      <c r="E263" s="162" t="s">
        <v>19</v>
      </c>
      <c r="F263" s="162">
        <v>1</v>
      </c>
      <c r="G263" s="162" t="s">
        <v>19</v>
      </c>
      <c r="H263" s="162" t="s">
        <v>19</v>
      </c>
      <c r="I263" s="162" t="s">
        <v>19</v>
      </c>
      <c r="J263" s="161">
        <v>3</v>
      </c>
      <c r="K263" s="162" t="s">
        <v>19</v>
      </c>
      <c r="L263" s="162" t="s">
        <v>19</v>
      </c>
      <c r="M263" s="162" t="s">
        <v>19</v>
      </c>
      <c r="N263" s="162" t="s">
        <v>19</v>
      </c>
      <c r="O263" s="161">
        <v>1</v>
      </c>
      <c r="P263" s="161" t="s">
        <v>19</v>
      </c>
      <c r="Q263" s="161">
        <v>1</v>
      </c>
      <c r="R263" s="162" t="s">
        <v>19</v>
      </c>
      <c r="S263" s="161">
        <v>4</v>
      </c>
    </row>
    <row r="264" spans="1:19" s="121" customFormat="1" ht="15" customHeight="1">
      <c r="A264" s="160" t="s">
        <v>1506</v>
      </c>
      <c r="B264" s="161">
        <v>13</v>
      </c>
      <c r="C264" s="161">
        <v>1</v>
      </c>
      <c r="D264" s="162" t="s">
        <v>19</v>
      </c>
      <c r="E264" s="162" t="s">
        <v>19</v>
      </c>
      <c r="F264" s="162" t="s">
        <v>19</v>
      </c>
      <c r="G264" s="161" t="s">
        <v>19</v>
      </c>
      <c r="H264" s="162" t="s">
        <v>19</v>
      </c>
      <c r="I264" s="162" t="s">
        <v>19</v>
      </c>
      <c r="J264" s="161">
        <v>5</v>
      </c>
      <c r="K264" s="162" t="s">
        <v>19</v>
      </c>
      <c r="L264" s="162" t="s">
        <v>19</v>
      </c>
      <c r="M264" s="162" t="s">
        <v>19</v>
      </c>
      <c r="N264" s="161">
        <v>1</v>
      </c>
      <c r="O264" s="161">
        <v>1</v>
      </c>
      <c r="P264" s="161" t="s">
        <v>19</v>
      </c>
      <c r="Q264" s="161">
        <v>3</v>
      </c>
      <c r="R264" s="161">
        <v>2</v>
      </c>
      <c r="S264" s="162" t="s">
        <v>19</v>
      </c>
    </row>
    <row r="265" spans="1:19" s="121" customFormat="1" ht="15" customHeight="1">
      <c r="A265" s="160" t="s">
        <v>1507</v>
      </c>
      <c r="B265" s="161">
        <v>7</v>
      </c>
      <c r="C265" s="162" t="s">
        <v>19</v>
      </c>
      <c r="D265" s="162" t="s">
        <v>19</v>
      </c>
      <c r="E265" s="161">
        <v>3</v>
      </c>
      <c r="F265" s="161">
        <v>1</v>
      </c>
      <c r="G265" s="162" t="s">
        <v>19</v>
      </c>
      <c r="H265" s="162" t="s">
        <v>19</v>
      </c>
      <c r="I265" s="161" t="s">
        <v>19</v>
      </c>
      <c r="J265" s="162" t="s">
        <v>19</v>
      </c>
      <c r="K265" s="161">
        <v>1</v>
      </c>
      <c r="L265" s="162" t="s">
        <v>19</v>
      </c>
      <c r="M265" s="162" t="s">
        <v>19</v>
      </c>
      <c r="N265" s="161">
        <v>1</v>
      </c>
      <c r="O265" s="161">
        <v>1</v>
      </c>
      <c r="P265" s="162" t="s">
        <v>19</v>
      </c>
      <c r="Q265" s="162" t="s">
        <v>19</v>
      </c>
      <c r="R265" s="162" t="s">
        <v>19</v>
      </c>
      <c r="S265" s="162" t="s">
        <v>19</v>
      </c>
    </row>
    <row r="266" spans="1:19" s="121" customFormat="1" ht="15" customHeight="1">
      <c r="A266" s="160" t="s">
        <v>1508</v>
      </c>
      <c r="B266" s="161">
        <v>3</v>
      </c>
      <c r="C266" s="161">
        <v>2</v>
      </c>
      <c r="D266" s="162" t="s">
        <v>19</v>
      </c>
      <c r="E266" s="162" t="s">
        <v>19</v>
      </c>
      <c r="F266" s="162" t="s">
        <v>19</v>
      </c>
      <c r="G266" s="162" t="s">
        <v>19</v>
      </c>
      <c r="H266" s="162" t="s">
        <v>19</v>
      </c>
      <c r="I266" s="162" t="s">
        <v>19</v>
      </c>
      <c r="J266" s="161">
        <v>1</v>
      </c>
      <c r="K266" s="162" t="s">
        <v>19</v>
      </c>
      <c r="L266" s="162" t="s">
        <v>19</v>
      </c>
      <c r="M266" s="162" t="s">
        <v>19</v>
      </c>
      <c r="N266" s="162" t="s">
        <v>19</v>
      </c>
      <c r="O266" s="162" t="s">
        <v>19</v>
      </c>
      <c r="P266" s="162" t="s">
        <v>19</v>
      </c>
      <c r="Q266" s="162" t="s">
        <v>19</v>
      </c>
      <c r="R266" s="161" t="s">
        <v>19</v>
      </c>
      <c r="S266" s="162" t="s">
        <v>19</v>
      </c>
    </row>
    <row r="267" spans="1:19" s="121" customFormat="1" ht="15" customHeight="1">
      <c r="A267" s="160" t="s">
        <v>1509</v>
      </c>
      <c r="B267" s="161">
        <v>18</v>
      </c>
      <c r="C267" s="161">
        <v>4</v>
      </c>
      <c r="D267" s="162" t="s">
        <v>19</v>
      </c>
      <c r="E267" s="161">
        <v>4</v>
      </c>
      <c r="F267" s="162" t="s">
        <v>19</v>
      </c>
      <c r="G267" s="162" t="s">
        <v>19</v>
      </c>
      <c r="H267" s="162" t="s">
        <v>19</v>
      </c>
      <c r="I267" s="162" t="s">
        <v>19</v>
      </c>
      <c r="J267" s="161">
        <v>4</v>
      </c>
      <c r="K267" s="161" t="s">
        <v>19</v>
      </c>
      <c r="L267" s="162" t="s">
        <v>19</v>
      </c>
      <c r="M267" s="162" t="s">
        <v>19</v>
      </c>
      <c r="N267" s="162" t="s">
        <v>19</v>
      </c>
      <c r="O267" s="161">
        <v>3</v>
      </c>
      <c r="P267" s="161" t="s">
        <v>19</v>
      </c>
      <c r="Q267" s="162" t="s">
        <v>19</v>
      </c>
      <c r="R267" s="161">
        <v>2</v>
      </c>
      <c r="S267" s="161">
        <v>1</v>
      </c>
    </row>
    <row r="268" spans="1:19" s="121" customFormat="1" ht="15" customHeight="1">
      <c r="A268" s="160" t="s">
        <v>1510</v>
      </c>
      <c r="B268" s="161">
        <v>32</v>
      </c>
      <c r="C268" s="161">
        <v>2</v>
      </c>
      <c r="D268" s="162" t="s">
        <v>19</v>
      </c>
      <c r="E268" s="161">
        <v>3</v>
      </c>
      <c r="F268" s="161">
        <v>2</v>
      </c>
      <c r="G268" s="162" t="s">
        <v>19</v>
      </c>
      <c r="H268" s="162" t="s">
        <v>19</v>
      </c>
      <c r="I268" s="161">
        <v>1</v>
      </c>
      <c r="J268" s="161">
        <v>13</v>
      </c>
      <c r="K268" s="162" t="s">
        <v>19</v>
      </c>
      <c r="L268" s="162" t="s">
        <v>19</v>
      </c>
      <c r="M268" s="162" t="s">
        <v>19</v>
      </c>
      <c r="N268" s="161" t="s">
        <v>19</v>
      </c>
      <c r="O268" s="161">
        <v>5</v>
      </c>
      <c r="P268" s="161" t="s">
        <v>19</v>
      </c>
      <c r="Q268" s="161">
        <v>1</v>
      </c>
      <c r="R268" s="161">
        <v>2</v>
      </c>
      <c r="S268" s="161">
        <v>3</v>
      </c>
    </row>
    <row r="269" spans="1:19" s="121" customFormat="1" ht="15" customHeight="1">
      <c r="A269" s="160" t="s">
        <v>1511</v>
      </c>
      <c r="B269" s="161">
        <v>58</v>
      </c>
      <c r="C269" s="161">
        <v>2</v>
      </c>
      <c r="D269" s="162" t="s">
        <v>19</v>
      </c>
      <c r="E269" s="161">
        <v>6</v>
      </c>
      <c r="F269" s="161">
        <v>4</v>
      </c>
      <c r="G269" s="162" t="s">
        <v>19</v>
      </c>
      <c r="H269" s="162" t="s">
        <v>19</v>
      </c>
      <c r="I269" s="161">
        <v>4</v>
      </c>
      <c r="J269" s="161">
        <v>15</v>
      </c>
      <c r="K269" s="161">
        <v>2</v>
      </c>
      <c r="L269" s="162" t="s">
        <v>19</v>
      </c>
      <c r="M269" s="162" t="s">
        <v>19</v>
      </c>
      <c r="N269" s="161">
        <v>2</v>
      </c>
      <c r="O269" s="161">
        <v>8</v>
      </c>
      <c r="P269" s="161" t="s">
        <v>19</v>
      </c>
      <c r="Q269" s="161">
        <v>6</v>
      </c>
      <c r="R269" s="161">
        <v>2</v>
      </c>
      <c r="S269" s="161">
        <v>7</v>
      </c>
    </row>
    <row r="270" spans="1:19" s="121" customFormat="1" ht="15" customHeight="1">
      <c r="A270" s="160" t="s">
        <v>1512</v>
      </c>
      <c r="B270" s="161">
        <v>19</v>
      </c>
      <c r="C270" s="162" t="s">
        <v>19</v>
      </c>
      <c r="D270" s="162" t="s">
        <v>19</v>
      </c>
      <c r="E270" s="161">
        <v>2</v>
      </c>
      <c r="F270" s="162" t="s">
        <v>19</v>
      </c>
      <c r="G270" s="162" t="s">
        <v>19</v>
      </c>
      <c r="H270" s="162" t="s">
        <v>19</v>
      </c>
      <c r="I270" s="162" t="s">
        <v>19</v>
      </c>
      <c r="J270" s="161">
        <v>9</v>
      </c>
      <c r="K270" s="162" t="s">
        <v>19</v>
      </c>
      <c r="L270" s="162" t="s">
        <v>19</v>
      </c>
      <c r="M270" s="162" t="s">
        <v>19</v>
      </c>
      <c r="N270" s="161">
        <v>2</v>
      </c>
      <c r="O270" s="162" t="s">
        <v>19</v>
      </c>
      <c r="P270" s="162" t="s">
        <v>19</v>
      </c>
      <c r="Q270" s="161">
        <v>2</v>
      </c>
      <c r="R270" s="161">
        <v>2</v>
      </c>
      <c r="S270" s="161">
        <v>2</v>
      </c>
    </row>
    <row r="271" spans="1:19" s="121" customFormat="1" ht="15" customHeight="1">
      <c r="A271" s="160" t="s">
        <v>1513</v>
      </c>
      <c r="B271" s="161">
        <v>45</v>
      </c>
      <c r="C271" s="162" t="s">
        <v>19</v>
      </c>
      <c r="D271" s="162" t="s">
        <v>19</v>
      </c>
      <c r="E271" s="161">
        <v>3</v>
      </c>
      <c r="F271" s="161">
        <v>10</v>
      </c>
      <c r="G271" s="162" t="s">
        <v>19</v>
      </c>
      <c r="H271" s="162" t="s">
        <v>19</v>
      </c>
      <c r="I271" s="161">
        <v>3</v>
      </c>
      <c r="J271" s="161">
        <v>10</v>
      </c>
      <c r="K271" s="162" t="s">
        <v>19</v>
      </c>
      <c r="L271" s="161">
        <v>1</v>
      </c>
      <c r="M271" s="161">
        <v>1</v>
      </c>
      <c r="N271" s="161">
        <v>4</v>
      </c>
      <c r="O271" s="161">
        <v>5</v>
      </c>
      <c r="P271" s="161" t="s">
        <v>19</v>
      </c>
      <c r="Q271" s="161" t="s">
        <v>19</v>
      </c>
      <c r="R271" s="161">
        <v>2</v>
      </c>
      <c r="S271" s="161">
        <v>6</v>
      </c>
    </row>
    <row r="272" spans="1:19" s="121" customFormat="1" ht="15" customHeight="1">
      <c r="A272" s="160" t="s">
        <v>1514</v>
      </c>
      <c r="B272" s="161">
        <v>5</v>
      </c>
      <c r="C272" s="162" t="s">
        <v>19</v>
      </c>
      <c r="D272" s="162" t="s">
        <v>19</v>
      </c>
      <c r="E272" s="161">
        <v>2</v>
      </c>
      <c r="F272" s="161" t="s">
        <v>19</v>
      </c>
      <c r="G272" s="162" t="s">
        <v>19</v>
      </c>
      <c r="H272" s="162" t="s">
        <v>19</v>
      </c>
      <c r="I272" s="162" t="s">
        <v>19</v>
      </c>
      <c r="J272" s="161">
        <v>1</v>
      </c>
      <c r="K272" s="162" t="s">
        <v>19</v>
      </c>
      <c r="L272" s="161">
        <v>1</v>
      </c>
      <c r="M272" s="162" t="s">
        <v>19</v>
      </c>
      <c r="N272" s="161">
        <v>1</v>
      </c>
      <c r="O272" s="162" t="s">
        <v>19</v>
      </c>
      <c r="P272" s="161" t="s">
        <v>19</v>
      </c>
      <c r="Q272" s="162" t="s">
        <v>19</v>
      </c>
      <c r="R272" s="162" t="s">
        <v>19</v>
      </c>
      <c r="S272" s="162" t="s">
        <v>19</v>
      </c>
    </row>
    <row r="273" spans="1:19" s="121" customFormat="1" ht="15" customHeight="1">
      <c r="A273" s="160" t="s">
        <v>1515</v>
      </c>
      <c r="B273" s="161">
        <v>17</v>
      </c>
      <c r="C273" s="162" t="s">
        <v>19</v>
      </c>
      <c r="D273" s="162" t="s">
        <v>19</v>
      </c>
      <c r="E273" s="161">
        <v>2</v>
      </c>
      <c r="F273" s="161">
        <v>4</v>
      </c>
      <c r="G273" s="162" t="s">
        <v>19</v>
      </c>
      <c r="H273" s="162" t="s">
        <v>19</v>
      </c>
      <c r="I273" s="162" t="s">
        <v>19</v>
      </c>
      <c r="J273" s="161">
        <v>4</v>
      </c>
      <c r="K273" s="162" t="s">
        <v>19</v>
      </c>
      <c r="L273" s="162" t="s">
        <v>19</v>
      </c>
      <c r="M273" s="162" t="s">
        <v>19</v>
      </c>
      <c r="N273" s="161">
        <v>1</v>
      </c>
      <c r="O273" s="161">
        <v>2</v>
      </c>
      <c r="P273" s="161" t="s">
        <v>19</v>
      </c>
      <c r="Q273" s="162" t="s">
        <v>19</v>
      </c>
      <c r="R273" s="161">
        <v>2</v>
      </c>
      <c r="S273" s="161">
        <v>2</v>
      </c>
    </row>
    <row r="274" spans="1:19" s="121" customFormat="1" ht="15" customHeight="1">
      <c r="A274" s="160" t="s">
        <v>1516</v>
      </c>
      <c r="B274" s="161">
        <v>4</v>
      </c>
      <c r="C274" s="162" t="s">
        <v>19</v>
      </c>
      <c r="D274" s="162" t="s">
        <v>19</v>
      </c>
      <c r="E274" s="161">
        <v>3</v>
      </c>
      <c r="F274" s="162" t="s">
        <v>19</v>
      </c>
      <c r="G274" s="162" t="s">
        <v>19</v>
      </c>
      <c r="H274" s="162" t="s">
        <v>19</v>
      </c>
      <c r="I274" s="162" t="s">
        <v>19</v>
      </c>
      <c r="J274" s="162" t="s">
        <v>19</v>
      </c>
      <c r="K274" s="162" t="s">
        <v>19</v>
      </c>
      <c r="L274" s="162" t="s">
        <v>19</v>
      </c>
      <c r="M274" s="162" t="s">
        <v>19</v>
      </c>
      <c r="N274" s="162" t="s">
        <v>19</v>
      </c>
      <c r="O274" s="162" t="s">
        <v>19</v>
      </c>
      <c r="P274" s="162" t="s">
        <v>19</v>
      </c>
      <c r="Q274" s="162" t="s">
        <v>19</v>
      </c>
      <c r="R274" s="161">
        <v>1</v>
      </c>
      <c r="S274" s="162" t="s">
        <v>19</v>
      </c>
    </row>
    <row r="275" spans="1:19" s="121" customFormat="1" ht="15" customHeight="1">
      <c r="A275" s="160" t="s">
        <v>1517</v>
      </c>
      <c r="B275" s="161">
        <v>2</v>
      </c>
      <c r="C275" s="162" t="s">
        <v>19</v>
      </c>
      <c r="D275" s="162" t="s">
        <v>19</v>
      </c>
      <c r="E275" s="161">
        <v>1</v>
      </c>
      <c r="F275" s="162" t="s">
        <v>19</v>
      </c>
      <c r="G275" s="162" t="s">
        <v>19</v>
      </c>
      <c r="H275" s="162" t="s">
        <v>19</v>
      </c>
      <c r="I275" s="162" t="s">
        <v>19</v>
      </c>
      <c r="J275" s="162">
        <v>1</v>
      </c>
      <c r="K275" s="162" t="s">
        <v>19</v>
      </c>
      <c r="L275" s="162" t="s">
        <v>19</v>
      </c>
      <c r="M275" s="162" t="s">
        <v>19</v>
      </c>
      <c r="N275" s="162" t="s">
        <v>19</v>
      </c>
      <c r="O275" s="162" t="s">
        <v>19</v>
      </c>
      <c r="P275" s="162" t="s">
        <v>19</v>
      </c>
      <c r="Q275" s="162" t="s">
        <v>19</v>
      </c>
      <c r="R275" s="162" t="s">
        <v>19</v>
      </c>
      <c r="S275" s="161" t="s">
        <v>19</v>
      </c>
    </row>
    <row r="276" spans="1:19" s="121" customFormat="1" ht="15" customHeight="1">
      <c r="A276" s="176"/>
      <c r="B276" s="165"/>
      <c r="C276" s="165"/>
      <c r="D276" s="165"/>
      <c r="E276" s="165"/>
      <c r="F276" s="165"/>
      <c r="G276" s="165"/>
      <c r="H276" s="165"/>
      <c r="I276" s="165"/>
      <c r="J276" s="165"/>
      <c r="K276" s="165"/>
      <c r="L276" s="165"/>
      <c r="M276" s="165"/>
      <c r="N276" s="165"/>
      <c r="O276" s="165"/>
      <c r="P276" s="165"/>
      <c r="Q276" s="165"/>
      <c r="R276" s="165"/>
      <c r="S276" s="165"/>
    </row>
    <row r="277" spans="1:19" ht="12" customHeight="1">
      <c r="A277" s="78"/>
      <c r="B277" s="167"/>
      <c r="C277" s="167"/>
      <c r="D277" s="167"/>
      <c r="E277" s="167"/>
      <c r="F277" s="167"/>
      <c r="G277" s="167"/>
      <c r="H277" s="167"/>
      <c r="I277" s="167"/>
      <c r="J277" s="167"/>
      <c r="K277" s="167"/>
      <c r="L277" s="167"/>
      <c r="M277" s="167"/>
      <c r="N277" s="167"/>
      <c r="O277" s="167"/>
      <c r="P277" s="167"/>
      <c r="Q277" s="167"/>
      <c r="R277" s="167"/>
      <c r="S277" s="167"/>
    </row>
    <row r="278" spans="1:19" ht="7.5" customHeight="1">
      <c r="A278" s="89"/>
      <c r="B278" s="177"/>
      <c r="C278" s="177"/>
      <c r="D278" s="177"/>
      <c r="E278" s="177"/>
      <c r="F278" s="177"/>
      <c r="G278" s="177"/>
      <c r="H278" s="177"/>
      <c r="I278" s="177"/>
      <c r="J278" s="177"/>
      <c r="K278" s="177"/>
      <c r="L278" s="177"/>
      <c r="M278" s="177"/>
      <c r="N278" s="177"/>
      <c r="O278" s="177"/>
      <c r="P278" s="177"/>
      <c r="Q278" s="177"/>
      <c r="R278" s="177"/>
      <c r="S278" s="177"/>
    </row>
  </sheetData>
  <mergeCells count="120">
    <mergeCell ref="R2:S2"/>
    <mergeCell ref="A3:A7"/>
    <mergeCell ref="B4:B7"/>
    <mergeCell ref="C4:C7"/>
    <mergeCell ref="D4:D7"/>
    <mergeCell ref="E4:E7"/>
    <mergeCell ref="F4:F7"/>
    <mergeCell ref="G4:G7"/>
    <mergeCell ref="H4:H7"/>
    <mergeCell ref="I4:I7"/>
    <mergeCell ref="P4:P7"/>
    <mergeCell ref="Q4:Q7"/>
    <mergeCell ref="R4:R7"/>
    <mergeCell ref="S4:S7"/>
    <mergeCell ref="R52:S52"/>
    <mergeCell ref="A53:A57"/>
    <mergeCell ref="B54:B57"/>
    <mergeCell ref="C54:C57"/>
    <mergeCell ref="D54:D57"/>
    <mergeCell ref="E54:E57"/>
    <mergeCell ref="J4:J7"/>
    <mergeCell ref="K4:K7"/>
    <mergeCell ref="L4:L7"/>
    <mergeCell ref="M4:M7"/>
    <mergeCell ref="N4:N7"/>
    <mergeCell ref="O4:O7"/>
    <mergeCell ref="R54:R57"/>
    <mergeCell ref="S54:S57"/>
    <mergeCell ref="R102:S102"/>
    <mergeCell ref="A103:A107"/>
    <mergeCell ref="B104:B107"/>
    <mergeCell ref="C104:C107"/>
    <mergeCell ref="D104:D107"/>
    <mergeCell ref="E104:E107"/>
    <mergeCell ref="F104:F107"/>
    <mergeCell ref="G104:G107"/>
    <mergeCell ref="L54:L57"/>
    <mergeCell ref="M54:M57"/>
    <mergeCell ref="N54:N57"/>
    <mergeCell ref="O54:O57"/>
    <mergeCell ref="P54:P57"/>
    <mergeCell ref="Q54:Q57"/>
    <mergeCell ref="F54:F57"/>
    <mergeCell ref="G54:G57"/>
    <mergeCell ref="H54:H57"/>
    <mergeCell ref="I54:I57"/>
    <mergeCell ref="J54:J57"/>
    <mergeCell ref="K54:K57"/>
    <mergeCell ref="N104:N107"/>
    <mergeCell ref="O104:O107"/>
    <mergeCell ref="P104:P107"/>
    <mergeCell ref="Q104:Q107"/>
    <mergeCell ref="R104:R107"/>
    <mergeCell ref="S104:S107"/>
    <mergeCell ref="H104:H107"/>
    <mergeCell ref="I104:I107"/>
    <mergeCell ref="J104:J107"/>
    <mergeCell ref="K104:K107"/>
    <mergeCell ref="L104:L107"/>
    <mergeCell ref="M104:M107"/>
    <mergeCell ref="R152:S152"/>
    <mergeCell ref="A153:A157"/>
    <mergeCell ref="B154:B157"/>
    <mergeCell ref="C154:C157"/>
    <mergeCell ref="D154:D157"/>
    <mergeCell ref="E154:E157"/>
    <mergeCell ref="F154:F157"/>
    <mergeCell ref="G154:G157"/>
    <mergeCell ref="H154:H157"/>
    <mergeCell ref="I154:I157"/>
    <mergeCell ref="P154:P157"/>
    <mergeCell ref="Q154:Q157"/>
    <mergeCell ref="R154:R157"/>
    <mergeCell ref="S154:S157"/>
    <mergeCell ref="R202:S202"/>
    <mergeCell ref="A203:A207"/>
    <mergeCell ref="B204:B207"/>
    <mergeCell ref="C204:C207"/>
    <mergeCell ref="D204:D207"/>
    <mergeCell ref="E204:E207"/>
    <mergeCell ref="J154:J157"/>
    <mergeCell ref="K154:K157"/>
    <mergeCell ref="L154:L157"/>
    <mergeCell ref="M154:M157"/>
    <mergeCell ref="N154:N157"/>
    <mergeCell ref="O154:O157"/>
    <mergeCell ref="R204:R207"/>
    <mergeCell ref="S204:S207"/>
    <mergeCell ref="R252:S252"/>
    <mergeCell ref="A253:A257"/>
    <mergeCell ref="B254:B257"/>
    <mergeCell ref="C254:C257"/>
    <mergeCell ref="D254:D257"/>
    <mergeCell ref="E254:E257"/>
    <mergeCell ref="F254:F257"/>
    <mergeCell ref="G254:G257"/>
    <mergeCell ref="L204:L207"/>
    <mergeCell ref="M204:M207"/>
    <mergeCell ref="N204:N207"/>
    <mergeCell ref="O204:O207"/>
    <mergeCell ref="P204:P207"/>
    <mergeCell ref="Q204:Q207"/>
    <mergeCell ref="F204:F207"/>
    <mergeCell ref="G204:G207"/>
    <mergeCell ref="H204:H207"/>
    <mergeCell ref="I204:I207"/>
    <mergeCell ref="J204:J207"/>
    <mergeCell ref="K204:K207"/>
    <mergeCell ref="N254:N257"/>
    <mergeCell ref="O254:O257"/>
    <mergeCell ref="P254:P257"/>
    <mergeCell ref="Q254:Q257"/>
    <mergeCell ref="R254:R257"/>
    <mergeCell ref="S254:S257"/>
    <mergeCell ref="H254:H257"/>
    <mergeCell ref="I254:I257"/>
    <mergeCell ref="J254:J257"/>
    <mergeCell ref="K254:K257"/>
    <mergeCell ref="L254:L257"/>
    <mergeCell ref="M254:M257"/>
  </mergeCells>
  <phoneticPr fontId="3"/>
  <pageMargins left="0.78740157480314965" right="0.78740157480314965" top="0.78740157480314965" bottom="0.39370078740157483" header="0" footer="0"/>
  <pageSetup paperSize="8" firstPageNumber="19" pageOrder="overThenDown" orientation="landscape" useFirstPageNumber="1" r:id="rId1"/>
  <headerFooter scaleWithDoc="0" alignWithMargins="0">
    <oddFooter>&amp;C&amp;"ＭＳ 明朝,標準"&amp;12&amp;P</oddFooter>
  </headerFooter>
  <rowBreaks count="5" manualBreakCount="5">
    <brk id="50" max="19" man="1"/>
    <brk id="100" max="19" man="1"/>
    <brk id="150" max="19" man="1"/>
    <brk id="200" max="19" man="1"/>
    <brk id="250" max="1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279"/>
  <sheetViews>
    <sheetView view="pageBreakPreview" zoomScaleNormal="100" zoomScaleSheetLayoutView="100" workbookViewId="0">
      <selection activeCell="M1" sqref="M1"/>
    </sheetView>
  </sheetViews>
  <sheetFormatPr defaultRowHeight="12"/>
  <cols>
    <col min="1" max="1" width="15" style="178" customWidth="1"/>
    <col min="2" max="4" width="9.7109375" style="142" customWidth="1"/>
    <col min="5" max="5" width="9.7109375" style="141" customWidth="1"/>
    <col min="6" max="8" width="9.7109375" style="142" customWidth="1"/>
    <col min="9" max="20" width="9.7109375" style="141" customWidth="1"/>
    <col min="21" max="21" width="9.7109375" style="179" customWidth="1"/>
    <col min="22" max="255" width="9.140625" style="71"/>
    <col min="256" max="256" width="15" style="71" customWidth="1"/>
    <col min="257" max="276" width="8.7109375" style="71" customWidth="1"/>
    <col min="277" max="511" width="9.140625" style="71"/>
    <col min="512" max="512" width="15" style="71" customWidth="1"/>
    <col min="513" max="532" width="8.7109375" style="71" customWidth="1"/>
    <col min="533" max="767" width="9.140625" style="71"/>
    <col min="768" max="768" width="15" style="71" customWidth="1"/>
    <col min="769" max="788" width="8.7109375" style="71" customWidth="1"/>
    <col min="789" max="1023" width="9.140625" style="71"/>
    <col min="1024" max="1024" width="15" style="71" customWidth="1"/>
    <col min="1025" max="1044" width="8.7109375" style="71" customWidth="1"/>
    <col min="1045" max="1279" width="9.140625" style="71"/>
    <col min="1280" max="1280" width="15" style="71" customWidth="1"/>
    <col min="1281" max="1300" width="8.7109375" style="71" customWidth="1"/>
    <col min="1301" max="1535" width="9.140625" style="71"/>
    <col min="1536" max="1536" width="15" style="71" customWidth="1"/>
    <col min="1537" max="1556" width="8.7109375" style="71" customWidth="1"/>
    <col min="1557" max="1791" width="9.140625" style="71"/>
    <col min="1792" max="1792" width="15" style="71" customWidth="1"/>
    <col min="1793" max="1812" width="8.7109375" style="71" customWidth="1"/>
    <col min="1813" max="2047" width="9.140625" style="71"/>
    <col min="2048" max="2048" width="15" style="71" customWidth="1"/>
    <col min="2049" max="2068" width="8.7109375" style="71" customWidth="1"/>
    <col min="2069" max="2303" width="9.140625" style="71"/>
    <col min="2304" max="2304" width="15" style="71" customWidth="1"/>
    <col min="2305" max="2324" width="8.7109375" style="71" customWidth="1"/>
    <col min="2325" max="2559" width="9.140625" style="71"/>
    <col min="2560" max="2560" width="15" style="71" customWidth="1"/>
    <col min="2561" max="2580" width="8.7109375" style="71" customWidth="1"/>
    <col min="2581" max="2815" width="9.140625" style="71"/>
    <col min="2816" max="2816" width="15" style="71" customWidth="1"/>
    <col min="2817" max="2836" width="8.7109375" style="71" customWidth="1"/>
    <col min="2837" max="3071" width="9.140625" style="71"/>
    <col min="3072" max="3072" width="15" style="71" customWidth="1"/>
    <col min="3073" max="3092" width="8.7109375" style="71" customWidth="1"/>
    <col min="3093" max="3327" width="9.140625" style="71"/>
    <col min="3328" max="3328" width="15" style="71" customWidth="1"/>
    <col min="3329" max="3348" width="8.7109375" style="71" customWidth="1"/>
    <col min="3349" max="3583" width="9.140625" style="71"/>
    <col min="3584" max="3584" width="15" style="71" customWidth="1"/>
    <col min="3585" max="3604" width="8.7109375" style="71" customWidth="1"/>
    <col min="3605" max="3839" width="9.140625" style="71"/>
    <col min="3840" max="3840" width="15" style="71" customWidth="1"/>
    <col min="3841" max="3860" width="8.7109375" style="71" customWidth="1"/>
    <col min="3861" max="4095" width="9.140625" style="71"/>
    <col min="4096" max="4096" width="15" style="71" customWidth="1"/>
    <col min="4097" max="4116" width="8.7109375" style="71" customWidth="1"/>
    <col min="4117" max="4351" width="9.140625" style="71"/>
    <col min="4352" max="4352" width="15" style="71" customWidth="1"/>
    <col min="4353" max="4372" width="8.7109375" style="71" customWidth="1"/>
    <col min="4373" max="4607" width="9.140625" style="71"/>
    <col min="4608" max="4608" width="15" style="71" customWidth="1"/>
    <col min="4609" max="4628" width="8.7109375" style="71" customWidth="1"/>
    <col min="4629" max="4863" width="9.140625" style="71"/>
    <col min="4864" max="4864" width="15" style="71" customWidth="1"/>
    <col min="4865" max="4884" width="8.7109375" style="71" customWidth="1"/>
    <col min="4885" max="5119" width="9.140625" style="71"/>
    <col min="5120" max="5120" width="15" style="71" customWidth="1"/>
    <col min="5121" max="5140" width="8.7109375" style="71" customWidth="1"/>
    <col min="5141" max="5375" width="9.140625" style="71"/>
    <col min="5376" max="5376" width="15" style="71" customWidth="1"/>
    <col min="5377" max="5396" width="8.7109375" style="71" customWidth="1"/>
    <col min="5397" max="5631" width="9.140625" style="71"/>
    <col min="5632" max="5632" width="15" style="71" customWidth="1"/>
    <col min="5633" max="5652" width="8.7109375" style="71" customWidth="1"/>
    <col min="5653" max="5887" width="9.140625" style="71"/>
    <col min="5888" max="5888" width="15" style="71" customWidth="1"/>
    <col min="5889" max="5908" width="8.7109375" style="71" customWidth="1"/>
    <col min="5909" max="6143" width="9.140625" style="71"/>
    <col min="6144" max="6144" width="15" style="71" customWidth="1"/>
    <col min="6145" max="6164" width="8.7109375" style="71" customWidth="1"/>
    <col min="6165" max="6399" width="9.140625" style="71"/>
    <col min="6400" max="6400" width="15" style="71" customWidth="1"/>
    <col min="6401" max="6420" width="8.7109375" style="71" customWidth="1"/>
    <col min="6421" max="6655" width="9.140625" style="71"/>
    <col min="6656" max="6656" width="15" style="71" customWidth="1"/>
    <col min="6657" max="6676" width="8.7109375" style="71" customWidth="1"/>
    <col min="6677" max="6911" width="9.140625" style="71"/>
    <col min="6912" max="6912" width="15" style="71" customWidth="1"/>
    <col min="6913" max="6932" width="8.7109375" style="71" customWidth="1"/>
    <col min="6933" max="7167" width="9.140625" style="71"/>
    <col min="7168" max="7168" width="15" style="71" customWidth="1"/>
    <col min="7169" max="7188" width="8.7109375" style="71" customWidth="1"/>
    <col min="7189" max="7423" width="9.140625" style="71"/>
    <col min="7424" max="7424" width="15" style="71" customWidth="1"/>
    <col min="7425" max="7444" width="8.7109375" style="71" customWidth="1"/>
    <col min="7445" max="7679" width="9.140625" style="71"/>
    <col min="7680" max="7680" width="15" style="71" customWidth="1"/>
    <col min="7681" max="7700" width="8.7109375" style="71" customWidth="1"/>
    <col min="7701" max="7935" width="9.140625" style="71"/>
    <col min="7936" max="7936" width="15" style="71" customWidth="1"/>
    <col min="7937" max="7956" width="8.7109375" style="71" customWidth="1"/>
    <col min="7957" max="8191" width="9.140625" style="71"/>
    <col min="8192" max="8192" width="15" style="71" customWidth="1"/>
    <col min="8193" max="8212" width="8.7109375" style="71" customWidth="1"/>
    <col min="8213" max="8447" width="9.140625" style="71"/>
    <col min="8448" max="8448" width="15" style="71" customWidth="1"/>
    <col min="8449" max="8468" width="8.7109375" style="71" customWidth="1"/>
    <col min="8469" max="8703" width="9.140625" style="71"/>
    <col min="8704" max="8704" width="15" style="71" customWidth="1"/>
    <col min="8705" max="8724" width="8.7109375" style="71" customWidth="1"/>
    <col min="8725" max="8959" width="9.140625" style="71"/>
    <col min="8960" max="8960" width="15" style="71" customWidth="1"/>
    <col min="8961" max="8980" width="8.7109375" style="71" customWidth="1"/>
    <col min="8981" max="9215" width="9.140625" style="71"/>
    <col min="9216" max="9216" width="15" style="71" customWidth="1"/>
    <col min="9217" max="9236" width="8.7109375" style="71" customWidth="1"/>
    <col min="9237" max="9471" width="9.140625" style="71"/>
    <col min="9472" max="9472" width="15" style="71" customWidth="1"/>
    <col min="9473" max="9492" width="8.7109375" style="71" customWidth="1"/>
    <col min="9493" max="9727" width="9.140625" style="71"/>
    <col min="9728" max="9728" width="15" style="71" customWidth="1"/>
    <col min="9729" max="9748" width="8.7109375" style="71" customWidth="1"/>
    <col min="9749" max="9983" width="9.140625" style="71"/>
    <col min="9984" max="9984" width="15" style="71" customWidth="1"/>
    <col min="9985" max="10004" width="8.7109375" style="71" customWidth="1"/>
    <col min="10005" max="10239" width="9.140625" style="71"/>
    <col min="10240" max="10240" width="15" style="71" customWidth="1"/>
    <col min="10241" max="10260" width="8.7109375" style="71" customWidth="1"/>
    <col min="10261" max="10495" width="9.140625" style="71"/>
    <col min="10496" max="10496" width="15" style="71" customWidth="1"/>
    <col min="10497" max="10516" width="8.7109375" style="71" customWidth="1"/>
    <col min="10517" max="10751" width="9.140625" style="71"/>
    <col min="10752" max="10752" width="15" style="71" customWidth="1"/>
    <col min="10753" max="10772" width="8.7109375" style="71" customWidth="1"/>
    <col min="10773" max="11007" width="9.140625" style="71"/>
    <col min="11008" max="11008" width="15" style="71" customWidth="1"/>
    <col min="11009" max="11028" width="8.7109375" style="71" customWidth="1"/>
    <col min="11029" max="11263" width="9.140625" style="71"/>
    <col min="11264" max="11264" width="15" style="71" customWidth="1"/>
    <col min="11265" max="11284" width="8.7109375" style="71" customWidth="1"/>
    <col min="11285" max="11519" width="9.140625" style="71"/>
    <col min="11520" max="11520" width="15" style="71" customWidth="1"/>
    <col min="11521" max="11540" width="8.7109375" style="71" customWidth="1"/>
    <col min="11541" max="11775" width="9.140625" style="71"/>
    <col min="11776" max="11776" width="15" style="71" customWidth="1"/>
    <col min="11777" max="11796" width="8.7109375" style="71" customWidth="1"/>
    <col min="11797" max="12031" width="9.140625" style="71"/>
    <col min="12032" max="12032" width="15" style="71" customWidth="1"/>
    <col min="12033" max="12052" width="8.7109375" style="71" customWidth="1"/>
    <col min="12053" max="12287" width="9.140625" style="71"/>
    <col min="12288" max="12288" width="15" style="71" customWidth="1"/>
    <col min="12289" max="12308" width="8.7109375" style="71" customWidth="1"/>
    <col min="12309" max="12543" width="9.140625" style="71"/>
    <col min="12544" max="12544" width="15" style="71" customWidth="1"/>
    <col min="12545" max="12564" width="8.7109375" style="71" customWidth="1"/>
    <col min="12565" max="12799" width="9.140625" style="71"/>
    <col min="12800" max="12800" width="15" style="71" customWidth="1"/>
    <col min="12801" max="12820" width="8.7109375" style="71" customWidth="1"/>
    <col min="12821" max="13055" width="9.140625" style="71"/>
    <col min="13056" max="13056" width="15" style="71" customWidth="1"/>
    <col min="13057" max="13076" width="8.7109375" style="71" customWidth="1"/>
    <col min="13077" max="13311" width="9.140625" style="71"/>
    <col min="13312" max="13312" width="15" style="71" customWidth="1"/>
    <col min="13313" max="13332" width="8.7109375" style="71" customWidth="1"/>
    <col min="13333" max="13567" width="9.140625" style="71"/>
    <col min="13568" max="13568" width="15" style="71" customWidth="1"/>
    <col min="13569" max="13588" width="8.7109375" style="71" customWidth="1"/>
    <col min="13589" max="13823" width="9.140625" style="71"/>
    <col min="13824" max="13824" width="15" style="71" customWidth="1"/>
    <col min="13825" max="13844" width="8.7109375" style="71" customWidth="1"/>
    <col min="13845" max="14079" width="9.140625" style="71"/>
    <col min="14080" max="14080" width="15" style="71" customWidth="1"/>
    <col min="14081" max="14100" width="8.7109375" style="71" customWidth="1"/>
    <col min="14101" max="14335" width="9.140625" style="71"/>
    <col min="14336" max="14336" width="15" style="71" customWidth="1"/>
    <col min="14337" max="14356" width="8.7109375" style="71" customWidth="1"/>
    <col min="14357" max="14591" width="9.140625" style="71"/>
    <col min="14592" max="14592" width="15" style="71" customWidth="1"/>
    <col min="14593" max="14612" width="8.7109375" style="71" customWidth="1"/>
    <col min="14613" max="14847" width="9.140625" style="71"/>
    <col min="14848" max="14848" width="15" style="71" customWidth="1"/>
    <col min="14849" max="14868" width="8.7109375" style="71" customWidth="1"/>
    <col min="14869" max="15103" width="9.140625" style="71"/>
    <col min="15104" max="15104" width="15" style="71" customWidth="1"/>
    <col min="15105" max="15124" width="8.7109375" style="71" customWidth="1"/>
    <col min="15125" max="15359" width="9.140625" style="71"/>
    <col min="15360" max="15360" width="15" style="71" customWidth="1"/>
    <col min="15361" max="15380" width="8.7109375" style="71" customWidth="1"/>
    <col min="15381" max="15615" width="9.140625" style="71"/>
    <col min="15616" max="15616" width="15" style="71" customWidth="1"/>
    <col min="15617" max="15636" width="8.7109375" style="71" customWidth="1"/>
    <col min="15637" max="15871" width="9.140625" style="71"/>
    <col min="15872" max="15872" width="15" style="71" customWidth="1"/>
    <col min="15873" max="15892" width="8.7109375" style="71" customWidth="1"/>
    <col min="15893" max="16127" width="9.140625" style="71"/>
    <col min="16128" max="16128" width="15" style="71" customWidth="1"/>
    <col min="16129" max="16148" width="8.7109375" style="71" customWidth="1"/>
    <col min="16149" max="16384" width="9.140625" style="71"/>
  </cols>
  <sheetData>
    <row r="1" spans="1:23" ht="15" customHeight="1">
      <c r="A1" s="140" t="s">
        <v>1518</v>
      </c>
    </row>
    <row r="2" spans="1:23" s="144" customFormat="1" ht="15.6" customHeight="1">
      <c r="A2" s="143"/>
      <c r="B2" s="143"/>
      <c r="C2" s="143"/>
      <c r="D2" s="143"/>
      <c r="E2" s="143"/>
      <c r="F2" s="143"/>
      <c r="G2" s="143"/>
      <c r="H2" s="143"/>
      <c r="J2" s="145"/>
      <c r="K2" s="145"/>
      <c r="L2" s="145"/>
      <c r="T2" s="292" t="s">
        <v>1519</v>
      </c>
      <c r="U2" s="292"/>
    </row>
    <row r="3" spans="1:23" s="152" customFormat="1" ht="20.100000000000001" customHeight="1">
      <c r="A3" s="309" t="s">
        <v>1217</v>
      </c>
      <c r="B3" s="321" t="s">
        <v>1218</v>
      </c>
      <c r="C3" s="322"/>
      <c r="D3" s="323"/>
      <c r="E3" s="147" t="s">
        <v>1219</v>
      </c>
      <c r="F3" s="147" t="s">
        <v>1220</v>
      </c>
      <c r="G3" s="148" t="s">
        <v>1221</v>
      </c>
      <c r="H3" s="148" t="s">
        <v>1222</v>
      </c>
      <c r="I3" s="149" t="s">
        <v>1297</v>
      </c>
      <c r="J3" s="148" t="s">
        <v>1224</v>
      </c>
      <c r="K3" s="150" t="s">
        <v>1298</v>
      </c>
      <c r="L3" s="147" t="s">
        <v>1299</v>
      </c>
      <c r="M3" s="147" t="s">
        <v>1300</v>
      </c>
      <c r="N3" s="147" t="s">
        <v>1228</v>
      </c>
      <c r="O3" s="148" t="s">
        <v>1301</v>
      </c>
      <c r="P3" s="147" t="s">
        <v>1302</v>
      </c>
      <c r="Q3" s="148" t="s">
        <v>1303</v>
      </c>
      <c r="R3" s="148" t="s">
        <v>1359</v>
      </c>
      <c r="S3" s="149" t="s">
        <v>1233</v>
      </c>
      <c r="T3" s="149" t="s">
        <v>1360</v>
      </c>
      <c r="U3" s="151" t="s">
        <v>1306</v>
      </c>
    </row>
    <row r="4" spans="1:23" s="152" customFormat="1" ht="20.100000000000001" customHeight="1">
      <c r="A4" s="310"/>
      <c r="B4" s="324" t="s">
        <v>1520</v>
      </c>
      <c r="C4" s="325"/>
      <c r="D4" s="326"/>
      <c r="E4" s="301" t="s">
        <v>1237</v>
      </c>
      <c r="F4" s="301" t="s">
        <v>1238</v>
      </c>
      <c r="G4" s="303" t="s">
        <v>1239</v>
      </c>
      <c r="H4" s="303" t="s">
        <v>1240</v>
      </c>
      <c r="I4" s="301" t="s">
        <v>1307</v>
      </c>
      <c r="J4" s="303" t="s">
        <v>1242</v>
      </c>
      <c r="K4" s="301" t="s">
        <v>1243</v>
      </c>
      <c r="L4" s="301" t="s">
        <v>1244</v>
      </c>
      <c r="M4" s="301" t="s">
        <v>1308</v>
      </c>
      <c r="N4" s="301" t="s">
        <v>1246</v>
      </c>
      <c r="O4" s="307" t="s">
        <v>1247</v>
      </c>
      <c r="P4" s="301" t="s">
        <v>1309</v>
      </c>
      <c r="Q4" s="303" t="s">
        <v>1363</v>
      </c>
      <c r="R4" s="303" t="s">
        <v>1311</v>
      </c>
      <c r="S4" s="303" t="s">
        <v>1251</v>
      </c>
      <c r="T4" s="303" t="s">
        <v>1252</v>
      </c>
      <c r="U4" s="305" t="s">
        <v>1253</v>
      </c>
    </row>
    <row r="5" spans="1:23" s="152" customFormat="1" ht="20.100000000000001" customHeight="1">
      <c r="A5" s="310"/>
      <c r="B5" s="327"/>
      <c r="C5" s="325"/>
      <c r="D5" s="326"/>
      <c r="E5" s="301"/>
      <c r="F5" s="301"/>
      <c r="G5" s="303"/>
      <c r="H5" s="303"/>
      <c r="I5" s="301"/>
      <c r="J5" s="303"/>
      <c r="K5" s="301"/>
      <c r="L5" s="301"/>
      <c r="M5" s="301"/>
      <c r="N5" s="301"/>
      <c r="O5" s="307"/>
      <c r="P5" s="301"/>
      <c r="Q5" s="303"/>
      <c r="R5" s="303"/>
      <c r="S5" s="303"/>
      <c r="T5" s="303"/>
      <c r="U5" s="305"/>
    </row>
    <row r="6" spans="1:23" s="152" customFormat="1" ht="20.100000000000001" customHeight="1">
      <c r="A6" s="310"/>
      <c r="B6" s="318" t="s">
        <v>1521</v>
      </c>
      <c r="C6" s="320" t="s">
        <v>1522</v>
      </c>
      <c r="D6" s="320" t="s">
        <v>1523</v>
      </c>
      <c r="E6" s="301"/>
      <c r="F6" s="301"/>
      <c r="G6" s="303"/>
      <c r="H6" s="303"/>
      <c r="I6" s="301"/>
      <c r="J6" s="303"/>
      <c r="K6" s="301"/>
      <c r="L6" s="301"/>
      <c r="M6" s="301"/>
      <c r="N6" s="301"/>
      <c r="O6" s="307"/>
      <c r="P6" s="301"/>
      <c r="Q6" s="303"/>
      <c r="R6" s="303"/>
      <c r="S6" s="303"/>
      <c r="T6" s="303"/>
      <c r="U6" s="305"/>
    </row>
    <row r="7" spans="1:23" s="152" customFormat="1" ht="20.100000000000001" customHeight="1">
      <c r="A7" s="311"/>
      <c r="B7" s="319"/>
      <c r="C7" s="319"/>
      <c r="D7" s="319"/>
      <c r="E7" s="302"/>
      <c r="F7" s="302"/>
      <c r="G7" s="304"/>
      <c r="H7" s="304"/>
      <c r="I7" s="302"/>
      <c r="J7" s="304"/>
      <c r="K7" s="302"/>
      <c r="L7" s="302"/>
      <c r="M7" s="302"/>
      <c r="N7" s="302"/>
      <c r="O7" s="308"/>
      <c r="P7" s="302"/>
      <c r="Q7" s="304"/>
      <c r="R7" s="304"/>
      <c r="S7" s="304"/>
      <c r="T7" s="304"/>
      <c r="U7" s="306"/>
    </row>
    <row r="8" spans="1:23" s="155" customFormat="1" ht="15" customHeight="1">
      <c r="A8" s="180"/>
      <c r="B8" s="181"/>
      <c r="C8" s="181"/>
      <c r="D8" s="181"/>
      <c r="E8" s="154"/>
      <c r="F8" s="154"/>
      <c r="G8" s="154"/>
      <c r="H8" s="154"/>
      <c r="I8" s="154"/>
      <c r="J8" s="154"/>
      <c r="K8" s="154"/>
      <c r="L8" s="154"/>
      <c r="M8" s="154"/>
      <c r="N8" s="154"/>
      <c r="O8" s="154"/>
      <c r="P8" s="154"/>
      <c r="Q8" s="154"/>
      <c r="R8" s="154"/>
      <c r="S8" s="154"/>
      <c r="T8" s="154"/>
      <c r="U8" s="154"/>
    </row>
    <row r="9" spans="1:23" s="158" customFormat="1" ht="15" customHeight="1">
      <c r="A9" s="156" t="s">
        <v>1254</v>
      </c>
      <c r="B9" s="182">
        <v>109928</v>
      </c>
      <c r="C9" s="159">
        <v>55598</v>
      </c>
      <c r="D9" s="159">
        <v>54243</v>
      </c>
      <c r="E9" s="159">
        <v>410</v>
      </c>
      <c r="F9" s="159">
        <v>26</v>
      </c>
      <c r="G9" s="159">
        <v>8467</v>
      </c>
      <c r="H9" s="159">
        <v>10133</v>
      </c>
      <c r="I9" s="159">
        <v>388</v>
      </c>
      <c r="J9" s="159">
        <v>1606</v>
      </c>
      <c r="K9" s="159">
        <v>6712</v>
      </c>
      <c r="L9" s="159">
        <v>24670</v>
      </c>
      <c r="M9" s="159">
        <v>3386</v>
      </c>
      <c r="N9" s="159">
        <v>3137</v>
      </c>
      <c r="O9" s="159">
        <v>2322</v>
      </c>
      <c r="P9" s="159">
        <v>13121</v>
      </c>
      <c r="Q9" s="159">
        <v>5782</v>
      </c>
      <c r="R9" s="159">
        <v>2970</v>
      </c>
      <c r="S9" s="159">
        <v>16040</v>
      </c>
      <c r="T9" s="159">
        <v>717</v>
      </c>
      <c r="U9" s="159">
        <v>10041</v>
      </c>
      <c r="W9" s="183"/>
    </row>
    <row r="10" spans="1:23" s="158" customFormat="1" ht="15" customHeight="1">
      <c r="A10" s="156" t="s">
        <v>1255</v>
      </c>
      <c r="B10" s="159">
        <f>SUM(B19:B48,B59:B88)</f>
        <v>51701</v>
      </c>
      <c r="C10" s="159">
        <f>SUM(C19:C48,C59:C88)</f>
        <v>25233</v>
      </c>
      <c r="D10" s="159">
        <f t="shared" ref="D10:U10" si="0">SUM(D19:D48,D59:D88)</f>
        <v>26444</v>
      </c>
      <c r="E10" s="159">
        <f t="shared" si="0"/>
        <v>48</v>
      </c>
      <c r="F10" s="159">
        <f t="shared" si="0"/>
        <v>0</v>
      </c>
      <c r="G10" s="159">
        <f t="shared" si="0"/>
        <v>2337</v>
      </c>
      <c r="H10" s="159">
        <f t="shared" si="0"/>
        <v>5296</v>
      </c>
      <c r="I10" s="159">
        <f t="shared" si="0"/>
        <v>222</v>
      </c>
      <c r="J10" s="159">
        <f t="shared" si="0"/>
        <v>1152</v>
      </c>
      <c r="K10" s="159">
        <f t="shared" si="0"/>
        <v>2961</v>
      </c>
      <c r="L10" s="159">
        <f t="shared" si="0"/>
        <v>10724</v>
      </c>
      <c r="M10" s="159">
        <f t="shared" si="0"/>
        <v>2362</v>
      </c>
      <c r="N10" s="159">
        <f t="shared" si="0"/>
        <v>1433</v>
      </c>
      <c r="O10" s="159">
        <f t="shared" si="0"/>
        <v>1356</v>
      </c>
      <c r="P10" s="159">
        <f t="shared" si="0"/>
        <v>7230</v>
      </c>
      <c r="Q10" s="159">
        <f t="shared" si="0"/>
        <v>2733</v>
      </c>
      <c r="R10" s="159">
        <f t="shared" si="0"/>
        <v>1245</v>
      </c>
      <c r="S10" s="159">
        <f t="shared" si="0"/>
        <v>6930</v>
      </c>
      <c r="T10" s="159">
        <f t="shared" si="0"/>
        <v>210</v>
      </c>
      <c r="U10" s="159">
        <f t="shared" si="0"/>
        <v>5462</v>
      </c>
    </row>
    <row r="11" spans="1:23" s="158" customFormat="1" ht="15" customHeight="1">
      <c r="A11" s="156" t="s">
        <v>1256</v>
      </c>
      <c r="B11" s="159">
        <f>SUM(B89:B98,B109:B133)</f>
        <v>13545</v>
      </c>
      <c r="C11" s="159">
        <f>SUM(C89:C98,C109:C133)</f>
        <v>6064</v>
      </c>
      <c r="D11" s="159">
        <f t="shared" ref="D11:U11" si="1">SUM(D89:D98,D109:D133)</f>
        <v>7469</v>
      </c>
      <c r="E11" s="159">
        <f t="shared" si="1"/>
        <v>58</v>
      </c>
      <c r="F11" s="159">
        <f t="shared" si="1"/>
        <v>7</v>
      </c>
      <c r="G11" s="159">
        <f t="shared" si="1"/>
        <v>857</v>
      </c>
      <c r="H11" s="159">
        <f t="shared" si="1"/>
        <v>1130</v>
      </c>
      <c r="I11" s="159">
        <f t="shared" si="1"/>
        <v>0</v>
      </c>
      <c r="J11" s="159">
        <f t="shared" si="1"/>
        <v>11</v>
      </c>
      <c r="K11" s="159">
        <f t="shared" si="1"/>
        <v>469</v>
      </c>
      <c r="L11" s="159">
        <f t="shared" si="1"/>
        <v>2749</v>
      </c>
      <c r="M11" s="159">
        <f t="shared" si="1"/>
        <v>237</v>
      </c>
      <c r="N11" s="159">
        <f t="shared" si="1"/>
        <v>258</v>
      </c>
      <c r="O11" s="159">
        <f t="shared" si="1"/>
        <v>157</v>
      </c>
      <c r="P11" s="159">
        <f t="shared" si="1"/>
        <v>2542</v>
      </c>
      <c r="Q11" s="159">
        <f t="shared" si="1"/>
        <v>745</v>
      </c>
      <c r="R11" s="159">
        <f t="shared" si="1"/>
        <v>613</v>
      </c>
      <c r="S11" s="159">
        <f t="shared" si="1"/>
        <v>3030</v>
      </c>
      <c r="T11" s="159">
        <f t="shared" si="1"/>
        <v>88</v>
      </c>
      <c r="U11" s="159">
        <f t="shared" si="1"/>
        <v>594</v>
      </c>
    </row>
    <row r="12" spans="1:23" s="158" customFormat="1" ht="15" customHeight="1">
      <c r="A12" s="156" t="s">
        <v>1257</v>
      </c>
      <c r="B12" s="159">
        <f>SUM(B134:B147)</f>
        <v>2116</v>
      </c>
      <c r="C12" s="159">
        <f>SUM(C134:C147)</f>
        <v>1326</v>
      </c>
      <c r="D12" s="159">
        <f t="shared" ref="D12:U12" si="2">SUM(D134:D147)</f>
        <v>790</v>
      </c>
      <c r="E12" s="159">
        <f t="shared" si="2"/>
        <v>31</v>
      </c>
      <c r="F12" s="159">
        <f t="shared" si="2"/>
        <v>14</v>
      </c>
      <c r="G12" s="159">
        <f t="shared" si="2"/>
        <v>459</v>
      </c>
      <c r="H12" s="159">
        <f t="shared" si="2"/>
        <v>374</v>
      </c>
      <c r="I12" s="159">
        <f t="shared" si="2"/>
        <v>0</v>
      </c>
      <c r="J12" s="159">
        <f t="shared" si="2"/>
        <v>3</v>
      </c>
      <c r="K12" s="159">
        <f t="shared" si="2"/>
        <v>251</v>
      </c>
      <c r="L12" s="159">
        <f t="shared" si="2"/>
        <v>301</v>
      </c>
      <c r="M12" s="159">
        <f t="shared" si="2"/>
        <v>16</v>
      </c>
      <c r="N12" s="159">
        <f t="shared" si="2"/>
        <v>136</v>
      </c>
      <c r="O12" s="159">
        <f t="shared" si="2"/>
        <v>16</v>
      </c>
      <c r="P12" s="159">
        <f t="shared" si="2"/>
        <v>66</v>
      </c>
      <c r="Q12" s="159">
        <f t="shared" si="2"/>
        <v>152</v>
      </c>
      <c r="R12" s="159">
        <f t="shared" si="2"/>
        <v>3</v>
      </c>
      <c r="S12" s="159">
        <f t="shared" si="2"/>
        <v>131</v>
      </c>
      <c r="T12" s="159">
        <f t="shared" si="2"/>
        <v>32</v>
      </c>
      <c r="U12" s="159">
        <f t="shared" si="2"/>
        <v>131</v>
      </c>
    </row>
    <row r="13" spans="1:23" s="158" customFormat="1" ht="15" customHeight="1">
      <c r="A13" s="156" t="s">
        <v>1258</v>
      </c>
      <c r="B13" s="159">
        <f>SUM(B148,B159:B198,B209:B220)</f>
        <v>39777</v>
      </c>
      <c r="C13" s="159">
        <f t="shared" ref="C13:U13" si="3">SUM(C148,C159:C198,C209:C220)</f>
        <v>21615</v>
      </c>
      <c r="D13" s="159">
        <f t="shared" si="3"/>
        <v>18111</v>
      </c>
      <c r="E13" s="159">
        <f t="shared" si="3"/>
        <v>75</v>
      </c>
      <c r="F13" s="159">
        <f t="shared" si="3"/>
        <v>5</v>
      </c>
      <c r="G13" s="159">
        <f t="shared" si="3"/>
        <v>4549</v>
      </c>
      <c r="H13" s="159">
        <f t="shared" si="3"/>
        <v>2565</v>
      </c>
      <c r="I13" s="159">
        <f t="shared" si="3"/>
        <v>166</v>
      </c>
      <c r="J13" s="159">
        <f t="shared" si="3"/>
        <v>440</v>
      </c>
      <c r="K13" s="159">
        <f t="shared" si="3"/>
        <v>2940</v>
      </c>
      <c r="L13" s="159">
        <f t="shared" si="3"/>
        <v>10383</v>
      </c>
      <c r="M13" s="159">
        <f t="shared" si="3"/>
        <v>747</v>
      </c>
      <c r="N13" s="159">
        <f t="shared" si="3"/>
        <v>1306</v>
      </c>
      <c r="O13" s="159">
        <f t="shared" si="3"/>
        <v>790</v>
      </c>
      <c r="P13" s="159">
        <f t="shared" si="3"/>
        <v>3184</v>
      </c>
      <c r="Q13" s="159">
        <f t="shared" si="3"/>
        <v>2061</v>
      </c>
      <c r="R13" s="159">
        <f t="shared" si="3"/>
        <v>1108</v>
      </c>
      <c r="S13" s="159">
        <f t="shared" si="3"/>
        <v>5658</v>
      </c>
      <c r="T13" s="159">
        <f t="shared" si="3"/>
        <v>126</v>
      </c>
      <c r="U13" s="159">
        <f t="shared" si="3"/>
        <v>3674</v>
      </c>
    </row>
    <row r="14" spans="1:23" s="158" customFormat="1" ht="15" customHeight="1">
      <c r="A14" s="156" t="s">
        <v>1259</v>
      </c>
      <c r="B14" s="159">
        <f>SUM(B221:B232)</f>
        <v>432</v>
      </c>
      <c r="C14" s="159">
        <f t="shared" ref="C14:U14" si="4">SUM(C221:C232)</f>
        <v>213</v>
      </c>
      <c r="D14" s="159">
        <f t="shared" si="4"/>
        <v>219</v>
      </c>
      <c r="E14" s="159">
        <f t="shared" si="4"/>
        <v>11</v>
      </c>
      <c r="F14" s="159">
        <f t="shared" si="4"/>
        <v>0</v>
      </c>
      <c r="G14" s="159">
        <f t="shared" si="4"/>
        <v>38</v>
      </c>
      <c r="H14" s="159">
        <f t="shared" si="4"/>
        <v>77</v>
      </c>
      <c r="I14" s="159">
        <f t="shared" si="4"/>
        <v>0</v>
      </c>
      <c r="J14" s="159">
        <f t="shared" si="4"/>
        <v>0</v>
      </c>
      <c r="K14" s="159">
        <f t="shared" si="4"/>
        <v>5</v>
      </c>
      <c r="L14" s="159">
        <f t="shared" si="4"/>
        <v>89</v>
      </c>
      <c r="M14" s="159">
        <f t="shared" si="4"/>
        <v>0</v>
      </c>
      <c r="N14" s="159">
        <f t="shared" si="4"/>
        <v>0</v>
      </c>
      <c r="O14" s="159">
        <f t="shared" si="4"/>
        <v>0</v>
      </c>
      <c r="P14" s="159">
        <f t="shared" si="4"/>
        <v>1</v>
      </c>
      <c r="Q14" s="159">
        <f t="shared" si="4"/>
        <v>11</v>
      </c>
      <c r="R14" s="159">
        <f t="shared" si="4"/>
        <v>0</v>
      </c>
      <c r="S14" s="159">
        <f t="shared" si="4"/>
        <v>119</v>
      </c>
      <c r="T14" s="159">
        <f t="shared" si="4"/>
        <v>53</v>
      </c>
      <c r="U14" s="159">
        <f t="shared" si="4"/>
        <v>28</v>
      </c>
    </row>
    <row r="15" spans="1:23" s="158" customFormat="1" ht="15" customHeight="1">
      <c r="A15" s="156" t="s">
        <v>1260</v>
      </c>
      <c r="B15" s="159">
        <f>SUM(B233:B246)</f>
        <v>846</v>
      </c>
      <c r="C15" s="159">
        <f t="shared" ref="C15:U15" si="5">SUM(C233:C246)</f>
        <v>351</v>
      </c>
      <c r="D15" s="159">
        <f t="shared" si="5"/>
        <v>495</v>
      </c>
      <c r="E15" s="159">
        <f t="shared" si="5"/>
        <v>32</v>
      </c>
      <c r="F15" s="159">
        <f t="shared" si="5"/>
        <v>0</v>
      </c>
      <c r="G15" s="159">
        <f t="shared" si="5"/>
        <v>109</v>
      </c>
      <c r="H15" s="159">
        <f t="shared" si="5"/>
        <v>295</v>
      </c>
      <c r="I15" s="159">
        <f t="shared" si="5"/>
        <v>0</v>
      </c>
      <c r="J15" s="159">
        <f t="shared" si="5"/>
        <v>0</v>
      </c>
      <c r="K15" s="159">
        <f t="shared" si="5"/>
        <v>33</v>
      </c>
      <c r="L15" s="159">
        <f t="shared" si="5"/>
        <v>139</v>
      </c>
      <c r="M15" s="159">
        <f t="shared" si="5"/>
        <v>10</v>
      </c>
      <c r="N15" s="159">
        <f t="shared" si="5"/>
        <v>1</v>
      </c>
      <c r="O15" s="159">
        <f t="shared" si="5"/>
        <v>0</v>
      </c>
      <c r="P15" s="159">
        <f t="shared" si="5"/>
        <v>29</v>
      </c>
      <c r="Q15" s="159">
        <f t="shared" si="5"/>
        <v>37</v>
      </c>
      <c r="R15" s="159">
        <f t="shared" si="5"/>
        <v>1</v>
      </c>
      <c r="S15" s="159">
        <f t="shared" si="5"/>
        <v>51</v>
      </c>
      <c r="T15" s="159">
        <f t="shared" si="5"/>
        <v>58</v>
      </c>
      <c r="U15" s="159">
        <f t="shared" si="5"/>
        <v>51</v>
      </c>
    </row>
    <row r="16" spans="1:23" s="158" customFormat="1" ht="15" customHeight="1">
      <c r="A16" s="156" t="s">
        <v>1261</v>
      </c>
      <c r="B16" s="159">
        <f>SUM(B247:B248,B259:B265)</f>
        <v>280</v>
      </c>
      <c r="C16" s="159">
        <f t="shared" ref="C16:U16" si="6">SUM(C247:C248,C259:C265)</f>
        <v>113</v>
      </c>
      <c r="D16" s="159">
        <f t="shared" si="6"/>
        <v>167</v>
      </c>
      <c r="E16" s="159">
        <f t="shared" si="6"/>
        <v>11</v>
      </c>
      <c r="F16" s="159">
        <f t="shared" si="6"/>
        <v>0</v>
      </c>
      <c r="G16" s="159">
        <f t="shared" si="6"/>
        <v>19</v>
      </c>
      <c r="H16" s="159">
        <f t="shared" si="6"/>
        <v>75</v>
      </c>
      <c r="I16" s="159">
        <f t="shared" si="6"/>
        <v>0</v>
      </c>
      <c r="J16" s="159">
        <f t="shared" si="6"/>
        <v>0</v>
      </c>
      <c r="K16" s="159">
        <f t="shared" si="6"/>
        <v>0</v>
      </c>
      <c r="L16" s="159">
        <f t="shared" si="6"/>
        <v>48</v>
      </c>
      <c r="M16" s="159">
        <f t="shared" si="6"/>
        <v>4</v>
      </c>
      <c r="N16" s="159">
        <f t="shared" si="6"/>
        <v>0</v>
      </c>
      <c r="O16" s="159">
        <f t="shared" si="6"/>
        <v>0</v>
      </c>
      <c r="P16" s="159">
        <f t="shared" si="6"/>
        <v>46</v>
      </c>
      <c r="Q16" s="159">
        <f t="shared" si="6"/>
        <v>7</v>
      </c>
      <c r="R16" s="159">
        <f t="shared" si="6"/>
        <v>0</v>
      </c>
      <c r="S16" s="159">
        <f t="shared" si="6"/>
        <v>41</v>
      </c>
      <c r="T16" s="159">
        <f t="shared" si="6"/>
        <v>13</v>
      </c>
      <c r="U16" s="159">
        <f t="shared" si="6"/>
        <v>16</v>
      </c>
    </row>
    <row r="17" spans="1:21" s="158" customFormat="1" ht="15" customHeight="1">
      <c r="A17" s="156" t="s">
        <v>1262</v>
      </c>
      <c r="B17" s="159">
        <f>SUM(B266:B275)</f>
        <v>1231</v>
      </c>
      <c r="C17" s="159">
        <f t="shared" ref="C17:U17" si="7">SUM(C266:C275)</f>
        <v>683</v>
      </c>
      <c r="D17" s="159">
        <f t="shared" si="7"/>
        <v>548</v>
      </c>
      <c r="E17" s="159">
        <f t="shared" si="7"/>
        <v>144</v>
      </c>
      <c r="F17" s="159">
        <f t="shared" si="7"/>
        <v>0</v>
      </c>
      <c r="G17" s="159">
        <f t="shared" si="7"/>
        <v>99</v>
      </c>
      <c r="H17" s="159">
        <f t="shared" si="7"/>
        <v>321</v>
      </c>
      <c r="I17" s="159">
        <f t="shared" si="7"/>
        <v>0</v>
      </c>
      <c r="J17" s="159">
        <f t="shared" si="7"/>
        <v>0</v>
      </c>
      <c r="K17" s="159">
        <f t="shared" si="7"/>
        <v>53</v>
      </c>
      <c r="L17" s="159">
        <f t="shared" si="7"/>
        <v>237</v>
      </c>
      <c r="M17" s="159">
        <f t="shared" si="7"/>
        <v>10</v>
      </c>
      <c r="N17" s="159">
        <f t="shared" si="7"/>
        <v>3</v>
      </c>
      <c r="O17" s="159">
        <f t="shared" si="7"/>
        <v>3</v>
      </c>
      <c r="P17" s="159">
        <f t="shared" si="7"/>
        <v>23</v>
      </c>
      <c r="Q17" s="159">
        <f t="shared" si="7"/>
        <v>36</v>
      </c>
      <c r="R17" s="159">
        <f t="shared" si="7"/>
        <v>0</v>
      </c>
      <c r="S17" s="159">
        <f t="shared" si="7"/>
        <v>80</v>
      </c>
      <c r="T17" s="159">
        <f t="shared" si="7"/>
        <v>137</v>
      </c>
      <c r="U17" s="159">
        <f t="shared" si="7"/>
        <v>85</v>
      </c>
    </row>
    <row r="18" spans="1:21" s="121" customFormat="1" ht="15" customHeight="1">
      <c r="A18" s="160"/>
      <c r="B18" s="161"/>
      <c r="C18" s="161"/>
      <c r="D18" s="161"/>
      <c r="E18" s="161"/>
      <c r="F18" s="161"/>
      <c r="G18" s="161"/>
      <c r="H18" s="161"/>
      <c r="I18" s="161"/>
      <c r="J18" s="161"/>
      <c r="K18" s="161"/>
      <c r="L18" s="161"/>
      <c r="M18" s="161"/>
      <c r="N18" s="161"/>
      <c r="O18" s="161"/>
      <c r="P18" s="161"/>
      <c r="Q18" s="161"/>
      <c r="R18" s="161"/>
      <c r="S18" s="161"/>
      <c r="T18" s="161"/>
      <c r="U18" s="161"/>
    </row>
    <row r="19" spans="1:21" s="121" customFormat="1" ht="15" customHeight="1">
      <c r="A19" s="160" t="s">
        <v>1524</v>
      </c>
      <c r="B19" s="161">
        <v>437</v>
      </c>
      <c r="C19" s="161">
        <v>187</v>
      </c>
      <c r="D19" s="161">
        <v>250</v>
      </c>
      <c r="E19" s="162" t="s">
        <v>19</v>
      </c>
      <c r="F19" s="162" t="s">
        <v>19</v>
      </c>
      <c r="G19" s="161">
        <v>2</v>
      </c>
      <c r="H19" s="161">
        <v>358</v>
      </c>
      <c r="I19" s="162" t="s">
        <v>19</v>
      </c>
      <c r="J19" s="162" t="s">
        <v>19</v>
      </c>
      <c r="K19" s="161">
        <v>8</v>
      </c>
      <c r="L19" s="161">
        <v>35</v>
      </c>
      <c r="M19" s="162" t="s">
        <v>19</v>
      </c>
      <c r="N19" s="161">
        <v>4</v>
      </c>
      <c r="O19" s="162" t="s">
        <v>19</v>
      </c>
      <c r="P19" s="161">
        <v>15</v>
      </c>
      <c r="Q19" s="161">
        <v>2</v>
      </c>
      <c r="R19" s="162" t="s">
        <v>19</v>
      </c>
      <c r="S19" s="161">
        <v>10</v>
      </c>
      <c r="T19" s="162" t="s">
        <v>19</v>
      </c>
      <c r="U19" s="161">
        <v>3</v>
      </c>
    </row>
    <row r="20" spans="1:21" s="121" customFormat="1" ht="15" customHeight="1">
      <c r="A20" s="160" t="s">
        <v>1525</v>
      </c>
      <c r="B20" s="161">
        <v>91</v>
      </c>
      <c r="C20" s="161">
        <v>42</v>
      </c>
      <c r="D20" s="161">
        <v>49</v>
      </c>
      <c r="E20" s="162" t="s">
        <v>19</v>
      </c>
      <c r="F20" s="162" t="s">
        <v>19</v>
      </c>
      <c r="G20" s="161">
        <v>1</v>
      </c>
      <c r="H20" s="161">
        <v>2</v>
      </c>
      <c r="I20" s="162" t="s">
        <v>19</v>
      </c>
      <c r="J20" s="162" t="s">
        <v>19</v>
      </c>
      <c r="K20" s="162" t="s">
        <v>19</v>
      </c>
      <c r="L20" s="161">
        <v>22</v>
      </c>
      <c r="M20" s="162" t="s">
        <v>19</v>
      </c>
      <c r="N20" s="161">
        <v>1</v>
      </c>
      <c r="O20" s="162" t="s">
        <v>19</v>
      </c>
      <c r="P20" s="161">
        <v>1</v>
      </c>
      <c r="Q20" s="161">
        <v>4</v>
      </c>
      <c r="R20" s="161" t="s">
        <v>19</v>
      </c>
      <c r="S20" s="161">
        <v>14</v>
      </c>
      <c r="T20" s="162" t="s">
        <v>19</v>
      </c>
      <c r="U20" s="161">
        <v>46</v>
      </c>
    </row>
    <row r="21" spans="1:21" s="121" customFormat="1" ht="15" customHeight="1">
      <c r="A21" s="160" t="s">
        <v>1526</v>
      </c>
      <c r="B21" s="161">
        <v>85</v>
      </c>
      <c r="C21" s="161">
        <v>50</v>
      </c>
      <c r="D21" s="161">
        <v>35</v>
      </c>
      <c r="E21" s="162" t="s">
        <v>19</v>
      </c>
      <c r="F21" s="162" t="s">
        <v>19</v>
      </c>
      <c r="G21" s="161">
        <v>18</v>
      </c>
      <c r="H21" s="162" t="s">
        <v>19</v>
      </c>
      <c r="I21" s="162" t="s">
        <v>19</v>
      </c>
      <c r="J21" s="162" t="s">
        <v>19</v>
      </c>
      <c r="K21" s="161">
        <v>2</v>
      </c>
      <c r="L21" s="161">
        <v>29</v>
      </c>
      <c r="M21" s="162" t="s">
        <v>19</v>
      </c>
      <c r="N21" s="162" t="s">
        <v>19</v>
      </c>
      <c r="O21" s="162" t="s">
        <v>19</v>
      </c>
      <c r="P21" s="161">
        <v>14</v>
      </c>
      <c r="Q21" s="161">
        <v>9</v>
      </c>
      <c r="R21" s="161">
        <v>5</v>
      </c>
      <c r="S21" s="161">
        <v>3</v>
      </c>
      <c r="T21" s="162" t="s">
        <v>19</v>
      </c>
      <c r="U21" s="161">
        <v>5</v>
      </c>
    </row>
    <row r="22" spans="1:21" s="121" customFormat="1" ht="15" customHeight="1">
      <c r="A22" s="160" t="s">
        <v>1527</v>
      </c>
      <c r="B22" s="161">
        <v>1719</v>
      </c>
      <c r="C22" s="161">
        <v>1066</v>
      </c>
      <c r="D22" s="161">
        <v>653</v>
      </c>
      <c r="E22" s="162" t="s">
        <v>19</v>
      </c>
      <c r="F22" s="162" t="s">
        <v>19</v>
      </c>
      <c r="G22" s="161">
        <v>150</v>
      </c>
      <c r="H22" s="161">
        <v>895</v>
      </c>
      <c r="I22" s="162" t="s">
        <v>19</v>
      </c>
      <c r="J22" s="162" t="s">
        <v>19</v>
      </c>
      <c r="K22" s="161">
        <v>32</v>
      </c>
      <c r="L22" s="161">
        <v>177</v>
      </c>
      <c r="M22" s="161">
        <v>7</v>
      </c>
      <c r="N22" s="161">
        <v>34</v>
      </c>
      <c r="O22" s="161">
        <v>295</v>
      </c>
      <c r="P22" s="161">
        <v>42</v>
      </c>
      <c r="Q22" s="161">
        <v>28</v>
      </c>
      <c r="R22" s="162" t="s">
        <v>19</v>
      </c>
      <c r="S22" s="161">
        <v>29</v>
      </c>
      <c r="T22" s="161">
        <v>4</v>
      </c>
      <c r="U22" s="161">
        <v>26</v>
      </c>
    </row>
    <row r="23" spans="1:21" s="121" customFormat="1" ht="15" customHeight="1">
      <c r="A23" s="160" t="s">
        <v>1528</v>
      </c>
      <c r="B23" s="161">
        <v>402</v>
      </c>
      <c r="C23" s="161">
        <v>278</v>
      </c>
      <c r="D23" s="161">
        <v>124</v>
      </c>
      <c r="E23" s="162" t="s">
        <v>19</v>
      </c>
      <c r="F23" s="162" t="s">
        <v>19</v>
      </c>
      <c r="G23" s="161">
        <v>46</v>
      </c>
      <c r="H23" s="161">
        <v>25</v>
      </c>
      <c r="I23" s="162" t="s">
        <v>19</v>
      </c>
      <c r="J23" s="161">
        <v>2</v>
      </c>
      <c r="K23" s="161">
        <v>39</v>
      </c>
      <c r="L23" s="161">
        <v>108</v>
      </c>
      <c r="M23" s="162" t="s">
        <v>19</v>
      </c>
      <c r="N23" s="161">
        <v>80</v>
      </c>
      <c r="O23" s="161">
        <v>3</v>
      </c>
      <c r="P23" s="161">
        <v>19</v>
      </c>
      <c r="Q23" s="161">
        <v>37</v>
      </c>
      <c r="R23" s="161">
        <v>2</v>
      </c>
      <c r="S23" s="161">
        <v>22</v>
      </c>
      <c r="T23" s="161">
        <v>5</v>
      </c>
      <c r="U23" s="161">
        <v>14</v>
      </c>
    </row>
    <row r="24" spans="1:21" s="121" customFormat="1" ht="15" customHeight="1">
      <c r="A24" s="160" t="s">
        <v>1529</v>
      </c>
      <c r="B24" s="161">
        <v>2032</v>
      </c>
      <c r="C24" s="161">
        <v>1025</v>
      </c>
      <c r="D24" s="161">
        <v>1007</v>
      </c>
      <c r="E24" s="161" t="s">
        <v>19</v>
      </c>
      <c r="F24" s="162" t="s">
        <v>19</v>
      </c>
      <c r="G24" s="161">
        <v>32</v>
      </c>
      <c r="H24" s="161">
        <v>67</v>
      </c>
      <c r="I24" s="161" t="s">
        <v>19</v>
      </c>
      <c r="J24" s="161">
        <v>362</v>
      </c>
      <c r="K24" s="161">
        <v>20</v>
      </c>
      <c r="L24" s="161">
        <v>414</v>
      </c>
      <c r="M24" s="161">
        <v>64</v>
      </c>
      <c r="N24" s="161">
        <v>38</v>
      </c>
      <c r="O24" s="161">
        <v>28</v>
      </c>
      <c r="P24" s="161">
        <v>289</v>
      </c>
      <c r="Q24" s="161">
        <v>54</v>
      </c>
      <c r="R24" s="161">
        <v>32</v>
      </c>
      <c r="S24" s="161">
        <v>92</v>
      </c>
      <c r="T24" s="161">
        <v>1</v>
      </c>
      <c r="U24" s="161">
        <v>539</v>
      </c>
    </row>
    <row r="25" spans="1:21" s="121" customFormat="1" ht="15" customHeight="1">
      <c r="A25" s="160" t="s">
        <v>1530</v>
      </c>
      <c r="B25" s="161">
        <v>782</v>
      </c>
      <c r="C25" s="161">
        <v>285</v>
      </c>
      <c r="D25" s="161">
        <v>497</v>
      </c>
      <c r="E25" s="162" t="s">
        <v>19</v>
      </c>
      <c r="F25" s="162" t="s">
        <v>19</v>
      </c>
      <c r="G25" s="161">
        <v>8</v>
      </c>
      <c r="H25" s="162" t="s">
        <v>19</v>
      </c>
      <c r="I25" s="162" t="s">
        <v>19</v>
      </c>
      <c r="J25" s="161">
        <v>14</v>
      </c>
      <c r="K25" s="161">
        <v>56</v>
      </c>
      <c r="L25" s="161">
        <v>64</v>
      </c>
      <c r="M25" s="162" t="s">
        <v>19</v>
      </c>
      <c r="N25" s="161">
        <v>7</v>
      </c>
      <c r="O25" s="161">
        <v>8</v>
      </c>
      <c r="P25" s="161">
        <v>87</v>
      </c>
      <c r="Q25" s="161">
        <v>91</v>
      </c>
      <c r="R25" s="161">
        <v>51</v>
      </c>
      <c r="S25" s="161">
        <v>320</v>
      </c>
      <c r="T25" s="161">
        <v>5</v>
      </c>
      <c r="U25" s="161">
        <v>71</v>
      </c>
    </row>
    <row r="26" spans="1:21" s="121" customFormat="1" ht="15" customHeight="1">
      <c r="A26" s="160" t="s">
        <v>1531</v>
      </c>
      <c r="B26" s="161">
        <v>191</v>
      </c>
      <c r="C26" s="161">
        <v>100</v>
      </c>
      <c r="D26" s="161">
        <v>91</v>
      </c>
      <c r="E26" s="162" t="s">
        <v>19</v>
      </c>
      <c r="F26" s="162" t="s">
        <v>19</v>
      </c>
      <c r="G26" s="161">
        <v>16</v>
      </c>
      <c r="H26" s="162" t="s">
        <v>19</v>
      </c>
      <c r="I26" s="162" t="s">
        <v>19</v>
      </c>
      <c r="J26" s="161">
        <v>4</v>
      </c>
      <c r="K26" s="162" t="s">
        <v>19</v>
      </c>
      <c r="L26" s="161">
        <v>23</v>
      </c>
      <c r="M26" s="162" t="s">
        <v>19</v>
      </c>
      <c r="N26" s="161">
        <v>16</v>
      </c>
      <c r="O26" s="161">
        <v>29</v>
      </c>
      <c r="P26" s="161">
        <v>51</v>
      </c>
      <c r="Q26" s="161">
        <v>6</v>
      </c>
      <c r="R26" s="161">
        <v>3</v>
      </c>
      <c r="S26" s="161">
        <v>17</v>
      </c>
      <c r="T26" s="161">
        <v>5</v>
      </c>
      <c r="U26" s="161">
        <v>21</v>
      </c>
    </row>
    <row r="27" spans="1:21" s="121" customFormat="1" ht="15" customHeight="1">
      <c r="A27" s="160" t="s">
        <v>1532</v>
      </c>
      <c r="B27" s="161">
        <v>264</v>
      </c>
      <c r="C27" s="161">
        <v>101</v>
      </c>
      <c r="D27" s="161">
        <v>163</v>
      </c>
      <c r="E27" s="162" t="s">
        <v>19</v>
      </c>
      <c r="F27" s="162" t="s">
        <v>19</v>
      </c>
      <c r="G27" s="161">
        <v>5</v>
      </c>
      <c r="H27" s="161">
        <v>9</v>
      </c>
      <c r="I27" s="162" t="s">
        <v>19</v>
      </c>
      <c r="J27" s="162" t="s">
        <v>19</v>
      </c>
      <c r="K27" s="162" t="s">
        <v>19</v>
      </c>
      <c r="L27" s="161">
        <v>54</v>
      </c>
      <c r="M27" s="162" t="s">
        <v>19</v>
      </c>
      <c r="N27" s="161">
        <v>1</v>
      </c>
      <c r="O27" s="162" t="s">
        <v>19</v>
      </c>
      <c r="P27" s="161">
        <v>40</v>
      </c>
      <c r="Q27" s="161">
        <v>11</v>
      </c>
      <c r="R27" s="161">
        <v>1</v>
      </c>
      <c r="S27" s="161">
        <v>117</v>
      </c>
      <c r="T27" s="162" t="s">
        <v>19</v>
      </c>
      <c r="U27" s="161">
        <v>26</v>
      </c>
    </row>
    <row r="28" spans="1:21" s="121" customFormat="1" ht="15" customHeight="1">
      <c r="A28" s="160" t="s">
        <v>1533</v>
      </c>
      <c r="B28" s="161">
        <v>392</v>
      </c>
      <c r="C28" s="161">
        <v>130</v>
      </c>
      <c r="D28" s="161">
        <v>262</v>
      </c>
      <c r="E28" s="162" t="s">
        <v>19</v>
      </c>
      <c r="F28" s="162" t="s">
        <v>19</v>
      </c>
      <c r="G28" s="161">
        <v>12</v>
      </c>
      <c r="H28" s="161">
        <v>43</v>
      </c>
      <c r="I28" s="162" t="s">
        <v>19</v>
      </c>
      <c r="J28" s="162" t="s">
        <v>19</v>
      </c>
      <c r="K28" s="162" t="s">
        <v>19</v>
      </c>
      <c r="L28" s="161">
        <v>4</v>
      </c>
      <c r="M28" s="162" t="s">
        <v>19</v>
      </c>
      <c r="N28" s="161">
        <v>9</v>
      </c>
      <c r="O28" s="161">
        <v>2</v>
      </c>
      <c r="P28" s="161">
        <v>15</v>
      </c>
      <c r="Q28" s="161">
        <v>1</v>
      </c>
      <c r="R28" s="162" t="s">
        <v>19</v>
      </c>
      <c r="S28" s="161">
        <v>284</v>
      </c>
      <c r="T28" s="162" t="s">
        <v>19</v>
      </c>
      <c r="U28" s="161">
        <v>22</v>
      </c>
    </row>
    <row r="29" spans="1:21" s="121" customFormat="1" ht="15" customHeight="1">
      <c r="A29" s="160" t="s">
        <v>1534</v>
      </c>
      <c r="B29" s="161">
        <v>769</v>
      </c>
      <c r="C29" s="161">
        <v>303</v>
      </c>
      <c r="D29" s="161">
        <v>466</v>
      </c>
      <c r="E29" s="162" t="s">
        <v>19</v>
      </c>
      <c r="F29" s="162" t="s">
        <v>19</v>
      </c>
      <c r="G29" s="161">
        <v>40</v>
      </c>
      <c r="H29" s="161">
        <v>110</v>
      </c>
      <c r="I29" s="162" t="s">
        <v>19</v>
      </c>
      <c r="J29" s="161">
        <v>3</v>
      </c>
      <c r="K29" s="162" t="s">
        <v>19</v>
      </c>
      <c r="L29" s="161">
        <v>203</v>
      </c>
      <c r="M29" s="162" t="s">
        <v>19</v>
      </c>
      <c r="N29" s="161">
        <v>8</v>
      </c>
      <c r="O29" s="161">
        <v>21</v>
      </c>
      <c r="P29" s="161">
        <v>142</v>
      </c>
      <c r="Q29" s="161">
        <v>24</v>
      </c>
      <c r="R29" s="161">
        <v>3</v>
      </c>
      <c r="S29" s="161">
        <v>199</v>
      </c>
      <c r="T29" s="161">
        <v>5</v>
      </c>
      <c r="U29" s="161">
        <v>11</v>
      </c>
    </row>
    <row r="30" spans="1:21" s="121" customFormat="1" ht="15" customHeight="1">
      <c r="A30" s="160" t="s">
        <v>1535</v>
      </c>
      <c r="B30" s="161">
        <v>258</v>
      </c>
      <c r="C30" s="161">
        <v>132</v>
      </c>
      <c r="D30" s="161">
        <v>126</v>
      </c>
      <c r="E30" s="162" t="s">
        <v>19</v>
      </c>
      <c r="F30" s="162" t="s">
        <v>19</v>
      </c>
      <c r="G30" s="161">
        <v>26</v>
      </c>
      <c r="H30" s="161">
        <v>44</v>
      </c>
      <c r="I30" s="162" t="s">
        <v>19</v>
      </c>
      <c r="J30" s="161">
        <v>4</v>
      </c>
      <c r="K30" s="161">
        <v>4</v>
      </c>
      <c r="L30" s="161">
        <v>78</v>
      </c>
      <c r="M30" s="162" t="s">
        <v>19</v>
      </c>
      <c r="N30" s="161">
        <v>5</v>
      </c>
      <c r="O30" s="161">
        <v>18</v>
      </c>
      <c r="P30" s="161">
        <v>5</v>
      </c>
      <c r="Q30" s="161">
        <v>13</v>
      </c>
      <c r="R30" s="161">
        <v>11</v>
      </c>
      <c r="S30" s="161">
        <v>14</v>
      </c>
      <c r="T30" s="162" t="s">
        <v>19</v>
      </c>
      <c r="U30" s="161">
        <v>36</v>
      </c>
    </row>
    <row r="31" spans="1:21" s="121" customFormat="1" ht="15" customHeight="1">
      <c r="A31" s="160" t="s">
        <v>1536</v>
      </c>
      <c r="B31" s="161">
        <v>1101</v>
      </c>
      <c r="C31" s="161">
        <v>681</v>
      </c>
      <c r="D31" s="161">
        <v>420</v>
      </c>
      <c r="E31" s="161">
        <v>35</v>
      </c>
      <c r="F31" s="162" t="s">
        <v>19</v>
      </c>
      <c r="G31" s="161">
        <v>59</v>
      </c>
      <c r="H31" s="161">
        <v>101</v>
      </c>
      <c r="I31" s="162" t="s">
        <v>19</v>
      </c>
      <c r="J31" s="162" t="s">
        <v>19</v>
      </c>
      <c r="K31" s="161">
        <v>83</v>
      </c>
      <c r="L31" s="161">
        <v>503</v>
      </c>
      <c r="M31" s="161">
        <v>57</v>
      </c>
      <c r="N31" s="161">
        <v>42</v>
      </c>
      <c r="O31" s="161">
        <v>24</v>
      </c>
      <c r="P31" s="161">
        <v>115</v>
      </c>
      <c r="Q31" s="161">
        <v>9</v>
      </c>
      <c r="R31" s="161">
        <v>1</v>
      </c>
      <c r="S31" s="161">
        <v>14</v>
      </c>
      <c r="T31" s="161">
        <v>4</v>
      </c>
      <c r="U31" s="161">
        <v>54</v>
      </c>
    </row>
    <row r="32" spans="1:21" s="121" customFormat="1" ht="15" customHeight="1">
      <c r="A32" s="160" t="s">
        <v>1537</v>
      </c>
      <c r="B32" s="161">
        <v>1383</v>
      </c>
      <c r="C32" s="161">
        <v>688</v>
      </c>
      <c r="D32" s="161">
        <v>695</v>
      </c>
      <c r="E32" s="162" t="s">
        <v>19</v>
      </c>
      <c r="F32" s="162" t="s">
        <v>19</v>
      </c>
      <c r="G32" s="161">
        <v>34</v>
      </c>
      <c r="H32" s="161">
        <v>71</v>
      </c>
      <c r="I32" s="161" t="s">
        <v>19</v>
      </c>
      <c r="J32" s="162" t="s">
        <v>19</v>
      </c>
      <c r="K32" s="161">
        <v>22</v>
      </c>
      <c r="L32" s="161">
        <v>318</v>
      </c>
      <c r="M32" s="161">
        <v>374</v>
      </c>
      <c r="N32" s="161">
        <v>54</v>
      </c>
      <c r="O32" s="161">
        <v>35</v>
      </c>
      <c r="P32" s="161">
        <v>280</v>
      </c>
      <c r="Q32" s="161">
        <v>7</v>
      </c>
      <c r="R32" s="161">
        <v>2</v>
      </c>
      <c r="S32" s="161">
        <v>50</v>
      </c>
      <c r="T32" s="161">
        <v>5</v>
      </c>
      <c r="U32" s="161">
        <v>131</v>
      </c>
    </row>
    <row r="33" spans="1:21" s="121" customFormat="1" ht="15" customHeight="1">
      <c r="A33" s="160" t="s">
        <v>1538</v>
      </c>
      <c r="B33" s="161">
        <v>409</v>
      </c>
      <c r="C33" s="161">
        <v>157</v>
      </c>
      <c r="D33" s="161">
        <v>252</v>
      </c>
      <c r="E33" s="162" t="s">
        <v>19</v>
      </c>
      <c r="F33" s="162" t="s">
        <v>19</v>
      </c>
      <c r="G33" s="161">
        <v>51</v>
      </c>
      <c r="H33" s="161">
        <v>32</v>
      </c>
      <c r="I33" s="162" t="s">
        <v>19</v>
      </c>
      <c r="J33" s="161">
        <v>3</v>
      </c>
      <c r="K33" s="162" t="s">
        <v>19</v>
      </c>
      <c r="L33" s="161">
        <v>28</v>
      </c>
      <c r="M33" s="162" t="s">
        <v>19</v>
      </c>
      <c r="N33" s="161">
        <v>7</v>
      </c>
      <c r="O33" s="161">
        <v>9</v>
      </c>
      <c r="P33" s="161">
        <v>7</v>
      </c>
      <c r="Q33" s="161">
        <v>15</v>
      </c>
      <c r="R33" s="161" t="s">
        <v>19</v>
      </c>
      <c r="S33" s="161">
        <v>72</v>
      </c>
      <c r="T33" s="162" t="s">
        <v>19</v>
      </c>
      <c r="U33" s="161">
        <v>185</v>
      </c>
    </row>
    <row r="34" spans="1:21" s="121" customFormat="1" ht="15" customHeight="1">
      <c r="A34" s="160" t="s">
        <v>1539</v>
      </c>
      <c r="B34" s="161">
        <v>256</v>
      </c>
      <c r="C34" s="161">
        <v>132</v>
      </c>
      <c r="D34" s="161">
        <v>124</v>
      </c>
      <c r="E34" s="162" t="s">
        <v>19</v>
      </c>
      <c r="F34" s="162" t="s">
        <v>19</v>
      </c>
      <c r="G34" s="161">
        <v>48</v>
      </c>
      <c r="H34" s="161">
        <v>34</v>
      </c>
      <c r="I34" s="162" t="s">
        <v>19</v>
      </c>
      <c r="J34" s="162" t="s">
        <v>19</v>
      </c>
      <c r="K34" s="162" t="s">
        <v>19</v>
      </c>
      <c r="L34" s="161">
        <v>67</v>
      </c>
      <c r="M34" s="162" t="s">
        <v>19</v>
      </c>
      <c r="N34" s="161">
        <v>4</v>
      </c>
      <c r="O34" s="161">
        <v>8</v>
      </c>
      <c r="P34" s="161">
        <v>20</v>
      </c>
      <c r="Q34" s="161">
        <v>9</v>
      </c>
      <c r="R34" s="161">
        <v>3</v>
      </c>
      <c r="S34" s="161">
        <v>53</v>
      </c>
      <c r="T34" s="161">
        <v>5</v>
      </c>
      <c r="U34" s="162">
        <v>5</v>
      </c>
    </row>
    <row r="35" spans="1:21" s="121" customFormat="1" ht="15" customHeight="1">
      <c r="A35" s="160" t="s">
        <v>1540</v>
      </c>
      <c r="B35" s="161">
        <v>876</v>
      </c>
      <c r="C35" s="161">
        <v>505</v>
      </c>
      <c r="D35" s="161">
        <v>371</v>
      </c>
      <c r="E35" s="162" t="s">
        <v>19</v>
      </c>
      <c r="F35" s="162" t="s">
        <v>19</v>
      </c>
      <c r="G35" s="161">
        <v>79</v>
      </c>
      <c r="H35" s="161">
        <v>35</v>
      </c>
      <c r="I35" s="162" t="s">
        <v>19</v>
      </c>
      <c r="J35" s="161">
        <v>126</v>
      </c>
      <c r="K35" s="162" t="s">
        <v>19</v>
      </c>
      <c r="L35" s="161">
        <v>208</v>
      </c>
      <c r="M35" s="161">
        <v>45</v>
      </c>
      <c r="N35" s="161">
        <v>37</v>
      </c>
      <c r="O35" s="161">
        <v>47</v>
      </c>
      <c r="P35" s="184">
        <v>91</v>
      </c>
      <c r="Q35" s="161">
        <v>21</v>
      </c>
      <c r="R35" s="162">
        <v>3</v>
      </c>
      <c r="S35" s="161">
        <v>127</v>
      </c>
      <c r="T35" s="162" t="s">
        <v>19</v>
      </c>
      <c r="U35" s="161">
        <v>57</v>
      </c>
    </row>
    <row r="36" spans="1:21" s="121" customFormat="1" ht="15" customHeight="1">
      <c r="A36" s="160" t="s">
        <v>1541</v>
      </c>
      <c r="B36" s="161">
        <v>388</v>
      </c>
      <c r="C36" s="161">
        <v>194</v>
      </c>
      <c r="D36" s="161">
        <v>194</v>
      </c>
      <c r="E36" s="162" t="s">
        <v>19</v>
      </c>
      <c r="F36" s="162" t="s">
        <v>19</v>
      </c>
      <c r="G36" s="161">
        <v>21</v>
      </c>
      <c r="H36" s="161">
        <v>22</v>
      </c>
      <c r="I36" s="162" t="s">
        <v>19</v>
      </c>
      <c r="J36" s="162" t="s">
        <v>19</v>
      </c>
      <c r="K36" s="162" t="s">
        <v>19</v>
      </c>
      <c r="L36" s="161">
        <v>75</v>
      </c>
      <c r="M36" s="161">
        <v>18</v>
      </c>
      <c r="N36" s="161">
        <v>13</v>
      </c>
      <c r="O36" s="161">
        <v>16</v>
      </c>
      <c r="P36" s="161">
        <v>147</v>
      </c>
      <c r="Q36" s="161">
        <v>21</v>
      </c>
      <c r="R36" s="161">
        <v>1</v>
      </c>
      <c r="S36" s="161">
        <v>21</v>
      </c>
      <c r="T36" s="162" t="s">
        <v>19</v>
      </c>
      <c r="U36" s="161">
        <v>33</v>
      </c>
    </row>
    <row r="37" spans="1:21" s="121" customFormat="1" ht="15" customHeight="1">
      <c r="A37" s="160" t="s">
        <v>1542</v>
      </c>
      <c r="B37" s="161">
        <v>1153</v>
      </c>
      <c r="C37" s="161">
        <v>440</v>
      </c>
      <c r="D37" s="161">
        <v>713</v>
      </c>
      <c r="E37" s="162" t="s">
        <v>19</v>
      </c>
      <c r="F37" s="162" t="s">
        <v>19</v>
      </c>
      <c r="G37" s="161">
        <v>3</v>
      </c>
      <c r="H37" s="161">
        <v>8</v>
      </c>
      <c r="I37" s="162" t="s">
        <v>19</v>
      </c>
      <c r="J37" s="162" t="s">
        <v>19</v>
      </c>
      <c r="K37" s="162" t="s">
        <v>19</v>
      </c>
      <c r="L37" s="161">
        <v>313</v>
      </c>
      <c r="M37" s="161">
        <v>12</v>
      </c>
      <c r="N37" s="161">
        <v>20</v>
      </c>
      <c r="O37" s="161">
        <v>2</v>
      </c>
      <c r="P37" s="161">
        <v>443</v>
      </c>
      <c r="Q37" s="161">
        <v>209</v>
      </c>
      <c r="R37" s="162">
        <v>1</v>
      </c>
      <c r="S37" s="161">
        <v>129</v>
      </c>
      <c r="T37" s="162" t="s">
        <v>19</v>
      </c>
      <c r="U37" s="161">
        <v>13</v>
      </c>
    </row>
    <row r="38" spans="1:21" s="121" customFormat="1" ht="15" customHeight="1">
      <c r="A38" s="160" t="s">
        <v>1543</v>
      </c>
      <c r="B38" s="161">
        <v>3353</v>
      </c>
      <c r="C38" s="161">
        <v>1532</v>
      </c>
      <c r="D38" s="161">
        <v>1821</v>
      </c>
      <c r="E38" s="162" t="s">
        <v>19</v>
      </c>
      <c r="F38" s="162" t="s">
        <v>19</v>
      </c>
      <c r="G38" s="161">
        <v>14</v>
      </c>
      <c r="H38" s="161">
        <v>27</v>
      </c>
      <c r="I38" s="161" t="s">
        <v>19</v>
      </c>
      <c r="J38" s="161">
        <v>18</v>
      </c>
      <c r="K38" s="161">
        <v>339</v>
      </c>
      <c r="L38" s="161">
        <v>1041</v>
      </c>
      <c r="M38" s="161">
        <v>462</v>
      </c>
      <c r="N38" s="161">
        <v>119</v>
      </c>
      <c r="O38" s="161">
        <v>14</v>
      </c>
      <c r="P38" s="161">
        <v>617</v>
      </c>
      <c r="Q38" s="161">
        <v>98</v>
      </c>
      <c r="R38" s="161">
        <v>6</v>
      </c>
      <c r="S38" s="161">
        <v>273</v>
      </c>
      <c r="T38" s="161">
        <v>20</v>
      </c>
      <c r="U38" s="161">
        <v>305</v>
      </c>
    </row>
    <row r="39" spans="1:21" s="121" customFormat="1" ht="15" customHeight="1">
      <c r="A39" s="160" t="s">
        <v>1544</v>
      </c>
      <c r="B39" s="161">
        <v>1060</v>
      </c>
      <c r="C39" s="161">
        <v>633</v>
      </c>
      <c r="D39" s="161">
        <v>427</v>
      </c>
      <c r="E39" s="162" t="s">
        <v>19</v>
      </c>
      <c r="F39" s="162" t="s">
        <v>19</v>
      </c>
      <c r="G39" s="161">
        <v>53</v>
      </c>
      <c r="H39" s="161">
        <v>11</v>
      </c>
      <c r="I39" s="161">
        <v>145</v>
      </c>
      <c r="J39" s="161">
        <v>98</v>
      </c>
      <c r="K39" s="161">
        <v>103</v>
      </c>
      <c r="L39" s="161">
        <v>115</v>
      </c>
      <c r="M39" s="161">
        <v>74</v>
      </c>
      <c r="N39" s="161">
        <v>32</v>
      </c>
      <c r="O39" s="161">
        <v>69</v>
      </c>
      <c r="P39" s="161">
        <v>22</v>
      </c>
      <c r="Q39" s="161">
        <v>11</v>
      </c>
      <c r="R39" s="161" t="s">
        <v>19</v>
      </c>
      <c r="S39" s="161">
        <v>42</v>
      </c>
      <c r="T39" s="162" t="s">
        <v>19</v>
      </c>
      <c r="U39" s="161">
        <v>285</v>
      </c>
    </row>
    <row r="40" spans="1:21" s="121" customFormat="1" ht="15" customHeight="1">
      <c r="A40" s="160" t="s">
        <v>1545</v>
      </c>
      <c r="B40" s="161">
        <v>1280</v>
      </c>
      <c r="C40" s="161">
        <v>761</v>
      </c>
      <c r="D40" s="161">
        <v>519</v>
      </c>
      <c r="E40" s="162" t="s">
        <v>19</v>
      </c>
      <c r="F40" s="162" t="s">
        <v>19</v>
      </c>
      <c r="G40" s="161">
        <v>18</v>
      </c>
      <c r="H40" s="161">
        <v>73</v>
      </c>
      <c r="I40" s="162" t="s">
        <v>19</v>
      </c>
      <c r="J40" s="161">
        <v>3</v>
      </c>
      <c r="K40" s="161">
        <v>359</v>
      </c>
      <c r="L40" s="161">
        <v>289</v>
      </c>
      <c r="M40" s="161">
        <v>60</v>
      </c>
      <c r="N40" s="161">
        <v>63</v>
      </c>
      <c r="O40" s="161">
        <v>69</v>
      </c>
      <c r="P40" s="161">
        <v>98</v>
      </c>
      <c r="Q40" s="161">
        <v>37</v>
      </c>
      <c r="R40" s="161">
        <v>13</v>
      </c>
      <c r="S40" s="161">
        <v>60</v>
      </c>
      <c r="T40" s="161">
        <v>72</v>
      </c>
      <c r="U40" s="161">
        <v>66</v>
      </c>
    </row>
    <row r="41" spans="1:21" s="121" customFormat="1" ht="15" customHeight="1">
      <c r="A41" s="160" t="s">
        <v>1546</v>
      </c>
      <c r="B41" s="161">
        <v>152</v>
      </c>
      <c r="C41" s="161">
        <v>63</v>
      </c>
      <c r="D41" s="161">
        <v>89</v>
      </c>
      <c r="E41" s="162" t="s">
        <v>19</v>
      </c>
      <c r="F41" s="162" t="s">
        <v>19</v>
      </c>
      <c r="G41" s="161">
        <v>7</v>
      </c>
      <c r="H41" s="161">
        <v>21</v>
      </c>
      <c r="I41" s="162" t="s">
        <v>19</v>
      </c>
      <c r="J41" s="162" t="s">
        <v>19</v>
      </c>
      <c r="K41" s="162" t="s">
        <v>19</v>
      </c>
      <c r="L41" s="161">
        <v>22</v>
      </c>
      <c r="M41" s="161">
        <v>1</v>
      </c>
      <c r="N41" s="161">
        <v>9</v>
      </c>
      <c r="O41" s="161">
        <v>9</v>
      </c>
      <c r="P41" s="161">
        <v>6</v>
      </c>
      <c r="Q41" s="161">
        <v>32</v>
      </c>
      <c r="R41" s="162" t="s">
        <v>19</v>
      </c>
      <c r="S41" s="161">
        <v>1</v>
      </c>
      <c r="T41" s="162" t="s">
        <v>19</v>
      </c>
      <c r="U41" s="161">
        <v>44</v>
      </c>
    </row>
    <row r="42" spans="1:21" s="121" customFormat="1" ht="15" customHeight="1">
      <c r="A42" s="160" t="s">
        <v>1547</v>
      </c>
      <c r="B42" s="161">
        <v>1516</v>
      </c>
      <c r="C42" s="161">
        <v>1253</v>
      </c>
      <c r="D42" s="161">
        <v>263</v>
      </c>
      <c r="E42" s="162" t="s">
        <v>19</v>
      </c>
      <c r="F42" s="162" t="s">
        <v>19</v>
      </c>
      <c r="G42" s="161">
        <v>112</v>
      </c>
      <c r="H42" s="161">
        <v>72</v>
      </c>
      <c r="I42" s="162" t="s">
        <v>19</v>
      </c>
      <c r="J42" s="161">
        <v>6</v>
      </c>
      <c r="K42" s="161">
        <v>555</v>
      </c>
      <c r="L42" s="161">
        <v>194</v>
      </c>
      <c r="M42" s="162" t="s">
        <v>19</v>
      </c>
      <c r="N42" s="161">
        <v>16</v>
      </c>
      <c r="O42" s="161">
        <v>20</v>
      </c>
      <c r="P42" s="161">
        <v>262</v>
      </c>
      <c r="Q42" s="161">
        <v>39</v>
      </c>
      <c r="R42" s="161">
        <v>62</v>
      </c>
      <c r="S42" s="161">
        <v>19</v>
      </c>
      <c r="T42" s="161">
        <v>3</v>
      </c>
      <c r="U42" s="161">
        <v>156</v>
      </c>
    </row>
    <row r="43" spans="1:21" s="121" customFormat="1" ht="15" customHeight="1">
      <c r="A43" s="160" t="s">
        <v>1548</v>
      </c>
      <c r="B43" s="161">
        <v>453</v>
      </c>
      <c r="C43" s="161">
        <v>224</v>
      </c>
      <c r="D43" s="161">
        <v>229</v>
      </c>
      <c r="E43" s="161">
        <v>9</v>
      </c>
      <c r="F43" s="162" t="s">
        <v>19</v>
      </c>
      <c r="G43" s="161">
        <v>14</v>
      </c>
      <c r="H43" s="161">
        <v>18</v>
      </c>
      <c r="I43" s="162" t="s">
        <v>19</v>
      </c>
      <c r="J43" s="162" t="s">
        <v>19</v>
      </c>
      <c r="K43" s="162" t="s">
        <v>19</v>
      </c>
      <c r="L43" s="161">
        <v>138</v>
      </c>
      <c r="M43" s="161">
        <v>21</v>
      </c>
      <c r="N43" s="161">
        <v>7</v>
      </c>
      <c r="O43" s="161">
        <v>11</v>
      </c>
      <c r="P43" s="161">
        <v>3</v>
      </c>
      <c r="Q43" s="161">
        <v>60</v>
      </c>
      <c r="R43" s="161" t="s">
        <v>19</v>
      </c>
      <c r="S43" s="161">
        <v>93</v>
      </c>
      <c r="T43" s="161">
        <v>4</v>
      </c>
      <c r="U43" s="161">
        <v>75</v>
      </c>
    </row>
    <row r="44" spans="1:21" s="121" customFormat="1" ht="15" customHeight="1">
      <c r="A44" s="160" t="s">
        <v>1549</v>
      </c>
      <c r="B44" s="161">
        <v>1498</v>
      </c>
      <c r="C44" s="161">
        <v>644</v>
      </c>
      <c r="D44" s="161">
        <v>854</v>
      </c>
      <c r="E44" s="162" t="s">
        <v>19</v>
      </c>
      <c r="F44" s="162" t="s">
        <v>19</v>
      </c>
      <c r="G44" s="161">
        <v>33</v>
      </c>
      <c r="H44" s="161">
        <v>62</v>
      </c>
      <c r="I44" s="162" t="s">
        <v>19</v>
      </c>
      <c r="J44" s="161">
        <v>43</v>
      </c>
      <c r="K44" s="162" t="s">
        <v>19</v>
      </c>
      <c r="L44" s="161">
        <v>117</v>
      </c>
      <c r="M44" s="162" t="s">
        <v>19</v>
      </c>
      <c r="N44" s="161">
        <v>18</v>
      </c>
      <c r="O44" s="161">
        <v>9</v>
      </c>
      <c r="P44" s="161">
        <v>57</v>
      </c>
      <c r="Q44" s="161">
        <v>36</v>
      </c>
      <c r="R44" s="161" t="s">
        <v>19</v>
      </c>
      <c r="S44" s="161">
        <v>115</v>
      </c>
      <c r="T44" s="161">
        <v>4</v>
      </c>
      <c r="U44" s="161">
        <v>1004</v>
      </c>
    </row>
    <row r="45" spans="1:21" s="121" customFormat="1" ht="15" customHeight="1">
      <c r="A45" s="160" t="s">
        <v>1550</v>
      </c>
      <c r="B45" s="161">
        <v>877</v>
      </c>
      <c r="C45" s="161">
        <v>540</v>
      </c>
      <c r="D45" s="161">
        <v>337</v>
      </c>
      <c r="E45" s="162" t="s">
        <v>19</v>
      </c>
      <c r="F45" s="162" t="s">
        <v>19</v>
      </c>
      <c r="G45" s="161">
        <v>39</v>
      </c>
      <c r="H45" s="161">
        <v>133</v>
      </c>
      <c r="I45" s="161">
        <v>61</v>
      </c>
      <c r="J45" s="162" t="s">
        <v>19</v>
      </c>
      <c r="K45" s="161">
        <v>141</v>
      </c>
      <c r="L45" s="161">
        <v>294</v>
      </c>
      <c r="M45" s="161">
        <v>18</v>
      </c>
      <c r="N45" s="161">
        <v>27</v>
      </c>
      <c r="O45" s="162" t="s">
        <v>19</v>
      </c>
      <c r="P45" s="161">
        <v>41</v>
      </c>
      <c r="Q45" s="161">
        <v>33</v>
      </c>
      <c r="R45" s="161">
        <v>11</v>
      </c>
      <c r="S45" s="161">
        <v>36</v>
      </c>
      <c r="T45" s="161">
        <v>5</v>
      </c>
      <c r="U45" s="161">
        <v>38</v>
      </c>
    </row>
    <row r="46" spans="1:21" s="121" customFormat="1" ht="15" customHeight="1">
      <c r="A46" s="160" t="s">
        <v>1551</v>
      </c>
      <c r="B46" s="161">
        <v>1263</v>
      </c>
      <c r="C46" s="161">
        <v>857</v>
      </c>
      <c r="D46" s="161">
        <v>406</v>
      </c>
      <c r="E46" s="162" t="s">
        <v>19</v>
      </c>
      <c r="F46" s="162" t="s">
        <v>19</v>
      </c>
      <c r="G46" s="161">
        <v>120</v>
      </c>
      <c r="H46" s="161">
        <v>819</v>
      </c>
      <c r="I46" s="161">
        <v>1</v>
      </c>
      <c r="J46" s="162">
        <v>7</v>
      </c>
      <c r="K46" s="161">
        <v>188</v>
      </c>
      <c r="L46" s="161">
        <v>105</v>
      </c>
      <c r="M46" s="162" t="s">
        <v>19</v>
      </c>
      <c r="N46" s="161">
        <v>4</v>
      </c>
      <c r="O46" s="162" t="s">
        <v>19</v>
      </c>
      <c r="P46" s="162" t="s">
        <v>19</v>
      </c>
      <c r="Q46" s="162" t="s">
        <v>19</v>
      </c>
      <c r="R46" s="162" t="s">
        <v>19</v>
      </c>
      <c r="S46" s="162" t="s">
        <v>19</v>
      </c>
      <c r="T46" s="162" t="s">
        <v>19</v>
      </c>
      <c r="U46" s="161">
        <v>19</v>
      </c>
    </row>
    <row r="47" spans="1:21" s="121" customFormat="1" ht="15" customHeight="1">
      <c r="A47" s="160" t="s">
        <v>1552</v>
      </c>
      <c r="B47" s="161">
        <v>560</v>
      </c>
      <c r="C47" s="161">
        <v>373</v>
      </c>
      <c r="D47" s="161">
        <v>187</v>
      </c>
      <c r="E47" s="162" t="s">
        <v>19</v>
      </c>
      <c r="F47" s="162" t="s">
        <v>19</v>
      </c>
      <c r="G47" s="161">
        <v>107</v>
      </c>
      <c r="H47" s="161">
        <v>78</v>
      </c>
      <c r="I47" s="162" t="s">
        <v>19</v>
      </c>
      <c r="J47" s="162" t="s">
        <v>19</v>
      </c>
      <c r="K47" s="162" t="s">
        <v>19</v>
      </c>
      <c r="L47" s="161">
        <v>215</v>
      </c>
      <c r="M47" s="161">
        <v>5</v>
      </c>
      <c r="N47" s="161" t="s">
        <v>19</v>
      </c>
      <c r="O47" s="162" t="s">
        <v>19</v>
      </c>
      <c r="P47" s="161">
        <v>17</v>
      </c>
      <c r="Q47" s="161">
        <v>38</v>
      </c>
      <c r="R47" s="161" t="s">
        <v>19</v>
      </c>
      <c r="S47" s="161">
        <v>88</v>
      </c>
      <c r="T47" s="162" t="s">
        <v>19</v>
      </c>
      <c r="U47" s="161">
        <v>12</v>
      </c>
    </row>
    <row r="48" spans="1:21" s="121" customFormat="1" ht="15" customHeight="1">
      <c r="A48" s="160" t="s">
        <v>1553</v>
      </c>
      <c r="B48" s="161">
        <v>534</v>
      </c>
      <c r="C48" s="161">
        <v>357</v>
      </c>
      <c r="D48" s="161">
        <v>177</v>
      </c>
      <c r="E48" s="162" t="s">
        <v>19</v>
      </c>
      <c r="F48" s="162" t="s">
        <v>19</v>
      </c>
      <c r="G48" s="161">
        <v>54</v>
      </c>
      <c r="H48" s="161">
        <v>228</v>
      </c>
      <c r="I48" s="162" t="s">
        <v>19</v>
      </c>
      <c r="J48" s="162" t="s">
        <v>19</v>
      </c>
      <c r="K48" s="161">
        <v>21</v>
      </c>
      <c r="L48" s="161">
        <v>158</v>
      </c>
      <c r="M48" s="161">
        <v>2</v>
      </c>
      <c r="N48" s="161">
        <v>3</v>
      </c>
      <c r="O48" s="161">
        <v>3</v>
      </c>
      <c r="P48" s="161">
        <v>1</v>
      </c>
      <c r="Q48" s="161">
        <v>12</v>
      </c>
      <c r="R48" s="162" t="s">
        <v>19</v>
      </c>
      <c r="S48" s="161">
        <v>34</v>
      </c>
      <c r="T48" s="161">
        <v>4</v>
      </c>
      <c r="U48" s="161">
        <v>14</v>
      </c>
    </row>
    <row r="49" spans="1:21" s="121" customFormat="1" ht="15" customHeight="1">
      <c r="A49" s="163"/>
      <c r="B49" s="185"/>
      <c r="C49" s="185"/>
      <c r="D49" s="185"/>
      <c r="E49" s="186"/>
      <c r="F49" s="186"/>
      <c r="G49" s="185"/>
      <c r="H49" s="185"/>
      <c r="I49" s="186"/>
      <c r="J49" s="186"/>
      <c r="K49" s="185"/>
      <c r="L49" s="185"/>
      <c r="M49" s="185"/>
      <c r="N49" s="185"/>
      <c r="O49" s="185"/>
      <c r="P49" s="185"/>
      <c r="Q49" s="185"/>
      <c r="R49" s="186"/>
      <c r="S49" s="185"/>
      <c r="T49" s="185"/>
      <c r="U49" s="185"/>
    </row>
    <row r="50" spans="1:21" s="121" customFormat="1" ht="15" customHeight="1">
      <c r="A50" s="41" t="s">
        <v>98</v>
      </c>
      <c r="B50" s="161"/>
      <c r="C50" s="161"/>
      <c r="D50" s="161"/>
      <c r="E50" s="162"/>
      <c r="F50" s="162"/>
      <c r="G50" s="161"/>
      <c r="H50" s="161"/>
      <c r="I50" s="162"/>
      <c r="J50" s="162"/>
      <c r="K50" s="161"/>
      <c r="L50" s="161"/>
      <c r="M50" s="161"/>
      <c r="N50" s="161"/>
      <c r="O50" s="161"/>
      <c r="P50" s="161"/>
      <c r="Q50" s="161"/>
      <c r="R50" s="162"/>
      <c r="S50" s="161"/>
      <c r="T50" s="161"/>
      <c r="U50" s="161"/>
    </row>
    <row r="51" spans="1:21" s="121" customFormat="1" ht="15" customHeight="1">
      <c r="A51" s="168" t="s">
        <v>1554</v>
      </c>
      <c r="B51" s="161"/>
      <c r="C51" s="161"/>
      <c r="D51" s="161"/>
      <c r="E51" s="162"/>
      <c r="F51" s="162"/>
      <c r="G51" s="161"/>
      <c r="H51" s="161"/>
      <c r="I51" s="162"/>
      <c r="J51" s="162"/>
      <c r="K51" s="161"/>
      <c r="L51" s="161"/>
      <c r="M51" s="161"/>
      <c r="N51" s="161"/>
      <c r="O51" s="161"/>
      <c r="P51" s="161"/>
      <c r="Q51" s="161"/>
      <c r="R51" s="162"/>
      <c r="S51" s="161"/>
      <c r="T51" s="161"/>
      <c r="U51" s="161"/>
    </row>
    <row r="52" spans="1:21" s="144" customFormat="1" ht="15.6" customHeight="1">
      <c r="A52" s="143"/>
      <c r="B52" s="187"/>
      <c r="C52" s="187"/>
      <c r="D52" s="187"/>
      <c r="E52" s="187"/>
      <c r="F52" s="187"/>
      <c r="G52" s="187"/>
      <c r="H52" s="187"/>
      <c r="I52" s="188"/>
      <c r="J52" s="189"/>
      <c r="K52" s="189"/>
      <c r="L52" s="189"/>
      <c r="M52" s="188"/>
      <c r="N52" s="188"/>
      <c r="O52" s="188"/>
      <c r="P52" s="188"/>
      <c r="Q52" s="188"/>
      <c r="R52" s="188"/>
      <c r="S52" s="188"/>
      <c r="T52" s="292" t="s">
        <v>1519</v>
      </c>
      <c r="U52" s="292"/>
    </row>
    <row r="53" spans="1:21" s="152" customFormat="1" ht="20.100000000000001" customHeight="1">
      <c r="A53" s="309" t="s">
        <v>1217</v>
      </c>
      <c r="B53" s="321" t="s">
        <v>1555</v>
      </c>
      <c r="C53" s="322"/>
      <c r="D53" s="323"/>
      <c r="E53" s="190" t="s">
        <v>1556</v>
      </c>
      <c r="F53" s="190" t="s">
        <v>1557</v>
      </c>
      <c r="G53" s="190" t="s">
        <v>1558</v>
      </c>
      <c r="H53" s="190" t="s">
        <v>1559</v>
      </c>
      <c r="I53" s="191" t="s">
        <v>1560</v>
      </c>
      <c r="J53" s="190" t="s">
        <v>1561</v>
      </c>
      <c r="K53" s="191" t="s">
        <v>1562</v>
      </c>
      <c r="L53" s="190" t="s">
        <v>1563</v>
      </c>
      <c r="M53" s="190" t="s">
        <v>1564</v>
      </c>
      <c r="N53" s="190" t="s">
        <v>1565</v>
      </c>
      <c r="O53" s="190" t="s">
        <v>1566</v>
      </c>
      <c r="P53" s="190" t="s">
        <v>1567</v>
      </c>
      <c r="Q53" s="190" t="s">
        <v>1568</v>
      </c>
      <c r="R53" s="190" t="s">
        <v>1569</v>
      </c>
      <c r="S53" s="191" t="s">
        <v>1570</v>
      </c>
      <c r="T53" s="191" t="s">
        <v>1571</v>
      </c>
      <c r="U53" s="192" t="s">
        <v>1572</v>
      </c>
    </row>
    <row r="54" spans="1:21" s="152" customFormat="1" ht="20.100000000000001" customHeight="1">
      <c r="A54" s="310"/>
      <c r="B54" s="324" t="s">
        <v>1520</v>
      </c>
      <c r="C54" s="325"/>
      <c r="D54" s="326"/>
      <c r="E54" s="314" t="s">
        <v>1237</v>
      </c>
      <c r="F54" s="314" t="s">
        <v>1573</v>
      </c>
      <c r="G54" s="314" t="s">
        <v>1239</v>
      </c>
      <c r="H54" s="314" t="s">
        <v>1240</v>
      </c>
      <c r="I54" s="314" t="s">
        <v>1574</v>
      </c>
      <c r="J54" s="314" t="s">
        <v>1575</v>
      </c>
      <c r="K54" s="314" t="s">
        <v>1576</v>
      </c>
      <c r="L54" s="314" t="s">
        <v>1577</v>
      </c>
      <c r="M54" s="314" t="s">
        <v>1578</v>
      </c>
      <c r="N54" s="314" t="s">
        <v>1579</v>
      </c>
      <c r="O54" s="314" t="s">
        <v>1580</v>
      </c>
      <c r="P54" s="314" t="s">
        <v>1581</v>
      </c>
      <c r="Q54" s="314" t="s">
        <v>239</v>
      </c>
      <c r="R54" s="314" t="s">
        <v>1582</v>
      </c>
      <c r="S54" s="314" t="s">
        <v>1583</v>
      </c>
      <c r="T54" s="314" t="s">
        <v>1584</v>
      </c>
      <c r="U54" s="316" t="s">
        <v>1585</v>
      </c>
    </row>
    <row r="55" spans="1:21" s="152" customFormat="1" ht="20.100000000000001" customHeight="1">
      <c r="A55" s="310"/>
      <c r="B55" s="327"/>
      <c r="C55" s="325"/>
      <c r="D55" s="326"/>
      <c r="E55" s="314"/>
      <c r="F55" s="314"/>
      <c r="G55" s="314"/>
      <c r="H55" s="314"/>
      <c r="I55" s="314"/>
      <c r="J55" s="314"/>
      <c r="K55" s="314"/>
      <c r="L55" s="314"/>
      <c r="M55" s="314"/>
      <c r="N55" s="314"/>
      <c r="O55" s="314"/>
      <c r="P55" s="314"/>
      <c r="Q55" s="314"/>
      <c r="R55" s="314"/>
      <c r="S55" s="314"/>
      <c r="T55" s="314"/>
      <c r="U55" s="316"/>
    </row>
    <row r="56" spans="1:21" s="152" customFormat="1" ht="20.100000000000001" customHeight="1">
      <c r="A56" s="310"/>
      <c r="B56" s="318" t="s">
        <v>1521</v>
      </c>
      <c r="C56" s="320" t="s">
        <v>1522</v>
      </c>
      <c r="D56" s="320" t="s">
        <v>1523</v>
      </c>
      <c r="E56" s="314"/>
      <c r="F56" s="314"/>
      <c r="G56" s="314"/>
      <c r="H56" s="314"/>
      <c r="I56" s="314"/>
      <c r="J56" s="314"/>
      <c r="K56" s="314"/>
      <c r="L56" s="314"/>
      <c r="M56" s="314"/>
      <c r="N56" s="314"/>
      <c r="O56" s="314"/>
      <c r="P56" s="314"/>
      <c r="Q56" s="314"/>
      <c r="R56" s="314"/>
      <c r="S56" s="314"/>
      <c r="T56" s="314"/>
      <c r="U56" s="316"/>
    </row>
    <row r="57" spans="1:21" s="152" customFormat="1" ht="20.100000000000001" customHeight="1">
      <c r="A57" s="311"/>
      <c r="B57" s="319"/>
      <c r="C57" s="319"/>
      <c r="D57" s="319"/>
      <c r="E57" s="315"/>
      <c r="F57" s="315"/>
      <c r="G57" s="315"/>
      <c r="H57" s="315"/>
      <c r="I57" s="315"/>
      <c r="J57" s="315"/>
      <c r="K57" s="315"/>
      <c r="L57" s="315"/>
      <c r="M57" s="315"/>
      <c r="N57" s="315"/>
      <c r="O57" s="315"/>
      <c r="P57" s="315"/>
      <c r="Q57" s="315"/>
      <c r="R57" s="315"/>
      <c r="S57" s="315"/>
      <c r="T57" s="315"/>
      <c r="U57" s="317"/>
    </row>
    <row r="58" spans="1:21" s="152" customFormat="1" ht="20.100000000000001" customHeight="1">
      <c r="A58" s="175"/>
      <c r="B58" s="193"/>
      <c r="C58" s="194"/>
      <c r="D58" s="194"/>
      <c r="E58" s="195"/>
      <c r="F58" s="195"/>
      <c r="G58" s="195"/>
      <c r="H58" s="195"/>
      <c r="I58" s="195"/>
      <c r="J58" s="195"/>
      <c r="K58" s="195"/>
      <c r="L58" s="195"/>
      <c r="M58" s="195"/>
      <c r="N58" s="195"/>
      <c r="O58" s="195"/>
      <c r="P58" s="195"/>
      <c r="Q58" s="195"/>
      <c r="R58" s="195"/>
      <c r="S58" s="195"/>
      <c r="T58" s="195"/>
      <c r="U58" s="195"/>
    </row>
    <row r="59" spans="1:21" s="121" customFormat="1" ht="15" customHeight="1">
      <c r="A59" s="160" t="s">
        <v>1586</v>
      </c>
      <c r="B59" s="161">
        <v>1611</v>
      </c>
      <c r="C59" s="161">
        <v>878</v>
      </c>
      <c r="D59" s="161">
        <v>724</v>
      </c>
      <c r="E59" s="162" t="s">
        <v>19</v>
      </c>
      <c r="F59" s="162" t="s">
        <v>19</v>
      </c>
      <c r="G59" s="161">
        <v>112</v>
      </c>
      <c r="H59" s="161">
        <v>199</v>
      </c>
      <c r="I59" s="162" t="s">
        <v>19</v>
      </c>
      <c r="J59" s="161">
        <v>39</v>
      </c>
      <c r="K59" s="161">
        <v>276</v>
      </c>
      <c r="L59" s="161">
        <v>535</v>
      </c>
      <c r="M59" s="161">
        <v>28</v>
      </c>
      <c r="N59" s="161">
        <v>10</v>
      </c>
      <c r="O59" s="161">
        <v>3</v>
      </c>
      <c r="P59" s="161">
        <v>135</v>
      </c>
      <c r="Q59" s="161">
        <v>115</v>
      </c>
      <c r="R59" s="161">
        <v>22</v>
      </c>
      <c r="S59" s="161">
        <v>22</v>
      </c>
      <c r="T59" s="161">
        <v>6</v>
      </c>
      <c r="U59" s="161">
        <v>109</v>
      </c>
    </row>
    <row r="60" spans="1:21" s="121" customFormat="1" ht="15" customHeight="1">
      <c r="A60" s="160" t="s">
        <v>1587</v>
      </c>
      <c r="B60" s="161">
        <v>352</v>
      </c>
      <c r="C60" s="161">
        <v>112</v>
      </c>
      <c r="D60" s="161">
        <v>240</v>
      </c>
      <c r="E60" s="162" t="s">
        <v>19</v>
      </c>
      <c r="F60" s="162" t="s">
        <v>19</v>
      </c>
      <c r="G60" s="161">
        <v>15</v>
      </c>
      <c r="H60" s="161">
        <v>150</v>
      </c>
      <c r="I60" s="162" t="s">
        <v>19</v>
      </c>
      <c r="J60" s="162" t="s">
        <v>19</v>
      </c>
      <c r="K60" s="161" t="s">
        <v>19</v>
      </c>
      <c r="L60" s="161">
        <v>32</v>
      </c>
      <c r="M60" s="161">
        <v>8</v>
      </c>
      <c r="N60" s="161">
        <v>2</v>
      </c>
      <c r="O60" s="162">
        <v>13</v>
      </c>
      <c r="P60" s="161">
        <v>16</v>
      </c>
      <c r="Q60" s="161">
        <v>74</v>
      </c>
      <c r="R60" s="161">
        <v>1</v>
      </c>
      <c r="S60" s="161">
        <v>36</v>
      </c>
      <c r="T60" s="162" t="s">
        <v>19</v>
      </c>
      <c r="U60" s="161">
        <v>5</v>
      </c>
    </row>
    <row r="61" spans="1:21" s="121" customFormat="1" ht="15" customHeight="1">
      <c r="A61" s="160" t="s">
        <v>1588</v>
      </c>
      <c r="B61" s="161">
        <v>849</v>
      </c>
      <c r="C61" s="161">
        <v>536</v>
      </c>
      <c r="D61" s="161">
        <v>313</v>
      </c>
      <c r="E61" s="162" t="s">
        <v>19</v>
      </c>
      <c r="F61" s="162" t="s">
        <v>19</v>
      </c>
      <c r="G61" s="161">
        <v>44</v>
      </c>
      <c r="H61" s="161">
        <v>104</v>
      </c>
      <c r="I61" s="161">
        <v>15</v>
      </c>
      <c r="J61" s="162" t="s">
        <v>19</v>
      </c>
      <c r="K61" s="161">
        <v>44</v>
      </c>
      <c r="L61" s="161">
        <v>143</v>
      </c>
      <c r="M61" s="162" t="s">
        <v>19</v>
      </c>
      <c r="N61" s="161">
        <v>25</v>
      </c>
      <c r="O61" s="161">
        <v>120</v>
      </c>
      <c r="P61" s="161">
        <v>42</v>
      </c>
      <c r="Q61" s="161">
        <v>60</v>
      </c>
      <c r="R61" s="161">
        <v>214</v>
      </c>
      <c r="S61" s="161">
        <v>29</v>
      </c>
      <c r="T61" s="162" t="s">
        <v>19</v>
      </c>
      <c r="U61" s="161">
        <v>9</v>
      </c>
    </row>
    <row r="62" spans="1:21" s="121" customFormat="1" ht="15" customHeight="1">
      <c r="A62" s="160" t="s">
        <v>1589</v>
      </c>
      <c r="B62" s="161">
        <v>346</v>
      </c>
      <c r="C62" s="161">
        <v>168</v>
      </c>
      <c r="D62" s="161">
        <v>178</v>
      </c>
      <c r="E62" s="162" t="s">
        <v>19</v>
      </c>
      <c r="F62" s="162" t="s">
        <v>19</v>
      </c>
      <c r="G62" s="161">
        <v>23</v>
      </c>
      <c r="H62" s="161">
        <v>223</v>
      </c>
      <c r="I62" s="162" t="s">
        <v>19</v>
      </c>
      <c r="J62" s="162" t="s">
        <v>19</v>
      </c>
      <c r="K62" s="162" t="s">
        <v>19</v>
      </c>
      <c r="L62" s="161">
        <v>39</v>
      </c>
      <c r="M62" s="161">
        <v>1</v>
      </c>
      <c r="N62" s="162" t="s">
        <v>19</v>
      </c>
      <c r="O62" s="162" t="s">
        <v>19</v>
      </c>
      <c r="P62" s="162" t="s">
        <v>19</v>
      </c>
      <c r="Q62" s="161" t="s">
        <v>19</v>
      </c>
      <c r="R62" s="162" t="s">
        <v>19</v>
      </c>
      <c r="S62" s="162">
        <v>8</v>
      </c>
      <c r="T62" s="162" t="s">
        <v>19</v>
      </c>
      <c r="U62" s="161">
        <v>52</v>
      </c>
    </row>
    <row r="63" spans="1:21" s="121" customFormat="1" ht="15" customHeight="1">
      <c r="A63" s="160" t="s">
        <v>1590</v>
      </c>
      <c r="B63" s="161">
        <v>982</v>
      </c>
      <c r="C63" s="161">
        <v>458</v>
      </c>
      <c r="D63" s="161">
        <v>524</v>
      </c>
      <c r="E63" s="162" t="s">
        <v>19</v>
      </c>
      <c r="F63" s="162" t="s">
        <v>19</v>
      </c>
      <c r="G63" s="161">
        <v>112</v>
      </c>
      <c r="H63" s="161">
        <v>84</v>
      </c>
      <c r="I63" s="162" t="s">
        <v>19</v>
      </c>
      <c r="J63" s="162" t="s">
        <v>19</v>
      </c>
      <c r="K63" s="161">
        <v>52</v>
      </c>
      <c r="L63" s="161">
        <v>254</v>
      </c>
      <c r="M63" s="161">
        <v>6</v>
      </c>
      <c r="N63" s="161">
        <v>41</v>
      </c>
      <c r="O63" s="161" t="s">
        <v>19</v>
      </c>
      <c r="P63" s="161">
        <v>62</v>
      </c>
      <c r="Q63" s="161">
        <v>39</v>
      </c>
      <c r="R63" s="161">
        <v>1</v>
      </c>
      <c r="S63" s="161">
        <v>161</v>
      </c>
      <c r="T63" s="161">
        <v>5</v>
      </c>
      <c r="U63" s="161">
        <v>165</v>
      </c>
    </row>
    <row r="64" spans="1:21" s="121" customFormat="1" ht="15" customHeight="1">
      <c r="A64" s="160" t="s">
        <v>1591</v>
      </c>
      <c r="B64" s="161">
        <v>543</v>
      </c>
      <c r="C64" s="161">
        <v>319</v>
      </c>
      <c r="D64" s="161">
        <v>224</v>
      </c>
      <c r="E64" s="162" t="s">
        <v>19</v>
      </c>
      <c r="F64" s="162" t="s">
        <v>19</v>
      </c>
      <c r="G64" s="161">
        <v>47</v>
      </c>
      <c r="H64" s="161">
        <v>4</v>
      </c>
      <c r="I64" s="162" t="s">
        <v>19</v>
      </c>
      <c r="J64" s="161">
        <v>95</v>
      </c>
      <c r="K64" s="161">
        <v>3</v>
      </c>
      <c r="L64" s="161">
        <v>185</v>
      </c>
      <c r="M64" s="162" t="s">
        <v>19</v>
      </c>
      <c r="N64" s="161">
        <v>4</v>
      </c>
      <c r="O64" s="161">
        <v>8</v>
      </c>
      <c r="P64" s="161">
        <v>39</v>
      </c>
      <c r="Q64" s="161">
        <v>17</v>
      </c>
      <c r="R64" s="161">
        <v>4</v>
      </c>
      <c r="S64" s="161">
        <v>53</v>
      </c>
      <c r="T64" s="162" t="s">
        <v>19</v>
      </c>
      <c r="U64" s="161">
        <v>84</v>
      </c>
    </row>
    <row r="65" spans="1:21" s="121" customFormat="1" ht="15" customHeight="1">
      <c r="A65" s="160" t="s">
        <v>1592</v>
      </c>
      <c r="B65" s="161">
        <v>842</v>
      </c>
      <c r="C65" s="161">
        <v>323</v>
      </c>
      <c r="D65" s="161">
        <v>519</v>
      </c>
      <c r="E65" s="162" t="s">
        <v>19</v>
      </c>
      <c r="F65" s="162" t="s">
        <v>19</v>
      </c>
      <c r="G65" s="161">
        <v>121</v>
      </c>
      <c r="H65" s="161">
        <v>4</v>
      </c>
      <c r="I65" s="162" t="s">
        <v>19</v>
      </c>
      <c r="J65" s="162" t="s">
        <v>19</v>
      </c>
      <c r="K65" s="162" t="s">
        <v>19</v>
      </c>
      <c r="L65" s="161">
        <v>261</v>
      </c>
      <c r="M65" s="161">
        <v>31</v>
      </c>
      <c r="N65" s="161">
        <v>53</v>
      </c>
      <c r="O65" s="161">
        <v>19</v>
      </c>
      <c r="P65" s="161">
        <v>84</v>
      </c>
      <c r="Q65" s="161">
        <v>76</v>
      </c>
      <c r="R65" s="161">
        <v>32</v>
      </c>
      <c r="S65" s="161">
        <v>150</v>
      </c>
      <c r="T65" s="162" t="s">
        <v>19</v>
      </c>
      <c r="U65" s="161">
        <v>11</v>
      </c>
    </row>
    <row r="66" spans="1:21" s="121" customFormat="1" ht="15" customHeight="1">
      <c r="A66" s="160" t="s">
        <v>1593</v>
      </c>
      <c r="B66" s="161">
        <v>493</v>
      </c>
      <c r="C66" s="161">
        <v>168</v>
      </c>
      <c r="D66" s="161">
        <v>325</v>
      </c>
      <c r="E66" s="162" t="s">
        <v>19</v>
      </c>
      <c r="F66" s="162" t="s">
        <v>19</v>
      </c>
      <c r="G66" s="161">
        <v>23</v>
      </c>
      <c r="H66" s="162">
        <v>1</v>
      </c>
      <c r="I66" s="162" t="s">
        <v>19</v>
      </c>
      <c r="J66" s="162" t="s">
        <v>19</v>
      </c>
      <c r="K66" s="162" t="s">
        <v>19</v>
      </c>
      <c r="L66" s="161">
        <v>61</v>
      </c>
      <c r="M66" s="162" t="s">
        <v>19</v>
      </c>
      <c r="N66" s="161">
        <v>6</v>
      </c>
      <c r="O66" s="161">
        <v>15</v>
      </c>
      <c r="P66" s="161">
        <v>31</v>
      </c>
      <c r="Q66" s="161">
        <v>29</v>
      </c>
      <c r="R66" s="161">
        <v>1</v>
      </c>
      <c r="S66" s="161">
        <v>9</v>
      </c>
      <c r="T66" s="161">
        <v>6</v>
      </c>
      <c r="U66" s="161">
        <v>311</v>
      </c>
    </row>
    <row r="67" spans="1:21" s="121" customFormat="1" ht="15" customHeight="1">
      <c r="A67" s="160" t="s">
        <v>1594</v>
      </c>
      <c r="B67" s="161">
        <v>385</v>
      </c>
      <c r="C67" s="161">
        <v>238</v>
      </c>
      <c r="D67" s="161">
        <v>147</v>
      </c>
      <c r="E67" s="162" t="s">
        <v>19</v>
      </c>
      <c r="F67" s="162" t="s">
        <v>19</v>
      </c>
      <c r="G67" s="161">
        <v>26</v>
      </c>
      <c r="H67" s="161">
        <v>6</v>
      </c>
      <c r="I67" s="162" t="s">
        <v>19</v>
      </c>
      <c r="J67" s="161">
        <v>7</v>
      </c>
      <c r="K67" s="162" t="s">
        <v>19</v>
      </c>
      <c r="L67" s="161">
        <v>86</v>
      </c>
      <c r="M67" s="162" t="s">
        <v>19</v>
      </c>
      <c r="N67" s="161">
        <v>11</v>
      </c>
      <c r="O67" s="161">
        <v>3</v>
      </c>
      <c r="P67" s="161">
        <v>9</v>
      </c>
      <c r="Q67" s="161">
        <v>16</v>
      </c>
      <c r="R67" s="161">
        <v>133</v>
      </c>
      <c r="S67" s="161">
        <v>54</v>
      </c>
      <c r="T67" s="162" t="s">
        <v>19</v>
      </c>
      <c r="U67" s="161">
        <v>34</v>
      </c>
    </row>
    <row r="68" spans="1:21" s="121" customFormat="1" ht="15" customHeight="1">
      <c r="A68" s="160" t="s">
        <v>1595</v>
      </c>
      <c r="B68" s="161">
        <v>774</v>
      </c>
      <c r="C68" s="161">
        <v>411</v>
      </c>
      <c r="D68" s="161">
        <v>363</v>
      </c>
      <c r="E68" s="162" t="s">
        <v>19</v>
      </c>
      <c r="F68" s="162" t="s">
        <v>19</v>
      </c>
      <c r="G68" s="161">
        <v>34</v>
      </c>
      <c r="H68" s="161">
        <v>55</v>
      </c>
      <c r="I68" s="162" t="s">
        <v>19</v>
      </c>
      <c r="J68" s="161">
        <v>11</v>
      </c>
      <c r="K68" s="161">
        <v>43</v>
      </c>
      <c r="L68" s="161">
        <v>157</v>
      </c>
      <c r="M68" s="161">
        <v>72</v>
      </c>
      <c r="N68" s="161">
        <v>27</v>
      </c>
      <c r="O68" s="161">
        <v>42</v>
      </c>
      <c r="P68" s="184">
        <v>90</v>
      </c>
      <c r="Q68" s="161">
        <v>33</v>
      </c>
      <c r="R68" s="161">
        <v>19</v>
      </c>
      <c r="S68" s="161">
        <v>110</v>
      </c>
      <c r="T68" s="161" t="s">
        <v>19</v>
      </c>
      <c r="U68" s="161">
        <v>81</v>
      </c>
    </row>
    <row r="69" spans="1:21" s="121" customFormat="1" ht="15" customHeight="1">
      <c r="A69" s="160" t="s">
        <v>1596</v>
      </c>
      <c r="B69" s="161">
        <v>982</v>
      </c>
      <c r="C69" s="161">
        <v>418</v>
      </c>
      <c r="D69" s="161">
        <v>564</v>
      </c>
      <c r="E69" s="162" t="s">
        <v>19</v>
      </c>
      <c r="F69" s="162" t="s">
        <v>19</v>
      </c>
      <c r="G69" s="161">
        <v>39</v>
      </c>
      <c r="H69" s="162">
        <v>21</v>
      </c>
      <c r="I69" s="162" t="s">
        <v>19</v>
      </c>
      <c r="J69" s="161" t="s">
        <v>19</v>
      </c>
      <c r="K69" s="161" t="s">
        <v>19</v>
      </c>
      <c r="L69" s="161">
        <v>275</v>
      </c>
      <c r="M69" s="161">
        <v>8</v>
      </c>
      <c r="N69" s="161">
        <v>34</v>
      </c>
      <c r="O69" s="161">
        <v>18</v>
      </c>
      <c r="P69" s="161">
        <v>29</v>
      </c>
      <c r="Q69" s="161">
        <v>38</v>
      </c>
      <c r="R69" s="161">
        <v>32</v>
      </c>
      <c r="S69" s="161">
        <v>475</v>
      </c>
      <c r="T69" s="162" t="s">
        <v>19</v>
      </c>
      <c r="U69" s="161">
        <v>13</v>
      </c>
    </row>
    <row r="70" spans="1:21" s="121" customFormat="1" ht="15" customHeight="1">
      <c r="A70" s="160" t="s">
        <v>1597</v>
      </c>
      <c r="B70" s="161">
        <v>826</v>
      </c>
      <c r="C70" s="161">
        <v>414</v>
      </c>
      <c r="D70" s="161">
        <v>412</v>
      </c>
      <c r="E70" s="162" t="s">
        <v>19</v>
      </c>
      <c r="F70" s="162" t="s">
        <v>19</v>
      </c>
      <c r="G70" s="161">
        <v>27</v>
      </c>
      <c r="H70" s="161">
        <v>151</v>
      </c>
      <c r="I70" s="162" t="s">
        <v>19</v>
      </c>
      <c r="J70" s="162" t="s">
        <v>19</v>
      </c>
      <c r="K70" s="162" t="s">
        <v>19</v>
      </c>
      <c r="L70" s="161">
        <v>152</v>
      </c>
      <c r="M70" s="161">
        <v>9</v>
      </c>
      <c r="N70" s="161">
        <v>30</v>
      </c>
      <c r="O70" s="161">
        <v>18</v>
      </c>
      <c r="P70" s="161">
        <v>31</v>
      </c>
      <c r="Q70" s="161">
        <v>92</v>
      </c>
      <c r="R70" s="161">
        <v>56</v>
      </c>
      <c r="S70" s="161">
        <v>95</v>
      </c>
      <c r="T70" s="161">
        <v>3</v>
      </c>
      <c r="U70" s="161">
        <v>162</v>
      </c>
    </row>
    <row r="71" spans="1:21" s="121" customFormat="1" ht="15" customHeight="1">
      <c r="A71" s="160" t="s">
        <v>1598</v>
      </c>
      <c r="B71" s="161">
        <v>601</v>
      </c>
      <c r="C71" s="161">
        <v>239</v>
      </c>
      <c r="D71" s="161">
        <v>362</v>
      </c>
      <c r="E71" s="162" t="s">
        <v>19</v>
      </c>
      <c r="F71" s="162" t="s">
        <v>19</v>
      </c>
      <c r="G71" s="161">
        <v>45</v>
      </c>
      <c r="H71" s="161">
        <v>27</v>
      </c>
      <c r="I71" s="162" t="s">
        <v>19</v>
      </c>
      <c r="J71" s="162" t="s">
        <v>19</v>
      </c>
      <c r="K71" s="161">
        <v>3</v>
      </c>
      <c r="L71" s="161">
        <v>184</v>
      </c>
      <c r="M71" s="161">
        <v>4</v>
      </c>
      <c r="N71" s="161">
        <v>43</v>
      </c>
      <c r="O71" s="161">
        <v>31</v>
      </c>
      <c r="P71" s="161">
        <v>14</v>
      </c>
      <c r="Q71" s="161">
        <v>33</v>
      </c>
      <c r="R71" s="161">
        <v>5</v>
      </c>
      <c r="S71" s="161">
        <v>205</v>
      </c>
      <c r="T71" s="161">
        <v>5</v>
      </c>
      <c r="U71" s="161">
        <v>2</v>
      </c>
    </row>
    <row r="72" spans="1:21" s="121" customFormat="1" ht="15" customHeight="1">
      <c r="A72" s="160" t="s">
        <v>1599</v>
      </c>
      <c r="B72" s="161">
        <v>574</v>
      </c>
      <c r="C72" s="161">
        <v>367</v>
      </c>
      <c r="D72" s="161">
        <v>207</v>
      </c>
      <c r="E72" s="162" t="s">
        <v>19</v>
      </c>
      <c r="F72" s="162" t="s">
        <v>19</v>
      </c>
      <c r="G72" s="161">
        <v>128</v>
      </c>
      <c r="H72" s="161">
        <v>88</v>
      </c>
      <c r="I72" s="162" t="s">
        <v>19</v>
      </c>
      <c r="J72" s="161">
        <v>7</v>
      </c>
      <c r="K72" s="161">
        <v>129</v>
      </c>
      <c r="L72" s="161">
        <v>55</v>
      </c>
      <c r="M72" s="161">
        <v>2</v>
      </c>
      <c r="N72" s="161">
        <v>3</v>
      </c>
      <c r="O72" s="161">
        <v>6</v>
      </c>
      <c r="P72" s="161">
        <v>16</v>
      </c>
      <c r="Q72" s="161">
        <v>16</v>
      </c>
      <c r="R72" s="161">
        <v>1</v>
      </c>
      <c r="S72" s="161">
        <v>66</v>
      </c>
      <c r="T72" s="162" t="s">
        <v>19</v>
      </c>
      <c r="U72" s="161">
        <v>57</v>
      </c>
    </row>
    <row r="73" spans="1:21" s="121" customFormat="1" ht="15" customHeight="1">
      <c r="A73" s="160" t="s">
        <v>1600</v>
      </c>
      <c r="B73" s="161">
        <v>277</v>
      </c>
      <c r="C73" s="161">
        <v>134</v>
      </c>
      <c r="D73" s="161">
        <v>143</v>
      </c>
      <c r="E73" s="162" t="s">
        <v>19</v>
      </c>
      <c r="F73" s="162" t="s">
        <v>19</v>
      </c>
      <c r="G73" s="161">
        <v>2</v>
      </c>
      <c r="H73" s="161">
        <v>70</v>
      </c>
      <c r="I73" s="162" t="s">
        <v>19</v>
      </c>
      <c r="J73" s="161">
        <v>12</v>
      </c>
      <c r="K73" s="162" t="s">
        <v>19</v>
      </c>
      <c r="L73" s="161">
        <v>93</v>
      </c>
      <c r="M73" s="161">
        <v>7</v>
      </c>
      <c r="N73" s="161">
        <v>10</v>
      </c>
      <c r="O73" s="161" t="s">
        <v>19</v>
      </c>
      <c r="P73" s="161">
        <v>69</v>
      </c>
      <c r="Q73" s="161">
        <v>1</v>
      </c>
      <c r="R73" s="162" t="s">
        <v>19</v>
      </c>
      <c r="S73" s="162" t="s">
        <v>19</v>
      </c>
      <c r="T73" s="162" t="s">
        <v>19</v>
      </c>
      <c r="U73" s="161">
        <v>13</v>
      </c>
    </row>
    <row r="74" spans="1:21" s="121" customFormat="1" ht="15" customHeight="1">
      <c r="A74" s="160" t="s">
        <v>1601</v>
      </c>
      <c r="B74" s="161">
        <v>1590</v>
      </c>
      <c r="C74" s="161">
        <v>834</v>
      </c>
      <c r="D74" s="161">
        <v>756</v>
      </c>
      <c r="E74" s="162" t="s">
        <v>19</v>
      </c>
      <c r="F74" s="162" t="s">
        <v>19</v>
      </c>
      <c r="G74" s="161">
        <v>17</v>
      </c>
      <c r="H74" s="161">
        <v>583</v>
      </c>
      <c r="I74" s="162" t="s">
        <v>19</v>
      </c>
      <c r="J74" s="161">
        <v>22</v>
      </c>
      <c r="K74" s="161">
        <v>347</v>
      </c>
      <c r="L74" s="161">
        <v>170</v>
      </c>
      <c r="M74" s="162" t="s">
        <v>19</v>
      </c>
      <c r="N74" s="161">
        <v>14</v>
      </c>
      <c r="O74" s="161">
        <v>10</v>
      </c>
      <c r="P74" s="161">
        <v>88</v>
      </c>
      <c r="Q74" s="161">
        <v>56</v>
      </c>
      <c r="R74" s="161">
        <v>3</v>
      </c>
      <c r="S74" s="161">
        <v>145</v>
      </c>
      <c r="T74" s="161">
        <v>6</v>
      </c>
      <c r="U74" s="161">
        <v>129</v>
      </c>
    </row>
    <row r="75" spans="1:21" s="121" customFormat="1" ht="15" customHeight="1">
      <c r="A75" s="160" t="s">
        <v>1602</v>
      </c>
      <c r="B75" s="161">
        <v>275</v>
      </c>
      <c r="C75" s="161">
        <v>138</v>
      </c>
      <c r="D75" s="161">
        <v>137</v>
      </c>
      <c r="E75" s="162" t="s">
        <v>19</v>
      </c>
      <c r="F75" s="162" t="s">
        <v>19</v>
      </c>
      <c r="G75" s="161">
        <v>48</v>
      </c>
      <c r="H75" s="161">
        <v>14</v>
      </c>
      <c r="I75" s="162" t="s">
        <v>19</v>
      </c>
      <c r="J75" s="162" t="s">
        <v>19</v>
      </c>
      <c r="K75" s="161">
        <v>1</v>
      </c>
      <c r="L75" s="161">
        <v>39</v>
      </c>
      <c r="M75" s="161" t="s">
        <v>19</v>
      </c>
      <c r="N75" s="161">
        <v>17</v>
      </c>
      <c r="O75" s="161">
        <v>7</v>
      </c>
      <c r="P75" s="162">
        <v>4</v>
      </c>
      <c r="Q75" s="161">
        <v>21</v>
      </c>
      <c r="R75" s="161">
        <v>1</v>
      </c>
      <c r="S75" s="161">
        <v>94</v>
      </c>
      <c r="T75" s="162" t="s">
        <v>19</v>
      </c>
      <c r="U75" s="161">
        <v>29</v>
      </c>
    </row>
    <row r="76" spans="1:21" s="121" customFormat="1" ht="15" customHeight="1">
      <c r="A76" s="160" t="s">
        <v>1603</v>
      </c>
      <c r="B76" s="161">
        <v>316</v>
      </c>
      <c r="C76" s="161">
        <v>133</v>
      </c>
      <c r="D76" s="161">
        <v>183</v>
      </c>
      <c r="E76" s="161">
        <v>4</v>
      </c>
      <c r="F76" s="162" t="s">
        <v>19</v>
      </c>
      <c r="G76" s="161">
        <v>13</v>
      </c>
      <c r="H76" s="162" t="s">
        <v>19</v>
      </c>
      <c r="I76" s="162" t="s">
        <v>19</v>
      </c>
      <c r="J76" s="162" t="s">
        <v>19</v>
      </c>
      <c r="K76" s="162" t="s">
        <v>19</v>
      </c>
      <c r="L76" s="161">
        <v>98</v>
      </c>
      <c r="M76" s="161">
        <v>4</v>
      </c>
      <c r="N76" s="161">
        <v>19</v>
      </c>
      <c r="O76" s="161">
        <v>15</v>
      </c>
      <c r="P76" s="161">
        <v>41</v>
      </c>
      <c r="Q76" s="161">
        <v>19</v>
      </c>
      <c r="R76" s="161">
        <v>1</v>
      </c>
      <c r="S76" s="161">
        <v>95</v>
      </c>
      <c r="T76" s="161">
        <v>5</v>
      </c>
      <c r="U76" s="161">
        <v>2</v>
      </c>
    </row>
    <row r="77" spans="1:21" s="121" customFormat="1" ht="15" customHeight="1">
      <c r="A77" s="160" t="s">
        <v>1604</v>
      </c>
      <c r="B77" s="161">
        <v>495</v>
      </c>
      <c r="C77" s="161">
        <v>240</v>
      </c>
      <c r="D77" s="161">
        <v>255</v>
      </c>
      <c r="E77" s="162" t="s">
        <v>19</v>
      </c>
      <c r="F77" s="162" t="s">
        <v>19</v>
      </c>
      <c r="G77" s="161">
        <v>12</v>
      </c>
      <c r="H77" s="161">
        <v>7</v>
      </c>
      <c r="I77" s="162" t="s">
        <v>19</v>
      </c>
      <c r="J77" s="161">
        <v>2</v>
      </c>
      <c r="K77" s="162" t="s">
        <v>19</v>
      </c>
      <c r="L77" s="161">
        <v>92</v>
      </c>
      <c r="M77" s="161">
        <v>12</v>
      </c>
      <c r="N77" s="161">
        <v>30</v>
      </c>
      <c r="O77" s="161">
        <v>47</v>
      </c>
      <c r="P77" s="161">
        <v>60</v>
      </c>
      <c r="Q77" s="161">
        <v>37</v>
      </c>
      <c r="R77" s="161">
        <v>105</v>
      </c>
      <c r="S77" s="161">
        <v>64</v>
      </c>
      <c r="T77" s="162" t="s">
        <v>19</v>
      </c>
      <c r="U77" s="161">
        <v>27</v>
      </c>
    </row>
    <row r="78" spans="1:21" s="121" customFormat="1" ht="15" customHeight="1">
      <c r="A78" s="160" t="s">
        <v>1605</v>
      </c>
      <c r="B78" s="161">
        <v>5965</v>
      </c>
      <c r="C78" s="161">
        <v>2059</v>
      </c>
      <c r="D78" s="161">
        <v>3906</v>
      </c>
      <c r="E78" s="162" t="s">
        <v>19</v>
      </c>
      <c r="F78" s="162" t="s">
        <v>19</v>
      </c>
      <c r="G78" s="161">
        <v>8</v>
      </c>
      <c r="H78" s="161">
        <v>15</v>
      </c>
      <c r="I78" s="162" t="s">
        <v>19</v>
      </c>
      <c r="J78" s="161">
        <v>108</v>
      </c>
      <c r="K78" s="161">
        <v>63</v>
      </c>
      <c r="L78" s="161">
        <v>868</v>
      </c>
      <c r="M78" s="161">
        <v>476</v>
      </c>
      <c r="N78" s="161">
        <v>130</v>
      </c>
      <c r="O78" s="161">
        <v>66</v>
      </c>
      <c r="P78" s="161">
        <v>2371</v>
      </c>
      <c r="Q78" s="161">
        <v>229</v>
      </c>
      <c r="R78" s="161">
        <v>98</v>
      </c>
      <c r="S78" s="161">
        <v>1154</v>
      </c>
      <c r="T78" s="161">
        <v>6</v>
      </c>
      <c r="U78" s="161">
        <v>373</v>
      </c>
    </row>
    <row r="79" spans="1:21" s="121" customFormat="1" ht="15" customHeight="1">
      <c r="A79" s="160" t="s">
        <v>1606</v>
      </c>
      <c r="B79" s="161">
        <v>1488</v>
      </c>
      <c r="C79" s="161">
        <v>657</v>
      </c>
      <c r="D79" s="161">
        <v>825</v>
      </c>
      <c r="E79" s="162" t="s">
        <v>19</v>
      </c>
      <c r="F79" s="162" t="s">
        <v>19</v>
      </c>
      <c r="G79" s="161">
        <v>6</v>
      </c>
      <c r="H79" s="161">
        <v>18</v>
      </c>
      <c r="I79" s="162" t="s">
        <v>19</v>
      </c>
      <c r="J79" s="161">
        <v>23</v>
      </c>
      <c r="K79" s="162" t="s">
        <v>19</v>
      </c>
      <c r="L79" s="161">
        <v>416</v>
      </c>
      <c r="M79" s="161">
        <v>256</v>
      </c>
      <c r="N79" s="161">
        <v>59</v>
      </c>
      <c r="O79" s="161">
        <v>31</v>
      </c>
      <c r="P79" s="161">
        <v>344</v>
      </c>
      <c r="Q79" s="161">
        <v>208</v>
      </c>
      <c r="R79" s="161">
        <v>30</v>
      </c>
      <c r="S79" s="161">
        <v>15</v>
      </c>
      <c r="T79" s="162" t="s">
        <v>19</v>
      </c>
      <c r="U79" s="161">
        <v>82</v>
      </c>
    </row>
    <row r="80" spans="1:21" s="121" customFormat="1" ht="15" customHeight="1">
      <c r="A80" s="160" t="s">
        <v>1607</v>
      </c>
      <c r="B80" s="161">
        <v>2428</v>
      </c>
      <c r="C80" s="161">
        <v>907</v>
      </c>
      <c r="D80" s="161">
        <v>1521</v>
      </c>
      <c r="E80" s="162" t="s">
        <v>19</v>
      </c>
      <c r="F80" s="162" t="s">
        <v>19</v>
      </c>
      <c r="G80" s="161">
        <v>55</v>
      </c>
      <c r="H80" s="161">
        <v>26</v>
      </c>
      <c r="I80" s="162" t="s">
        <v>19</v>
      </c>
      <c r="J80" s="161">
        <v>92</v>
      </c>
      <c r="K80" s="161" t="s">
        <v>19</v>
      </c>
      <c r="L80" s="161">
        <v>271</v>
      </c>
      <c r="M80" s="161">
        <v>133</v>
      </c>
      <c r="N80" s="161">
        <v>40</v>
      </c>
      <c r="O80" s="161">
        <v>33</v>
      </c>
      <c r="P80" s="161">
        <v>351</v>
      </c>
      <c r="Q80" s="161">
        <v>227</v>
      </c>
      <c r="R80" s="161">
        <v>10</v>
      </c>
      <c r="S80" s="161">
        <v>1003</v>
      </c>
      <c r="T80" s="162" t="s">
        <v>19</v>
      </c>
      <c r="U80" s="161">
        <v>187</v>
      </c>
    </row>
    <row r="81" spans="1:21" s="121" customFormat="1" ht="15" customHeight="1">
      <c r="A81" s="160" t="s">
        <v>1608</v>
      </c>
      <c r="B81" s="161">
        <v>170</v>
      </c>
      <c r="C81" s="161">
        <v>63</v>
      </c>
      <c r="D81" s="161">
        <v>107</v>
      </c>
      <c r="E81" s="161" t="s">
        <v>19</v>
      </c>
      <c r="F81" s="162" t="s">
        <v>19</v>
      </c>
      <c r="G81" s="161">
        <v>1</v>
      </c>
      <c r="H81" s="161" t="s">
        <v>19</v>
      </c>
      <c r="I81" s="162" t="s">
        <v>19</v>
      </c>
      <c r="J81" s="161">
        <v>1</v>
      </c>
      <c r="K81" s="162" t="s">
        <v>19</v>
      </c>
      <c r="L81" s="161">
        <v>29</v>
      </c>
      <c r="M81" s="161">
        <v>3</v>
      </c>
      <c r="N81" s="161">
        <v>10</v>
      </c>
      <c r="O81" s="161">
        <v>23</v>
      </c>
      <c r="P81" s="161">
        <v>16</v>
      </c>
      <c r="Q81" s="161">
        <v>6</v>
      </c>
      <c r="R81" s="161">
        <v>51</v>
      </c>
      <c r="S81" s="161">
        <v>29</v>
      </c>
      <c r="T81" s="162" t="s">
        <v>19</v>
      </c>
      <c r="U81" s="161">
        <v>1</v>
      </c>
    </row>
    <row r="82" spans="1:21" s="121" customFormat="1" ht="15" customHeight="1">
      <c r="A82" s="160" t="s">
        <v>1609</v>
      </c>
      <c r="B82" s="161">
        <v>753</v>
      </c>
      <c r="C82" s="161">
        <v>298</v>
      </c>
      <c r="D82" s="161">
        <v>455</v>
      </c>
      <c r="E82" s="162" t="s">
        <v>19</v>
      </c>
      <c r="F82" s="162" t="s">
        <v>19</v>
      </c>
      <c r="G82" s="161">
        <v>37</v>
      </c>
      <c r="H82" s="161">
        <v>33</v>
      </c>
      <c r="I82" s="162" t="s">
        <v>19</v>
      </c>
      <c r="J82" s="161">
        <v>16</v>
      </c>
      <c r="K82" s="161">
        <v>9</v>
      </c>
      <c r="L82" s="161">
        <v>173</v>
      </c>
      <c r="M82" s="161">
        <v>23</v>
      </c>
      <c r="N82" s="161">
        <v>40</v>
      </c>
      <c r="O82" s="161">
        <v>7</v>
      </c>
      <c r="P82" s="161">
        <v>69</v>
      </c>
      <c r="Q82" s="161">
        <v>31</v>
      </c>
      <c r="R82" s="161">
        <v>38</v>
      </c>
      <c r="S82" s="161">
        <v>259</v>
      </c>
      <c r="T82" s="161">
        <v>6</v>
      </c>
      <c r="U82" s="161">
        <v>12</v>
      </c>
    </row>
    <row r="83" spans="1:21" s="121" customFormat="1" ht="15" customHeight="1">
      <c r="A83" s="160" t="s">
        <v>1610</v>
      </c>
      <c r="B83" s="161">
        <v>324</v>
      </c>
      <c r="C83" s="161">
        <v>83</v>
      </c>
      <c r="D83" s="161">
        <v>241</v>
      </c>
      <c r="E83" s="162" t="s">
        <v>19</v>
      </c>
      <c r="F83" s="162" t="s">
        <v>19</v>
      </c>
      <c r="G83" s="161">
        <v>4</v>
      </c>
      <c r="H83" s="162" t="s">
        <v>19</v>
      </c>
      <c r="I83" s="162" t="s">
        <v>19</v>
      </c>
      <c r="J83" s="162" t="s">
        <v>19</v>
      </c>
      <c r="K83" s="162" t="s">
        <v>19</v>
      </c>
      <c r="L83" s="161">
        <v>222</v>
      </c>
      <c r="M83" s="161">
        <v>3</v>
      </c>
      <c r="N83" s="161">
        <v>16</v>
      </c>
      <c r="O83" s="161">
        <v>3</v>
      </c>
      <c r="P83" s="161">
        <v>7</v>
      </c>
      <c r="Q83" s="161">
        <v>16</v>
      </c>
      <c r="R83" s="161" t="s">
        <v>19</v>
      </c>
      <c r="S83" s="161">
        <v>42</v>
      </c>
      <c r="T83" s="161">
        <v>5</v>
      </c>
      <c r="U83" s="161">
        <v>6</v>
      </c>
    </row>
    <row r="84" spans="1:21" s="121" customFormat="1" ht="15" customHeight="1">
      <c r="A84" s="160" t="s">
        <v>1611</v>
      </c>
      <c r="B84" s="161">
        <v>489</v>
      </c>
      <c r="C84" s="161">
        <v>321</v>
      </c>
      <c r="D84" s="161">
        <v>168</v>
      </c>
      <c r="E84" s="162" t="s">
        <v>19</v>
      </c>
      <c r="F84" s="162" t="s">
        <v>19</v>
      </c>
      <c r="G84" s="161">
        <v>56</v>
      </c>
      <c r="H84" s="161">
        <v>9</v>
      </c>
      <c r="I84" s="161" t="s">
        <v>19</v>
      </c>
      <c r="J84" s="162">
        <v>12</v>
      </c>
      <c r="K84" s="161">
        <v>19</v>
      </c>
      <c r="L84" s="161">
        <v>62</v>
      </c>
      <c r="M84" s="162" t="s">
        <v>19</v>
      </c>
      <c r="N84" s="161">
        <v>29</v>
      </c>
      <c r="O84" s="162" t="s">
        <v>19</v>
      </c>
      <c r="P84" s="161">
        <v>24</v>
      </c>
      <c r="Q84" s="161">
        <v>99</v>
      </c>
      <c r="R84" s="161">
        <v>22</v>
      </c>
      <c r="S84" s="162">
        <v>2</v>
      </c>
      <c r="T84" s="162" t="s">
        <v>19</v>
      </c>
      <c r="U84" s="161">
        <v>155</v>
      </c>
    </row>
    <row r="85" spans="1:21" s="121" customFormat="1" ht="15" customHeight="1">
      <c r="A85" s="160" t="s">
        <v>1612</v>
      </c>
      <c r="B85" s="161">
        <v>236</v>
      </c>
      <c r="C85" s="161">
        <v>77</v>
      </c>
      <c r="D85" s="161">
        <v>150</v>
      </c>
      <c r="E85" s="162" t="s">
        <v>19</v>
      </c>
      <c r="F85" s="162" t="s">
        <v>19</v>
      </c>
      <c r="G85" s="162" t="s">
        <v>19</v>
      </c>
      <c r="H85" s="162" t="s">
        <v>19</v>
      </c>
      <c r="I85" s="162" t="s">
        <v>19</v>
      </c>
      <c r="J85" s="161">
        <v>6</v>
      </c>
      <c r="K85" s="162" t="s">
        <v>19</v>
      </c>
      <c r="L85" s="161">
        <v>81</v>
      </c>
      <c r="M85" s="162" t="s">
        <v>19</v>
      </c>
      <c r="N85" s="161">
        <v>3</v>
      </c>
      <c r="O85" s="161">
        <v>10</v>
      </c>
      <c r="P85" s="161">
        <v>33</v>
      </c>
      <c r="Q85" s="161">
        <v>19</v>
      </c>
      <c r="R85" s="161">
        <v>3</v>
      </c>
      <c r="S85" s="161">
        <v>59</v>
      </c>
      <c r="T85" s="162" t="s">
        <v>19</v>
      </c>
      <c r="U85" s="161">
        <v>22</v>
      </c>
    </row>
    <row r="86" spans="1:21" s="121" customFormat="1" ht="15" customHeight="1">
      <c r="A86" s="160" t="s">
        <v>1613</v>
      </c>
      <c r="B86" s="161">
        <v>978</v>
      </c>
      <c r="C86" s="161">
        <v>388</v>
      </c>
      <c r="D86" s="161">
        <v>590</v>
      </c>
      <c r="E86" s="162" t="s">
        <v>19</v>
      </c>
      <c r="F86" s="162" t="s">
        <v>19</v>
      </c>
      <c r="G86" s="161">
        <v>51</v>
      </c>
      <c r="H86" s="161">
        <v>6</v>
      </c>
      <c r="I86" s="162" t="s">
        <v>19</v>
      </c>
      <c r="J86" s="162" t="s">
        <v>19</v>
      </c>
      <c r="K86" s="162" t="s">
        <v>19</v>
      </c>
      <c r="L86" s="161">
        <v>233</v>
      </c>
      <c r="M86" s="161">
        <v>54</v>
      </c>
      <c r="N86" s="161">
        <v>38</v>
      </c>
      <c r="O86" s="161">
        <v>39</v>
      </c>
      <c r="P86" s="161">
        <v>173</v>
      </c>
      <c r="Q86" s="161">
        <v>141</v>
      </c>
      <c r="R86" s="161">
        <v>106</v>
      </c>
      <c r="S86" s="161">
        <v>120</v>
      </c>
      <c r="T86" s="161">
        <v>6</v>
      </c>
      <c r="U86" s="161">
        <v>11</v>
      </c>
    </row>
    <row r="87" spans="1:21" s="121" customFormat="1" ht="15" customHeight="1">
      <c r="A87" s="160" t="s">
        <v>1614</v>
      </c>
      <c r="B87" s="161">
        <v>197</v>
      </c>
      <c r="C87" s="161">
        <v>104</v>
      </c>
      <c r="D87" s="161">
        <v>93</v>
      </c>
      <c r="E87" s="162" t="s">
        <v>19</v>
      </c>
      <c r="F87" s="162" t="s">
        <v>19</v>
      </c>
      <c r="G87" s="161">
        <v>9</v>
      </c>
      <c r="H87" s="162" t="s">
        <v>19</v>
      </c>
      <c r="I87" s="162" t="s">
        <v>19</v>
      </c>
      <c r="J87" s="161">
        <v>6</v>
      </c>
      <c r="K87" s="162" t="s">
        <v>19</v>
      </c>
      <c r="L87" s="161">
        <v>33</v>
      </c>
      <c r="M87" s="161">
        <v>2</v>
      </c>
      <c r="N87" s="161">
        <v>11</v>
      </c>
      <c r="O87" s="161">
        <v>20</v>
      </c>
      <c r="P87" s="161">
        <v>23</v>
      </c>
      <c r="Q87" s="161">
        <v>18</v>
      </c>
      <c r="R87" s="161">
        <v>45</v>
      </c>
      <c r="S87" s="161">
        <v>28</v>
      </c>
      <c r="T87" s="162" t="s">
        <v>19</v>
      </c>
      <c r="U87" s="161">
        <v>2</v>
      </c>
    </row>
    <row r="88" spans="1:21" s="121" customFormat="1" ht="15" customHeight="1">
      <c r="A88" s="160" t="s">
        <v>1615</v>
      </c>
      <c r="B88" s="161">
        <v>26</v>
      </c>
      <c r="C88" s="161">
        <v>15</v>
      </c>
      <c r="D88" s="161">
        <v>11</v>
      </c>
      <c r="E88" s="162" t="s">
        <v>19</v>
      </c>
      <c r="F88" s="162" t="s">
        <v>19</v>
      </c>
      <c r="G88" s="162" t="s">
        <v>19</v>
      </c>
      <c r="H88" s="162" t="s">
        <v>19</v>
      </c>
      <c r="I88" s="162" t="s">
        <v>19</v>
      </c>
      <c r="J88" s="162" t="s">
        <v>19</v>
      </c>
      <c r="K88" s="162" t="s">
        <v>19</v>
      </c>
      <c r="L88" s="161">
        <v>14</v>
      </c>
      <c r="M88" s="162" t="s">
        <v>19</v>
      </c>
      <c r="N88" s="162" t="s">
        <v>19</v>
      </c>
      <c r="O88" s="162" t="s">
        <v>19</v>
      </c>
      <c r="P88" s="161">
        <v>12</v>
      </c>
      <c r="Q88" s="162" t="s">
        <v>19</v>
      </c>
      <c r="R88" s="162" t="s">
        <v>19</v>
      </c>
      <c r="S88" s="162" t="s">
        <v>19</v>
      </c>
      <c r="T88" s="162" t="s">
        <v>19</v>
      </c>
      <c r="U88" s="162" t="s">
        <v>19</v>
      </c>
    </row>
    <row r="89" spans="1:21" s="121" customFormat="1" ht="15" customHeight="1">
      <c r="A89" s="160" t="s">
        <v>1616</v>
      </c>
      <c r="B89" s="161">
        <v>605</v>
      </c>
      <c r="C89" s="161">
        <v>284</v>
      </c>
      <c r="D89" s="161">
        <v>321</v>
      </c>
      <c r="E89" s="162" t="s">
        <v>19</v>
      </c>
      <c r="F89" s="162" t="s">
        <v>19</v>
      </c>
      <c r="G89" s="161">
        <v>37</v>
      </c>
      <c r="H89" s="161">
        <v>4</v>
      </c>
      <c r="I89" s="162" t="s">
        <v>19</v>
      </c>
      <c r="J89" s="161">
        <v>3</v>
      </c>
      <c r="K89" s="162" t="s">
        <v>19</v>
      </c>
      <c r="L89" s="161">
        <v>206</v>
      </c>
      <c r="M89" s="161">
        <v>7</v>
      </c>
      <c r="N89" s="161">
        <v>36</v>
      </c>
      <c r="O89" s="161">
        <v>36</v>
      </c>
      <c r="P89" s="161">
        <v>72</v>
      </c>
      <c r="Q89" s="161">
        <v>47</v>
      </c>
      <c r="R89" s="161">
        <v>22</v>
      </c>
      <c r="S89" s="161">
        <v>113</v>
      </c>
      <c r="T89" s="161">
        <v>4</v>
      </c>
      <c r="U89" s="161">
        <v>18</v>
      </c>
    </row>
    <row r="90" spans="1:21" s="121" customFormat="1" ht="15" customHeight="1">
      <c r="A90" s="160" t="s">
        <v>1617</v>
      </c>
      <c r="B90" s="161">
        <v>1201</v>
      </c>
      <c r="C90" s="161">
        <v>376</v>
      </c>
      <c r="D90" s="161">
        <v>825</v>
      </c>
      <c r="E90" s="161">
        <v>21</v>
      </c>
      <c r="F90" s="162" t="s">
        <v>19</v>
      </c>
      <c r="G90" s="162" t="s">
        <v>19</v>
      </c>
      <c r="H90" s="162" t="s">
        <v>19</v>
      </c>
      <c r="I90" s="162" t="s">
        <v>19</v>
      </c>
      <c r="J90" s="162">
        <v>6</v>
      </c>
      <c r="K90" s="161" t="s">
        <v>19</v>
      </c>
      <c r="L90" s="161">
        <v>65</v>
      </c>
      <c r="M90" s="162" t="s">
        <v>19</v>
      </c>
      <c r="N90" s="161">
        <v>24</v>
      </c>
      <c r="O90" s="162" t="s">
        <v>19</v>
      </c>
      <c r="P90" s="161">
        <v>71</v>
      </c>
      <c r="Q90" s="161">
        <v>242</v>
      </c>
      <c r="R90" s="161">
        <v>12</v>
      </c>
      <c r="S90" s="161">
        <v>645</v>
      </c>
      <c r="T90" s="162" t="s">
        <v>19</v>
      </c>
      <c r="U90" s="161">
        <v>115</v>
      </c>
    </row>
    <row r="91" spans="1:21" s="121" customFormat="1" ht="15" customHeight="1">
      <c r="A91" s="160" t="s">
        <v>1618</v>
      </c>
      <c r="B91" s="161">
        <v>341</v>
      </c>
      <c r="C91" s="161">
        <v>227</v>
      </c>
      <c r="D91" s="161">
        <v>114</v>
      </c>
      <c r="E91" s="162" t="s">
        <v>19</v>
      </c>
      <c r="F91" s="162" t="s">
        <v>19</v>
      </c>
      <c r="G91" s="162" t="s">
        <v>19</v>
      </c>
      <c r="H91" s="161">
        <v>18</v>
      </c>
      <c r="I91" s="162" t="s">
        <v>19</v>
      </c>
      <c r="J91" s="162" t="s">
        <v>19</v>
      </c>
      <c r="K91" s="161">
        <v>121</v>
      </c>
      <c r="L91" s="161">
        <v>84</v>
      </c>
      <c r="M91" s="162" t="s">
        <v>19</v>
      </c>
      <c r="N91" s="162">
        <v>2</v>
      </c>
      <c r="O91" s="162" t="s">
        <v>19</v>
      </c>
      <c r="P91" s="161">
        <v>96</v>
      </c>
      <c r="Q91" s="161">
        <v>5</v>
      </c>
      <c r="R91" s="161" t="s">
        <v>19</v>
      </c>
      <c r="S91" s="161">
        <v>8</v>
      </c>
      <c r="T91" s="162" t="s">
        <v>19</v>
      </c>
      <c r="U91" s="161">
        <v>7</v>
      </c>
    </row>
    <row r="92" spans="1:21" s="121" customFormat="1" ht="15" customHeight="1">
      <c r="A92" s="160" t="s">
        <v>1619</v>
      </c>
      <c r="B92" s="161">
        <v>516</v>
      </c>
      <c r="C92" s="161">
        <v>242</v>
      </c>
      <c r="D92" s="161">
        <v>274</v>
      </c>
      <c r="E92" s="162" t="s">
        <v>19</v>
      </c>
      <c r="F92" s="162" t="s">
        <v>19</v>
      </c>
      <c r="G92" s="161">
        <v>117</v>
      </c>
      <c r="H92" s="161">
        <v>223</v>
      </c>
      <c r="I92" s="162" t="s">
        <v>19</v>
      </c>
      <c r="J92" s="161" t="s">
        <v>19</v>
      </c>
      <c r="K92" s="161">
        <v>7</v>
      </c>
      <c r="L92" s="161">
        <v>81</v>
      </c>
      <c r="M92" s="162" t="s">
        <v>19</v>
      </c>
      <c r="N92" s="161">
        <v>11</v>
      </c>
      <c r="O92" s="161">
        <v>1</v>
      </c>
      <c r="P92" s="161">
        <v>29</v>
      </c>
      <c r="Q92" s="161">
        <v>15</v>
      </c>
      <c r="R92" s="161">
        <v>6</v>
      </c>
      <c r="S92" s="161">
        <v>15</v>
      </c>
      <c r="T92" s="161">
        <v>5</v>
      </c>
      <c r="U92" s="161">
        <v>6</v>
      </c>
    </row>
    <row r="93" spans="1:21" s="121" customFormat="1" ht="15" customHeight="1">
      <c r="A93" s="160" t="s">
        <v>1620</v>
      </c>
      <c r="B93" s="161">
        <v>2589</v>
      </c>
      <c r="C93" s="161">
        <v>884</v>
      </c>
      <c r="D93" s="161">
        <v>1693</v>
      </c>
      <c r="E93" s="161" t="s">
        <v>19</v>
      </c>
      <c r="F93" s="162" t="s">
        <v>19</v>
      </c>
      <c r="G93" s="161">
        <v>64</v>
      </c>
      <c r="H93" s="161">
        <v>6</v>
      </c>
      <c r="I93" s="162" t="s">
        <v>19</v>
      </c>
      <c r="J93" s="162" t="s">
        <v>19</v>
      </c>
      <c r="K93" s="162" t="s">
        <v>19</v>
      </c>
      <c r="L93" s="161">
        <v>408</v>
      </c>
      <c r="M93" s="161">
        <v>98</v>
      </c>
      <c r="N93" s="161">
        <v>35</v>
      </c>
      <c r="O93" s="161">
        <v>28</v>
      </c>
      <c r="P93" s="161">
        <v>1135</v>
      </c>
      <c r="Q93" s="161">
        <v>43</v>
      </c>
      <c r="R93" s="161">
        <v>1</v>
      </c>
      <c r="S93" s="161">
        <v>699</v>
      </c>
      <c r="T93" s="162" t="s">
        <v>19</v>
      </c>
      <c r="U93" s="161">
        <v>72</v>
      </c>
    </row>
    <row r="94" spans="1:21" s="121" customFormat="1" ht="15" customHeight="1">
      <c r="A94" s="160" t="s">
        <v>1621</v>
      </c>
      <c r="B94" s="161">
        <v>1073</v>
      </c>
      <c r="C94" s="161">
        <v>535</v>
      </c>
      <c r="D94" s="161">
        <v>538</v>
      </c>
      <c r="E94" s="162" t="s">
        <v>19</v>
      </c>
      <c r="F94" s="162" t="s">
        <v>19</v>
      </c>
      <c r="G94" s="161">
        <v>62</v>
      </c>
      <c r="H94" s="161">
        <v>16</v>
      </c>
      <c r="I94" s="162" t="s">
        <v>19</v>
      </c>
      <c r="J94" s="161" t="s">
        <v>19</v>
      </c>
      <c r="K94" s="161">
        <v>105</v>
      </c>
      <c r="L94" s="161">
        <v>220</v>
      </c>
      <c r="M94" s="161">
        <v>60</v>
      </c>
      <c r="N94" s="161">
        <v>13</v>
      </c>
      <c r="O94" s="161">
        <v>11</v>
      </c>
      <c r="P94" s="161">
        <v>306</v>
      </c>
      <c r="Q94" s="161">
        <v>78</v>
      </c>
      <c r="R94" s="161">
        <v>44</v>
      </c>
      <c r="S94" s="161">
        <v>88</v>
      </c>
      <c r="T94" s="161">
        <v>36</v>
      </c>
      <c r="U94" s="161">
        <v>34</v>
      </c>
    </row>
    <row r="95" spans="1:21" s="121" customFormat="1" ht="15" customHeight="1">
      <c r="A95" s="160" t="s">
        <v>1622</v>
      </c>
      <c r="B95" s="161">
        <v>1133</v>
      </c>
      <c r="C95" s="161">
        <v>434</v>
      </c>
      <c r="D95" s="161">
        <v>699</v>
      </c>
      <c r="E95" s="162" t="s">
        <v>19</v>
      </c>
      <c r="F95" s="162" t="s">
        <v>19</v>
      </c>
      <c r="G95" s="161">
        <v>31</v>
      </c>
      <c r="H95" s="161">
        <v>10</v>
      </c>
      <c r="I95" s="162" t="s">
        <v>19</v>
      </c>
      <c r="J95" s="162" t="s">
        <v>19</v>
      </c>
      <c r="K95" s="161">
        <v>44</v>
      </c>
      <c r="L95" s="161">
        <v>399</v>
      </c>
      <c r="M95" s="161">
        <v>26</v>
      </c>
      <c r="N95" s="161">
        <v>20</v>
      </c>
      <c r="O95" s="161">
        <v>1</v>
      </c>
      <c r="P95" s="161">
        <v>225</v>
      </c>
      <c r="Q95" s="161">
        <v>62</v>
      </c>
      <c r="R95" s="161">
        <v>34</v>
      </c>
      <c r="S95" s="161">
        <v>238</v>
      </c>
      <c r="T95" s="161">
        <v>7</v>
      </c>
      <c r="U95" s="161">
        <v>36</v>
      </c>
    </row>
    <row r="96" spans="1:21" s="121" customFormat="1" ht="15" customHeight="1">
      <c r="A96" s="160" t="s">
        <v>1623</v>
      </c>
      <c r="B96" s="161">
        <v>837</v>
      </c>
      <c r="C96" s="161">
        <v>457</v>
      </c>
      <c r="D96" s="161">
        <v>380</v>
      </c>
      <c r="E96" s="162" t="s">
        <v>19</v>
      </c>
      <c r="F96" s="162" t="s">
        <v>19</v>
      </c>
      <c r="G96" s="161">
        <v>34</v>
      </c>
      <c r="H96" s="161" t="s">
        <v>19</v>
      </c>
      <c r="I96" s="162" t="s">
        <v>19</v>
      </c>
      <c r="J96" s="162" t="s">
        <v>19</v>
      </c>
      <c r="K96" s="161">
        <v>51</v>
      </c>
      <c r="L96" s="161">
        <v>402</v>
      </c>
      <c r="M96" s="162" t="s">
        <v>19</v>
      </c>
      <c r="N96" s="161">
        <v>23</v>
      </c>
      <c r="O96" s="162" t="s">
        <v>19</v>
      </c>
      <c r="P96" s="161">
        <v>88</v>
      </c>
      <c r="Q96" s="161">
        <v>34</v>
      </c>
      <c r="R96" s="161">
        <v>175</v>
      </c>
      <c r="S96" s="161">
        <v>5</v>
      </c>
      <c r="T96" s="162" t="s">
        <v>19</v>
      </c>
      <c r="U96" s="161">
        <v>25</v>
      </c>
    </row>
    <row r="97" spans="1:21" s="121" customFormat="1" ht="15" customHeight="1">
      <c r="A97" s="160" t="s">
        <v>1624</v>
      </c>
      <c r="B97" s="161">
        <v>231</v>
      </c>
      <c r="C97" s="161">
        <v>155</v>
      </c>
      <c r="D97" s="161">
        <v>76</v>
      </c>
      <c r="E97" s="162" t="s">
        <v>19</v>
      </c>
      <c r="F97" s="162" t="s">
        <v>19</v>
      </c>
      <c r="G97" s="161">
        <v>30</v>
      </c>
      <c r="H97" s="161">
        <v>15</v>
      </c>
      <c r="I97" s="162" t="s">
        <v>19</v>
      </c>
      <c r="J97" s="162" t="s">
        <v>19</v>
      </c>
      <c r="K97" s="161">
        <v>2</v>
      </c>
      <c r="L97" s="161">
        <v>12</v>
      </c>
      <c r="M97" s="162" t="s">
        <v>19</v>
      </c>
      <c r="N97" s="161">
        <v>5</v>
      </c>
      <c r="O97" s="161">
        <v>4</v>
      </c>
      <c r="P97" s="161">
        <v>8</v>
      </c>
      <c r="Q97" s="161">
        <v>13</v>
      </c>
      <c r="R97" s="161">
        <v>2</v>
      </c>
      <c r="S97" s="161">
        <v>32</v>
      </c>
      <c r="T97" s="162" t="s">
        <v>19</v>
      </c>
      <c r="U97" s="161">
        <v>108</v>
      </c>
    </row>
    <row r="98" spans="1:21" s="121" customFormat="1" ht="15" customHeight="1">
      <c r="A98" s="160" t="s">
        <v>1625</v>
      </c>
      <c r="B98" s="161">
        <v>703</v>
      </c>
      <c r="C98" s="161">
        <v>228</v>
      </c>
      <c r="D98" s="161">
        <v>475</v>
      </c>
      <c r="E98" s="162" t="s">
        <v>19</v>
      </c>
      <c r="F98" s="162" t="s">
        <v>19</v>
      </c>
      <c r="G98" s="161">
        <v>26</v>
      </c>
      <c r="H98" s="161">
        <v>24</v>
      </c>
      <c r="I98" s="162" t="s">
        <v>19</v>
      </c>
      <c r="J98" s="161">
        <v>1</v>
      </c>
      <c r="K98" s="162" t="s">
        <v>19</v>
      </c>
      <c r="L98" s="161">
        <v>146</v>
      </c>
      <c r="M98" s="161">
        <v>6</v>
      </c>
      <c r="N98" s="161">
        <v>17</v>
      </c>
      <c r="O98" s="161">
        <v>14</v>
      </c>
      <c r="P98" s="161">
        <v>158</v>
      </c>
      <c r="Q98" s="161">
        <v>83</v>
      </c>
      <c r="R98" s="161">
        <v>34</v>
      </c>
      <c r="S98" s="161">
        <v>188</v>
      </c>
      <c r="T98" s="161">
        <v>5</v>
      </c>
      <c r="U98" s="161">
        <v>1</v>
      </c>
    </row>
    <row r="99" spans="1:21" s="121" customFormat="1" ht="15" customHeight="1">
      <c r="A99" s="163"/>
      <c r="B99" s="185"/>
      <c r="C99" s="185"/>
      <c r="D99" s="185"/>
      <c r="E99" s="186"/>
      <c r="F99" s="186"/>
      <c r="G99" s="185"/>
      <c r="H99" s="185"/>
      <c r="I99" s="186"/>
      <c r="J99" s="185"/>
      <c r="K99" s="186"/>
      <c r="L99" s="185"/>
      <c r="M99" s="185"/>
      <c r="N99" s="185"/>
      <c r="O99" s="185"/>
      <c r="P99" s="185"/>
      <c r="Q99" s="185"/>
      <c r="R99" s="185"/>
      <c r="S99" s="185"/>
      <c r="T99" s="185"/>
      <c r="U99" s="185"/>
    </row>
    <row r="100" spans="1:21" s="121" customFormat="1" ht="15" customHeight="1">
      <c r="A100" s="41" t="s">
        <v>98</v>
      </c>
      <c r="B100" s="161"/>
      <c r="C100" s="161"/>
      <c r="D100" s="161"/>
      <c r="E100" s="162"/>
      <c r="F100" s="162"/>
      <c r="G100" s="161"/>
      <c r="H100" s="161"/>
      <c r="I100" s="162"/>
      <c r="J100" s="161"/>
      <c r="K100" s="162"/>
      <c r="L100" s="161"/>
      <c r="M100" s="161"/>
      <c r="N100" s="161"/>
      <c r="O100" s="161"/>
      <c r="P100" s="161"/>
      <c r="Q100" s="161"/>
      <c r="R100" s="161"/>
      <c r="S100" s="161"/>
      <c r="T100" s="161"/>
      <c r="U100" s="161"/>
    </row>
    <row r="101" spans="1:21" s="121" customFormat="1" ht="15" customHeight="1">
      <c r="A101" s="168" t="s">
        <v>1626</v>
      </c>
      <c r="B101" s="161"/>
      <c r="C101" s="161"/>
      <c r="D101" s="161"/>
      <c r="E101" s="162"/>
      <c r="F101" s="162"/>
      <c r="G101" s="161"/>
      <c r="H101" s="161"/>
      <c r="I101" s="162"/>
      <c r="J101" s="161"/>
      <c r="K101" s="162"/>
      <c r="L101" s="161"/>
      <c r="M101" s="161"/>
      <c r="N101" s="161"/>
      <c r="O101" s="161"/>
      <c r="P101" s="161"/>
      <c r="Q101" s="161"/>
      <c r="R101" s="161"/>
      <c r="S101" s="161"/>
      <c r="T101" s="161"/>
      <c r="U101" s="161"/>
    </row>
    <row r="102" spans="1:21" s="144" customFormat="1" ht="15.6" customHeight="1">
      <c r="A102" s="143"/>
      <c r="B102" s="187"/>
      <c r="C102" s="187"/>
      <c r="D102" s="187"/>
      <c r="E102" s="187"/>
      <c r="F102" s="187"/>
      <c r="G102" s="187"/>
      <c r="H102" s="187"/>
      <c r="I102" s="188"/>
      <c r="J102" s="189"/>
      <c r="K102" s="189"/>
      <c r="L102" s="189"/>
      <c r="M102" s="188"/>
      <c r="N102" s="188"/>
      <c r="O102" s="188"/>
      <c r="P102" s="188"/>
      <c r="Q102" s="188"/>
      <c r="R102" s="188"/>
      <c r="S102" s="188"/>
      <c r="T102" s="292" t="s">
        <v>1519</v>
      </c>
      <c r="U102" s="292"/>
    </row>
    <row r="103" spans="1:21" s="152" customFormat="1" ht="20.100000000000001" customHeight="1">
      <c r="A103" s="309" t="s">
        <v>1217</v>
      </c>
      <c r="B103" s="322" t="s">
        <v>1555</v>
      </c>
      <c r="C103" s="322"/>
      <c r="D103" s="323"/>
      <c r="E103" s="190" t="s">
        <v>1556</v>
      </c>
      <c r="F103" s="190" t="s">
        <v>1557</v>
      </c>
      <c r="G103" s="190" t="s">
        <v>1558</v>
      </c>
      <c r="H103" s="190" t="s">
        <v>1559</v>
      </c>
      <c r="I103" s="191" t="s">
        <v>1560</v>
      </c>
      <c r="J103" s="190" t="s">
        <v>1561</v>
      </c>
      <c r="K103" s="191" t="s">
        <v>1562</v>
      </c>
      <c r="L103" s="190" t="s">
        <v>1563</v>
      </c>
      <c r="M103" s="190" t="s">
        <v>1564</v>
      </c>
      <c r="N103" s="190" t="s">
        <v>1565</v>
      </c>
      <c r="O103" s="190" t="s">
        <v>1566</v>
      </c>
      <c r="P103" s="190" t="s">
        <v>1567</v>
      </c>
      <c r="Q103" s="190" t="s">
        <v>1568</v>
      </c>
      <c r="R103" s="190" t="s">
        <v>1569</v>
      </c>
      <c r="S103" s="191" t="s">
        <v>1570</v>
      </c>
      <c r="T103" s="191" t="s">
        <v>1571</v>
      </c>
      <c r="U103" s="192" t="s">
        <v>1572</v>
      </c>
    </row>
    <row r="104" spans="1:21" s="152" customFormat="1" ht="20.100000000000001" customHeight="1">
      <c r="A104" s="310"/>
      <c r="B104" s="328" t="s">
        <v>1520</v>
      </c>
      <c r="C104" s="325"/>
      <c r="D104" s="326"/>
      <c r="E104" s="314" t="s">
        <v>1237</v>
      </c>
      <c r="F104" s="314" t="s">
        <v>1573</v>
      </c>
      <c r="G104" s="314" t="s">
        <v>1239</v>
      </c>
      <c r="H104" s="314" t="s">
        <v>1240</v>
      </c>
      <c r="I104" s="314" t="s">
        <v>1574</v>
      </c>
      <c r="J104" s="314" t="s">
        <v>1575</v>
      </c>
      <c r="K104" s="314" t="s">
        <v>1576</v>
      </c>
      <c r="L104" s="314" t="s">
        <v>1577</v>
      </c>
      <c r="M104" s="314" t="s">
        <v>1578</v>
      </c>
      <c r="N104" s="314" t="s">
        <v>1579</v>
      </c>
      <c r="O104" s="314" t="s">
        <v>1580</v>
      </c>
      <c r="P104" s="314" t="s">
        <v>1581</v>
      </c>
      <c r="Q104" s="314" t="s">
        <v>239</v>
      </c>
      <c r="R104" s="314" t="s">
        <v>1582</v>
      </c>
      <c r="S104" s="314" t="s">
        <v>1583</v>
      </c>
      <c r="T104" s="314" t="s">
        <v>1584</v>
      </c>
      <c r="U104" s="316" t="s">
        <v>1585</v>
      </c>
    </row>
    <row r="105" spans="1:21" s="152" customFormat="1" ht="20.100000000000001" customHeight="1">
      <c r="A105" s="310"/>
      <c r="B105" s="325"/>
      <c r="C105" s="325"/>
      <c r="D105" s="326"/>
      <c r="E105" s="314"/>
      <c r="F105" s="314"/>
      <c r="G105" s="314"/>
      <c r="H105" s="314"/>
      <c r="I105" s="314"/>
      <c r="J105" s="314"/>
      <c r="K105" s="314"/>
      <c r="L105" s="314"/>
      <c r="M105" s="314"/>
      <c r="N105" s="314"/>
      <c r="O105" s="314"/>
      <c r="P105" s="314"/>
      <c r="Q105" s="314"/>
      <c r="R105" s="314"/>
      <c r="S105" s="314"/>
      <c r="T105" s="314"/>
      <c r="U105" s="316"/>
    </row>
    <row r="106" spans="1:21" s="152" customFormat="1" ht="20.100000000000001" customHeight="1">
      <c r="A106" s="310"/>
      <c r="B106" s="318" t="s">
        <v>1521</v>
      </c>
      <c r="C106" s="320" t="s">
        <v>1522</v>
      </c>
      <c r="D106" s="320" t="s">
        <v>1523</v>
      </c>
      <c r="E106" s="314"/>
      <c r="F106" s="314"/>
      <c r="G106" s="314"/>
      <c r="H106" s="314"/>
      <c r="I106" s="314"/>
      <c r="J106" s="314"/>
      <c r="K106" s="314"/>
      <c r="L106" s="314"/>
      <c r="M106" s="314"/>
      <c r="N106" s="314"/>
      <c r="O106" s="314"/>
      <c r="P106" s="314"/>
      <c r="Q106" s="314"/>
      <c r="R106" s="314"/>
      <c r="S106" s="314"/>
      <c r="T106" s="314"/>
      <c r="U106" s="316"/>
    </row>
    <row r="107" spans="1:21" s="152" customFormat="1" ht="20.100000000000001" customHeight="1">
      <c r="A107" s="311"/>
      <c r="B107" s="319"/>
      <c r="C107" s="319"/>
      <c r="D107" s="319"/>
      <c r="E107" s="315"/>
      <c r="F107" s="315"/>
      <c r="G107" s="315"/>
      <c r="H107" s="315"/>
      <c r="I107" s="315"/>
      <c r="J107" s="315"/>
      <c r="K107" s="315"/>
      <c r="L107" s="315"/>
      <c r="M107" s="315"/>
      <c r="N107" s="315"/>
      <c r="O107" s="315"/>
      <c r="P107" s="315"/>
      <c r="Q107" s="315"/>
      <c r="R107" s="315"/>
      <c r="S107" s="315"/>
      <c r="T107" s="315"/>
      <c r="U107" s="317"/>
    </row>
    <row r="108" spans="1:21" s="152" customFormat="1" ht="15" customHeight="1">
      <c r="A108" s="169"/>
      <c r="B108" s="193"/>
      <c r="C108" s="194"/>
      <c r="D108" s="194"/>
      <c r="E108" s="195"/>
      <c r="F108" s="195"/>
      <c r="G108" s="195"/>
      <c r="H108" s="195"/>
      <c r="I108" s="195"/>
      <c r="J108" s="195"/>
      <c r="K108" s="195"/>
      <c r="L108" s="195"/>
      <c r="M108" s="195"/>
      <c r="N108" s="195"/>
      <c r="O108" s="195"/>
      <c r="P108" s="195"/>
      <c r="Q108" s="195"/>
      <c r="R108" s="195"/>
      <c r="S108" s="195"/>
      <c r="T108" s="195"/>
      <c r="U108" s="195"/>
    </row>
    <row r="109" spans="1:21" s="121" customFormat="1" ht="15" customHeight="1">
      <c r="A109" s="160" t="s">
        <v>1627</v>
      </c>
      <c r="B109" s="161">
        <v>349</v>
      </c>
      <c r="C109" s="161">
        <v>179</v>
      </c>
      <c r="D109" s="161">
        <v>170</v>
      </c>
      <c r="E109" s="162" t="s">
        <v>19</v>
      </c>
      <c r="F109" s="162" t="s">
        <v>19</v>
      </c>
      <c r="G109" s="161">
        <v>30</v>
      </c>
      <c r="H109" s="162" t="s">
        <v>19</v>
      </c>
      <c r="I109" s="162" t="s">
        <v>19</v>
      </c>
      <c r="J109" s="161" t="s">
        <v>19</v>
      </c>
      <c r="K109" s="162" t="s">
        <v>19</v>
      </c>
      <c r="L109" s="161">
        <v>41</v>
      </c>
      <c r="M109" s="161" t="s">
        <v>19</v>
      </c>
      <c r="N109" s="161">
        <v>7</v>
      </c>
      <c r="O109" s="162" t="s">
        <v>19</v>
      </c>
      <c r="P109" s="161">
        <v>110</v>
      </c>
      <c r="Q109" s="161">
        <v>22</v>
      </c>
      <c r="R109" s="161">
        <v>84</v>
      </c>
      <c r="S109" s="161">
        <v>55</v>
      </c>
      <c r="T109" s="162" t="s">
        <v>19</v>
      </c>
      <c r="U109" s="162" t="s">
        <v>19</v>
      </c>
    </row>
    <row r="110" spans="1:21" s="121" customFormat="1" ht="15" customHeight="1">
      <c r="A110" s="160" t="s">
        <v>1628</v>
      </c>
      <c r="B110" s="161">
        <v>197</v>
      </c>
      <c r="C110" s="161">
        <v>98</v>
      </c>
      <c r="D110" s="161">
        <v>99</v>
      </c>
      <c r="E110" s="162" t="s">
        <v>19</v>
      </c>
      <c r="F110" s="162" t="s">
        <v>19</v>
      </c>
      <c r="G110" s="161">
        <v>20</v>
      </c>
      <c r="H110" s="161">
        <v>4</v>
      </c>
      <c r="I110" s="162" t="s">
        <v>19</v>
      </c>
      <c r="J110" s="162" t="s">
        <v>19</v>
      </c>
      <c r="K110" s="162" t="s">
        <v>19</v>
      </c>
      <c r="L110" s="161">
        <v>60</v>
      </c>
      <c r="M110" s="161">
        <v>1</v>
      </c>
      <c r="N110" s="161">
        <v>7</v>
      </c>
      <c r="O110" s="161">
        <v>13</v>
      </c>
      <c r="P110" s="161">
        <v>6</v>
      </c>
      <c r="Q110" s="161">
        <v>7</v>
      </c>
      <c r="R110" s="161">
        <v>11</v>
      </c>
      <c r="S110" s="161">
        <v>58</v>
      </c>
      <c r="T110" s="162" t="s">
        <v>19</v>
      </c>
      <c r="U110" s="161">
        <v>10</v>
      </c>
    </row>
    <row r="111" spans="1:21" s="121" customFormat="1" ht="15" customHeight="1">
      <c r="A111" s="160" t="s">
        <v>1629</v>
      </c>
      <c r="B111" s="161">
        <v>575</v>
      </c>
      <c r="C111" s="161">
        <v>257</v>
      </c>
      <c r="D111" s="161">
        <v>318</v>
      </c>
      <c r="E111" s="162" t="s">
        <v>19</v>
      </c>
      <c r="F111" s="162" t="s">
        <v>19</v>
      </c>
      <c r="G111" s="161">
        <v>35</v>
      </c>
      <c r="H111" s="161">
        <v>6</v>
      </c>
      <c r="I111" s="162" t="s">
        <v>19</v>
      </c>
      <c r="J111" s="162" t="s">
        <v>19</v>
      </c>
      <c r="K111" s="161">
        <v>1</v>
      </c>
      <c r="L111" s="161">
        <v>206</v>
      </c>
      <c r="M111" s="161">
        <v>18</v>
      </c>
      <c r="N111" s="161">
        <v>12</v>
      </c>
      <c r="O111" s="161">
        <v>16</v>
      </c>
      <c r="P111" s="161">
        <v>90</v>
      </c>
      <c r="Q111" s="161">
        <v>15</v>
      </c>
      <c r="R111" s="161">
        <v>27</v>
      </c>
      <c r="S111" s="161">
        <v>121</v>
      </c>
      <c r="T111" s="161">
        <v>8</v>
      </c>
      <c r="U111" s="161">
        <v>20</v>
      </c>
    </row>
    <row r="112" spans="1:21" s="121" customFormat="1" ht="15" customHeight="1">
      <c r="A112" s="160" t="s">
        <v>1630</v>
      </c>
      <c r="B112" s="161">
        <v>362</v>
      </c>
      <c r="C112" s="161">
        <v>194</v>
      </c>
      <c r="D112" s="161">
        <v>168</v>
      </c>
      <c r="E112" s="162" t="s">
        <v>19</v>
      </c>
      <c r="F112" s="162" t="s">
        <v>19</v>
      </c>
      <c r="G112" s="161">
        <v>34</v>
      </c>
      <c r="H112" s="161" t="s">
        <v>19</v>
      </c>
      <c r="I112" s="162" t="s">
        <v>19</v>
      </c>
      <c r="J112" s="161" t="s">
        <v>19</v>
      </c>
      <c r="K112" s="161">
        <v>93</v>
      </c>
      <c r="L112" s="161">
        <v>33</v>
      </c>
      <c r="M112" s="161">
        <v>6</v>
      </c>
      <c r="N112" s="161">
        <v>22</v>
      </c>
      <c r="O112" s="161">
        <v>4</v>
      </c>
      <c r="P112" s="161">
        <v>20</v>
      </c>
      <c r="Q112" s="161">
        <v>14</v>
      </c>
      <c r="R112" s="161">
        <v>7</v>
      </c>
      <c r="S112" s="161">
        <v>125</v>
      </c>
      <c r="T112" s="161">
        <v>4</v>
      </c>
      <c r="U112" s="161" t="s">
        <v>19</v>
      </c>
    </row>
    <row r="113" spans="1:21" s="121" customFormat="1" ht="15" customHeight="1">
      <c r="A113" s="160" t="s">
        <v>1631</v>
      </c>
      <c r="B113" s="161">
        <v>184</v>
      </c>
      <c r="C113" s="161">
        <v>88</v>
      </c>
      <c r="D113" s="161">
        <v>96</v>
      </c>
      <c r="E113" s="162" t="s">
        <v>19</v>
      </c>
      <c r="F113" s="162" t="s">
        <v>19</v>
      </c>
      <c r="G113" s="161">
        <v>28</v>
      </c>
      <c r="H113" s="162" t="s">
        <v>19</v>
      </c>
      <c r="I113" s="162" t="s">
        <v>19</v>
      </c>
      <c r="J113" s="162" t="s">
        <v>19</v>
      </c>
      <c r="K113" s="161">
        <v>22</v>
      </c>
      <c r="L113" s="161">
        <v>102</v>
      </c>
      <c r="M113" s="162" t="s">
        <v>19</v>
      </c>
      <c r="N113" s="161">
        <v>8</v>
      </c>
      <c r="O113" s="161">
        <v>1</v>
      </c>
      <c r="P113" s="161">
        <v>5</v>
      </c>
      <c r="Q113" s="161">
        <v>3</v>
      </c>
      <c r="R113" s="161">
        <v>4</v>
      </c>
      <c r="S113" s="161">
        <v>6</v>
      </c>
      <c r="T113" s="161">
        <v>5</v>
      </c>
      <c r="U113" s="162" t="s">
        <v>19</v>
      </c>
    </row>
    <row r="114" spans="1:21" s="121" customFormat="1" ht="15" customHeight="1">
      <c r="A114" s="160" t="s">
        <v>1632</v>
      </c>
      <c r="B114" s="161">
        <v>612</v>
      </c>
      <c r="C114" s="161">
        <v>284</v>
      </c>
      <c r="D114" s="161">
        <v>328</v>
      </c>
      <c r="E114" s="162" t="s">
        <v>19</v>
      </c>
      <c r="F114" s="162" t="s">
        <v>19</v>
      </c>
      <c r="G114" s="161">
        <v>68</v>
      </c>
      <c r="H114" s="161">
        <v>42</v>
      </c>
      <c r="I114" s="162" t="s">
        <v>19</v>
      </c>
      <c r="J114" s="162" t="s">
        <v>19</v>
      </c>
      <c r="K114" s="161">
        <v>10</v>
      </c>
      <c r="L114" s="161">
        <v>19</v>
      </c>
      <c r="M114" s="161">
        <v>11</v>
      </c>
      <c r="N114" s="161">
        <v>5</v>
      </c>
      <c r="O114" s="161">
        <v>4</v>
      </c>
      <c r="P114" s="161">
        <v>54</v>
      </c>
      <c r="Q114" s="161">
        <v>9</v>
      </c>
      <c r="R114" s="161">
        <v>133</v>
      </c>
      <c r="S114" s="161">
        <v>250</v>
      </c>
      <c r="T114" s="161">
        <v>2</v>
      </c>
      <c r="U114" s="161">
        <v>5</v>
      </c>
    </row>
    <row r="115" spans="1:21" s="121" customFormat="1" ht="15" customHeight="1">
      <c r="A115" s="160" t="s">
        <v>1633</v>
      </c>
      <c r="B115" s="161">
        <v>105</v>
      </c>
      <c r="C115" s="161">
        <v>89</v>
      </c>
      <c r="D115" s="161">
        <v>16</v>
      </c>
      <c r="E115" s="161">
        <v>6</v>
      </c>
      <c r="F115" s="162" t="s">
        <v>19</v>
      </c>
      <c r="G115" s="161">
        <v>25</v>
      </c>
      <c r="H115" s="161">
        <v>9</v>
      </c>
      <c r="I115" s="162" t="s">
        <v>19</v>
      </c>
      <c r="J115" s="162" t="s">
        <v>19</v>
      </c>
      <c r="K115" s="161">
        <v>1</v>
      </c>
      <c r="L115" s="161">
        <v>1</v>
      </c>
      <c r="M115" s="162" t="s">
        <v>19</v>
      </c>
      <c r="N115" s="162" t="s">
        <v>19</v>
      </c>
      <c r="O115" s="161">
        <v>12</v>
      </c>
      <c r="P115" s="161" t="s">
        <v>19</v>
      </c>
      <c r="Q115" s="161">
        <v>8</v>
      </c>
      <c r="R115" s="161">
        <v>3</v>
      </c>
      <c r="S115" s="162" t="s">
        <v>19</v>
      </c>
      <c r="T115" s="162" t="s">
        <v>19</v>
      </c>
      <c r="U115" s="161">
        <v>40</v>
      </c>
    </row>
    <row r="116" spans="1:21" s="121" customFormat="1" ht="15" customHeight="1">
      <c r="A116" s="160" t="s">
        <v>1634</v>
      </c>
      <c r="B116" s="161">
        <v>22</v>
      </c>
      <c r="C116" s="161">
        <v>14</v>
      </c>
      <c r="D116" s="161">
        <v>8</v>
      </c>
      <c r="E116" s="162" t="s">
        <v>19</v>
      </c>
      <c r="F116" s="162" t="s">
        <v>19</v>
      </c>
      <c r="G116" s="161">
        <v>8</v>
      </c>
      <c r="H116" s="162" t="s">
        <v>19</v>
      </c>
      <c r="I116" s="162" t="s">
        <v>19</v>
      </c>
      <c r="J116" s="162" t="s">
        <v>19</v>
      </c>
      <c r="K116" s="162" t="s">
        <v>19</v>
      </c>
      <c r="L116" s="162" t="s">
        <v>19</v>
      </c>
      <c r="M116" s="162" t="s">
        <v>19</v>
      </c>
      <c r="N116" s="162" t="s">
        <v>19</v>
      </c>
      <c r="O116" s="162" t="s">
        <v>19</v>
      </c>
      <c r="P116" s="161">
        <v>4</v>
      </c>
      <c r="Q116" s="161">
        <v>6</v>
      </c>
      <c r="R116" s="162" t="s">
        <v>19</v>
      </c>
      <c r="S116" s="161" t="s">
        <v>19</v>
      </c>
      <c r="T116" s="162" t="s">
        <v>19</v>
      </c>
      <c r="U116" s="161">
        <v>4</v>
      </c>
    </row>
    <row r="117" spans="1:21" s="121" customFormat="1" ht="15" customHeight="1">
      <c r="A117" s="160" t="s">
        <v>1635</v>
      </c>
      <c r="B117" s="161">
        <v>631</v>
      </c>
      <c r="C117" s="161">
        <v>472</v>
      </c>
      <c r="D117" s="161">
        <v>159</v>
      </c>
      <c r="E117" s="162" t="s">
        <v>19</v>
      </c>
      <c r="F117" s="162" t="s">
        <v>19</v>
      </c>
      <c r="G117" s="162" t="s">
        <v>19</v>
      </c>
      <c r="H117" s="161">
        <v>606</v>
      </c>
      <c r="I117" s="162" t="s">
        <v>19</v>
      </c>
      <c r="J117" s="162" t="s">
        <v>19</v>
      </c>
      <c r="K117" s="162" t="s">
        <v>19</v>
      </c>
      <c r="L117" s="161">
        <v>3</v>
      </c>
      <c r="M117" s="162" t="s">
        <v>19</v>
      </c>
      <c r="N117" s="162" t="s">
        <v>19</v>
      </c>
      <c r="O117" s="162" t="s">
        <v>19</v>
      </c>
      <c r="P117" s="162">
        <v>4</v>
      </c>
      <c r="Q117" s="162" t="s">
        <v>19</v>
      </c>
      <c r="R117" s="162" t="s">
        <v>19</v>
      </c>
      <c r="S117" s="161">
        <v>18</v>
      </c>
      <c r="T117" s="162" t="s">
        <v>19</v>
      </c>
      <c r="U117" s="162" t="s">
        <v>19</v>
      </c>
    </row>
    <row r="118" spans="1:21" s="121" customFormat="1" ht="15" customHeight="1">
      <c r="A118" s="160" t="s">
        <v>1636</v>
      </c>
      <c r="B118" s="161">
        <v>535</v>
      </c>
      <c r="C118" s="161">
        <v>246</v>
      </c>
      <c r="D118" s="161">
        <v>289</v>
      </c>
      <c r="E118" s="162" t="s">
        <v>19</v>
      </c>
      <c r="F118" s="162" t="s">
        <v>19</v>
      </c>
      <c r="G118" s="161">
        <v>99</v>
      </c>
      <c r="H118" s="161">
        <v>97</v>
      </c>
      <c r="I118" s="162" t="s">
        <v>19</v>
      </c>
      <c r="J118" s="161">
        <v>1</v>
      </c>
      <c r="K118" s="161">
        <v>4</v>
      </c>
      <c r="L118" s="161">
        <v>140</v>
      </c>
      <c r="M118" s="161">
        <v>4</v>
      </c>
      <c r="N118" s="161">
        <v>10</v>
      </c>
      <c r="O118" s="161">
        <v>7</v>
      </c>
      <c r="P118" s="161">
        <v>16</v>
      </c>
      <c r="Q118" s="161">
        <v>23</v>
      </c>
      <c r="R118" s="161">
        <v>1</v>
      </c>
      <c r="S118" s="161">
        <v>45</v>
      </c>
      <c r="T118" s="161">
        <v>6</v>
      </c>
      <c r="U118" s="161">
        <v>82</v>
      </c>
    </row>
    <row r="119" spans="1:21" s="121" customFormat="1" ht="15" customHeight="1">
      <c r="A119" s="160" t="s">
        <v>1637</v>
      </c>
      <c r="B119" s="161">
        <v>84</v>
      </c>
      <c r="C119" s="161">
        <v>25</v>
      </c>
      <c r="D119" s="161">
        <v>59</v>
      </c>
      <c r="E119" s="162" t="s">
        <v>19</v>
      </c>
      <c r="F119" s="162" t="s">
        <v>19</v>
      </c>
      <c r="G119" s="162" t="s">
        <v>19</v>
      </c>
      <c r="H119" s="162" t="s">
        <v>19</v>
      </c>
      <c r="I119" s="162" t="s">
        <v>19</v>
      </c>
      <c r="J119" s="162" t="s">
        <v>19</v>
      </c>
      <c r="K119" s="162" t="s">
        <v>19</v>
      </c>
      <c r="L119" s="162" t="s">
        <v>19</v>
      </c>
      <c r="M119" s="162" t="s">
        <v>19</v>
      </c>
      <c r="N119" s="162" t="s">
        <v>19</v>
      </c>
      <c r="O119" s="162" t="s">
        <v>19</v>
      </c>
      <c r="P119" s="161">
        <v>13</v>
      </c>
      <c r="Q119" s="162" t="s">
        <v>19</v>
      </c>
      <c r="R119" s="162" t="s">
        <v>19</v>
      </c>
      <c r="S119" s="161">
        <v>71</v>
      </c>
      <c r="T119" s="162" t="s">
        <v>19</v>
      </c>
      <c r="U119" s="162" t="s">
        <v>19</v>
      </c>
    </row>
    <row r="120" spans="1:21" s="121" customFormat="1" ht="15" customHeight="1">
      <c r="A120" s="160" t="s">
        <v>1638</v>
      </c>
      <c r="B120" s="161">
        <v>216</v>
      </c>
      <c r="C120" s="161">
        <v>75</v>
      </c>
      <c r="D120" s="161">
        <v>141</v>
      </c>
      <c r="E120" s="162" t="s">
        <v>19</v>
      </c>
      <c r="F120" s="162" t="s">
        <v>19</v>
      </c>
      <c r="G120" s="161">
        <v>34</v>
      </c>
      <c r="H120" s="162" t="s">
        <v>19</v>
      </c>
      <c r="I120" s="161" t="s">
        <v>19</v>
      </c>
      <c r="J120" s="162" t="s">
        <v>19</v>
      </c>
      <c r="K120" s="162" t="s">
        <v>19</v>
      </c>
      <c r="L120" s="161" t="s">
        <v>19</v>
      </c>
      <c r="M120" s="162" t="s">
        <v>19</v>
      </c>
      <c r="N120" s="161">
        <v>1</v>
      </c>
      <c r="O120" s="162" t="s">
        <v>19</v>
      </c>
      <c r="P120" s="161">
        <v>22</v>
      </c>
      <c r="Q120" s="162" t="s">
        <v>19</v>
      </c>
      <c r="R120" s="161" t="s">
        <v>19</v>
      </c>
      <c r="S120" s="161">
        <v>159</v>
      </c>
      <c r="T120" s="162" t="s">
        <v>19</v>
      </c>
      <c r="U120" s="162" t="s">
        <v>19</v>
      </c>
    </row>
    <row r="121" spans="1:21" s="121" customFormat="1" ht="15" customHeight="1">
      <c r="A121" s="160" t="s">
        <v>1639</v>
      </c>
      <c r="B121" s="161">
        <v>73</v>
      </c>
      <c r="C121" s="161">
        <v>32</v>
      </c>
      <c r="D121" s="161">
        <v>41</v>
      </c>
      <c r="E121" s="162" t="s">
        <v>19</v>
      </c>
      <c r="F121" s="162" t="s">
        <v>19</v>
      </c>
      <c r="G121" s="161">
        <v>9</v>
      </c>
      <c r="H121" s="161">
        <v>13</v>
      </c>
      <c r="I121" s="162" t="s">
        <v>19</v>
      </c>
      <c r="J121" s="162" t="s">
        <v>19</v>
      </c>
      <c r="K121" s="162" t="s">
        <v>19</v>
      </c>
      <c r="L121" s="161">
        <v>23</v>
      </c>
      <c r="M121" s="162" t="s">
        <v>19</v>
      </c>
      <c r="N121" s="162" t="s">
        <v>19</v>
      </c>
      <c r="O121" s="161">
        <v>2</v>
      </c>
      <c r="P121" s="161">
        <v>8</v>
      </c>
      <c r="Q121" s="161">
        <v>3</v>
      </c>
      <c r="R121" s="161" t="s">
        <v>19</v>
      </c>
      <c r="S121" s="161">
        <v>15</v>
      </c>
      <c r="T121" s="162" t="s">
        <v>19</v>
      </c>
      <c r="U121" s="162" t="s">
        <v>19</v>
      </c>
    </row>
    <row r="122" spans="1:21" s="121" customFormat="1" ht="15" customHeight="1">
      <c r="A122" s="160" t="s">
        <v>1640</v>
      </c>
      <c r="B122" s="161">
        <v>81</v>
      </c>
      <c r="C122" s="161">
        <v>28</v>
      </c>
      <c r="D122" s="161">
        <v>53</v>
      </c>
      <c r="E122" s="162" t="s">
        <v>19</v>
      </c>
      <c r="F122" s="162" t="s">
        <v>19</v>
      </c>
      <c r="G122" s="161">
        <v>3</v>
      </c>
      <c r="H122" s="161">
        <v>8</v>
      </c>
      <c r="I122" s="162" t="s">
        <v>19</v>
      </c>
      <c r="J122" s="162" t="s">
        <v>19</v>
      </c>
      <c r="K122" s="161">
        <v>6</v>
      </c>
      <c r="L122" s="161">
        <v>27</v>
      </c>
      <c r="M122" s="162" t="s">
        <v>19</v>
      </c>
      <c r="N122" s="162" t="s">
        <v>19</v>
      </c>
      <c r="O122" s="161">
        <v>3</v>
      </c>
      <c r="P122" s="162" t="s">
        <v>19</v>
      </c>
      <c r="Q122" s="161">
        <v>2</v>
      </c>
      <c r="R122" s="161">
        <v>13</v>
      </c>
      <c r="S122" s="161">
        <v>15</v>
      </c>
      <c r="T122" s="161">
        <v>4</v>
      </c>
      <c r="U122" s="162" t="s">
        <v>19</v>
      </c>
    </row>
    <row r="123" spans="1:21" s="121" customFormat="1" ht="15" customHeight="1">
      <c r="A123" s="160" t="s">
        <v>1641</v>
      </c>
      <c r="B123" s="161">
        <v>127</v>
      </c>
      <c r="C123" s="161">
        <v>39</v>
      </c>
      <c r="D123" s="161">
        <v>88</v>
      </c>
      <c r="E123" s="162" t="s">
        <v>19</v>
      </c>
      <c r="F123" s="162" t="s">
        <v>19</v>
      </c>
      <c r="G123" s="161">
        <v>19</v>
      </c>
      <c r="H123" s="161">
        <v>6</v>
      </c>
      <c r="I123" s="162" t="s">
        <v>19</v>
      </c>
      <c r="J123" s="162" t="s">
        <v>19</v>
      </c>
      <c r="K123" s="161">
        <v>2</v>
      </c>
      <c r="L123" s="161">
        <v>56</v>
      </c>
      <c r="M123" s="162" t="s">
        <v>19</v>
      </c>
      <c r="N123" s="162" t="s">
        <v>19</v>
      </c>
      <c r="O123" s="162" t="s">
        <v>19</v>
      </c>
      <c r="P123" s="161">
        <v>2</v>
      </c>
      <c r="Q123" s="161">
        <v>2</v>
      </c>
      <c r="R123" s="161" t="s">
        <v>19</v>
      </c>
      <c r="S123" s="162">
        <v>40</v>
      </c>
      <c r="T123" s="162" t="s">
        <v>19</v>
      </c>
      <c r="U123" s="162" t="s">
        <v>19</v>
      </c>
    </row>
    <row r="124" spans="1:21" s="121" customFormat="1" ht="15" customHeight="1">
      <c r="A124" s="160" t="s">
        <v>1642</v>
      </c>
      <c r="B124" s="161">
        <v>8</v>
      </c>
      <c r="C124" s="161">
        <v>7</v>
      </c>
      <c r="D124" s="161">
        <v>1</v>
      </c>
      <c r="E124" s="162" t="s">
        <v>19</v>
      </c>
      <c r="F124" s="162" t="s">
        <v>19</v>
      </c>
      <c r="G124" s="161" t="s">
        <v>19</v>
      </c>
      <c r="H124" s="161">
        <v>8</v>
      </c>
      <c r="I124" s="162" t="s">
        <v>19</v>
      </c>
      <c r="J124" s="162" t="s">
        <v>19</v>
      </c>
      <c r="K124" s="162" t="s">
        <v>19</v>
      </c>
      <c r="L124" s="162" t="s">
        <v>19</v>
      </c>
      <c r="M124" s="162" t="s">
        <v>19</v>
      </c>
      <c r="N124" s="162" t="s">
        <v>19</v>
      </c>
      <c r="O124" s="162" t="s">
        <v>19</v>
      </c>
      <c r="P124" s="162" t="s">
        <v>19</v>
      </c>
      <c r="Q124" s="162" t="s">
        <v>19</v>
      </c>
      <c r="R124" s="161" t="s">
        <v>19</v>
      </c>
      <c r="S124" s="162" t="s">
        <v>19</v>
      </c>
      <c r="T124" s="162" t="s">
        <v>19</v>
      </c>
      <c r="U124" s="162" t="s">
        <v>19</v>
      </c>
    </row>
    <row r="125" spans="1:21" s="121" customFormat="1" ht="15" customHeight="1">
      <c r="A125" s="160" t="s">
        <v>1380</v>
      </c>
      <c r="B125" s="162" t="s">
        <v>19</v>
      </c>
      <c r="C125" s="162" t="s">
        <v>19</v>
      </c>
      <c r="D125" s="162" t="s">
        <v>19</v>
      </c>
      <c r="E125" s="162" t="s">
        <v>19</v>
      </c>
      <c r="F125" s="162" t="s">
        <v>19</v>
      </c>
      <c r="G125" s="162" t="s">
        <v>19</v>
      </c>
      <c r="H125" s="162" t="s">
        <v>19</v>
      </c>
      <c r="I125" s="162" t="s">
        <v>19</v>
      </c>
      <c r="J125" s="162" t="s">
        <v>19</v>
      </c>
      <c r="K125" s="162" t="s">
        <v>19</v>
      </c>
      <c r="L125" s="162" t="s">
        <v>19</v>
      </c>
      <c r="M125" s="162" t="s">
        <v>19</v>
      </c>
      <c r="N125" s="162" t="s">
        <v>19</v>
      </c>
      <c r="O125" s="162" t="s">
        <v>19</v>
      </c>
      <c r="P125" s="162" t="s">
        <v>19</v>
      </c>
      <c r="Q125" s="162" t="s">
        <v>19</v>
      </c>
      <c r="R125" s="162" t="s">
        <v>19</v>
      </c>
      <c r="S125" s="162" t="s">
        <v>19</v>
      </c>
      <c r="T125" s="162"/>
      <c r="U125" s="162"/>
    </row>
    <row r="126" spans="1:21" s="121" customFormat="1" ht="15" customHeight="1">
      <c r="A126" s="160" t="s">
        <v>1381</v>
      </c>
      <c r="B126" s="162" t="s">
        <v>19</v>
      </c>
      <c r="C126" s="162" t="s">
        <v>19</v>
      </c>
      <c r="D126" s="162" t="s">
        <v>19</v>
      </c>
      <c r="E126" s="162" t="s">
        <v>19</v>
      </c>
      <c r="F126" s="162" t="s">
        <v>19</v>
      </c>
      <c r="G126" s="162" t="s">
        <v>19</v>
      </c>
      <c r="H126" s="162" t="s">
        <v>19</v>
      </c>
      <c r="I126" s="162" t="s">
        <v>19</v>
      </c>
      <c r="J126" s="162" t="s">
        <v>19</v>
      </c>
      <c r="K126" s="162" t="s">
        <v>19</v>
      </c>
      <c r="L126" s="162" t="s">
        <v>19</v>
      </c>
      <c r="M126" s="162" t="s">
        <v>19</v>
      </c>
      <c r="N126" s="162" t="s">
        <v>19</v>
      </c>
      <c r="O126" s="162" t="s">
        <v>19</v>
      </c>
      <c r="P126" s="162" t="s">
        <v>19</v>
      </c>
      <c r="Q126" s="162" t="s">
        <v>19</v>
      </c>
      <c r="R126" s="162" t="s">
        <v>19</v>
      </c>
      <c r="S126" s="162" t="s">
        <v>19</v>
      </c>
      <c r="T126" s="162"/>
      <c r="U126" s="162"/>
    </row>
    <row r="127" spans="1:21" s="121" customFormat="1" ht="15" customHeight="1">
      <c r="A127" s="160" t="s">
        <v>1382</v>
      </c>
      <c r="B127" s="162" t="s">
        <v>19</v>
      </c>
      <c r="C127" s="162" t="s">
        <v>19</v>
      </c>
      <c r="D127" s="162" t="s">
        <v>19</v>
      </c>
      <c r="E127" s="162" t="s">
        <v>19</v>
      </c>
      <c r="F127" s="162" t="s">
        <v>19</v>
      </c>
      <c r="G127" s="162" t="s">
        <v>19</v>
      </c>
      <c r="H127" s="162" t="s">
        <v>19</v>
      </c>
      <c r="I127" s="162" t="s">
        <v>19</v>
      </c>
      <c r="J127" s="162" t="s">
        <v>19</v>
      </c>
      <c r="K127" s="162" t="s">
        <v>19</v>
      </c>
      <c r="L127" s="162" t="s">
        <v>19</v>
      </c>
      <c r="M127" s="162" t="s">
        <v>19</v>
      </c>
      <c r="N127" s="162" t="s">
        <v>19</v>
      </c>
      <c r="O127" s="162" t="s">
        <v>19</v>
      </c>
      <c r="P127" s="162" t="s">
        <v>19</v>
      </c>
      <c r="Q127" s="162" t="s">
        <v>19</v>
      </c>
      <c r="R127" s="162" t="s">
        <v>19</v>
      </c>
      <c r="S127" s="162" t="s">
        <v>19</v>
      </c>
      <c r="T127" s="162"/>
      <c r="U127" s="162"/>
    </row>
    <row r="128" spans="1:21" s="121" customFormat="1" ht="15" customHeight="1">
      <c r="A128" s="160" t="s">
        <v>1643</v>
      </c>
      <c r="B128" s="161">
        <v>21</v>
      </c>
      <c r="C128" s="161">
        <v>19</v>
      </c>
      <c r="D128" s="161">
        <v>2</v>
      </c>
      <c r="E128" s="162" t="s">
        <v>19</v>
      </c>
      <c r="F128" s="162" t="s">
        <v>19</v>
      </c>
      <c r="G128" s="161">
        <v>11</v>
      </c>
      <c r="H128" s="161">
        <v>7</v>
      </c>
      <c r="I128" s="162" t="s">
        <v>19</v>
      </c>
      <c r="J128" s="162" t="s">
        <v>19</v>
      </c>
      <c r="K128" s="162" t="s">
        <v>19</v>
      </c>
      <c r="L128" s="161">
        <v>2</v>
      </c>
      <c r="M128" s="162" t="s">
        <v>19</v>
      </c>
      <c r="N128" s="162" t="s">
        <v>19</v>
      </c>
      <c r="O128" s="162" t="s">
        <v>19</v>
      </c>
      <c r="P128" s="162" t="s">
        <v>19</v>
      </c>
      <c r="Q128" s="161">
        <v>1</v>
      </c>
      <c r="R128" s="162" t="s">
        <v>19</v>
      </c>
      <c r="S128" s="162" t="s">
        <v>19</v>
      </c>
      <c r="T128" s="162" t="s">
        <v>19</v>
      </c>
      <c r="U128" s="162" t="s">
        <v>19</v>
      </c>
    </row>
    <row r="129" spans="1:21" s="121" customFormat="1" ht="15" customHeight="1">
      <c r="A129" s="160" t="s">
        <v>1644</v>
      </c>
      <c r="B129" s="161">
        <v>48</v>
      </c>
      <c r="C129" s="161">
        <v>31</v>
      </c>
      <c r="D129" s="161">
        <v>17</v>
      </c>
      <c r="E129" s="162" t="s">
        <v>19</v>
      </c>
      <c r="F129" s="162" t="s">
        <v>19</v>
      </c>
      <c r="G129" s="161">
        <v>18</v>
      </c>
      <c r="H129" s="162" t="s">
        <v>19</v>
      </c>
      <c r="I129" s="162" t="s">
        <v>19</v>
      </c>
      <c r="J129" s="162" t="s">
        <v>19</v>
      </c>
      <c r="K129" s="162" t="s">
        <v>19</v>
      </c>
      <c r="L129" s="161">
        <v>9</v>
      </c>
      <c r="M129" s="162" t="s">
        <v>19</v>
      </c>
      <c r="N129" s="162" t="s">
        <v>19</v>
      </c>
      <c r="O129" s="162" t="s">
        <v>19</v>
      </c>
      <c r="P129" s="161" t="s">
        <v>19</v>
      </c>
      <c r="Q129" s="161">
        <v>8</v>
      </c>
      <c r="R129" s="161" t="s">
        <v>19</v>
      </c>
      <c r="S129" s="162" t="s">
        <v>19</v>
      </c>
      <c r="T129" s="161">
        <v>2</v>
      </c>
      <c r="U129" s="161">
        <v>11</v>
      </c>
    </row>
    <row r="130" spans="1:21" s="121" customFormat="1" ht="15" customHeight="1">
      <c r="A130" s="160" t="s">
        <v>1645</v>
      </c>
      <c r="B130" s="161">
        <v>7</v>
      </c>
      <c r="C130" s="161">
        <v>5</v>
      </c>
      <c r="D130" s="161">
        <v>2</v>
      </c>
      <c r="E130" s="161">
        <v>6</v>
      </c>
      <c r="F130" s="162" t="s">
        <v>19</v>
      </c>
      <c r="G130" s="162" t="s">
        <v>19</v>
      </c>
      <c r="H130" s="161" t="s">
        <v>19</v>
      </c>
      <c r="I130" s="162" t="s">
        <v>19</v>
      </c>
      <c r="J130" s="162" t="s">
        <v>19</v>
      </c>
      <c r="K130" s="162" t="s">
        <v>19</v>
      </c>
      <c r="L130" s="161">
        <v>1</v>
      </c>
      <c r="M130" s="162" t="s">
        <v>19</v>
      </c>
      <c r="N130" s="162" t="s">
        <v>19</v>
      </c>
      <c r="O130" s="162" t="s">
        <v>19</v>
      </c>
      <c r="P130" s="162" t="s">
        <v>19</v>
      </c>
      <c r="Q130" s="162" t="s">
        <v>19</v>
      </c>
      <c r="R130" s="162" t="s">
        <v>19</v>
      </c>
      <c r="S130" s="162" t="s">
        <v>19</v>
      </c>
      <c r="T130" s="162" t="s">
        <v>19</v>
      </c>
      <c r="U130" s="162" t="s">
        <v>19</v>
      </c>
    </row>
    <row r="131" spans="1:21" s="121" customFormat="1" ht="15" customHeight="1">
      <c r="A131" s="160" t="s">
        <v>1646</v>
      </c>
      <c r="B131" s="161">
        <v>38</v>
      </c>
      <c r="C131" s="161">
        <v>25</v>
      </c>
      <c r="D131" s="161">
        <v>13</v>
      </c>
      <c r="E131" s="161">
        <v>9</v>
      </c>
      <c r="F131" s="162" t="s">
        <v>19</v>
      </c>
      <c r="G131" s="161">
        <v>7</v>
      </c>
      <c r="H131" s="162" t="s">
        <v>19</v>
      </c>
      <c r="I131" s="162" t="s">
        <v>19</v>
      </c>
      <c r="J131" s="162" t="s">
        <v>19</v>
      </c>
      <c r="K131" s="162" t="s">
        <v>19</v>
      </c>
      <c r="L131" s="162">
        <v>1</v>
      </c>
      <c r="M131" s="162" t="s">
        <v>19</v>
      </c>
      <c r="N131" s="162" t="s">
        <v>19</v>
      </c>
      <c r="O131" s="162" t="s">
        <v>19</v>
      </c>
      <c r="P131" s="161" t="s">
        <v>19</v>
      </c>
      <c r="Q131" s="162" t="s">
        <v>19</v>
      </c>
      <c r="R131" s="162" t="s">
        <v>19</v>
      </c>
      <c r="S131" s="161">
        <v>21</v>
      </c>
      <c r="T131" s="162" t="s">
        <v>19</v>
      </c>
      <c r="U131" s="162" t="s">
        <v>19</v>
      </c>
    </row>
    <row r="132" spans="1:21" s="121" customFormat="1" ht="15" customHeight="1">
      <c r="A132" s="160" t="s">
        <v>1647</v>
      </c>
      <c r="B132" s="161">
        <v>19</v>
      </c>
      <c r="C132" s="161">
        <v>15</v>
      </c>
      <c r="D132" s="161">
        <v>4</v>
      </c>
      <c r="E132" s="161" t="s">
        <v>19</v>
      </c>
      <c r="F132" s="161">
        <v>7</v>
      </c>
      <c r="G132" s="161">
        <v>4</v>
      </c>
      <c r="H132" s="161">
        <v>8</v>
      </c>
      <c r="I132" s="162" t="s">
        <v>19</v>
      </c>
      <c r="J132" s="162" t="s">
        <v>19</v>
      </c>
      <c r="K132" s="162" t="s">
        <v>19</v>
      </c>
      <c r="L132" s="162" t="s">
        <v>19</v>
      </c>
      <c r="M132" s="162" t="s">
        <v>19</v>
      </c>
      <c r="N132" s="162" t="s">
        <v>19</v>
      </c>
      <c r="O132" s="162" t="s">
        <v>19</v>
      </c>
      <c r="P132" s="161" t="s">
        <v>19</v>
      </c>
      <c r="Q132" s="162" t="s">
        <v>19</v>
      </c>
      <c r="R132" s="162" t="s">
        <v>19</v>
      </c>
      <c r="S132" s="162" t="s">
        <v>19</v>
      </c>
      <c r="T132" s="162" t="s">
        <v>19</v>
      </c>
      <c r="U132" s="162" t="s">
        <v>19</v>
      </c>
    </row>
    <row r="133" spans="1:21" s="121" customFormat="1" ht="15" customHeight="1">
      <c r="A133" s="160" t="s">
        <v>1648</v>
      </c>
      <c r="B133" s="161">
        <v>22</v>
      </c>
      <c r="C133" s="161">
        <v>20</v>
      </c>
      <c r="D133" s="161">
        <v>2</v>
      </c>
      <c r="E133" s="161">
        <v>16</v>
      </c>
      <c r="F133" s="162" t="s">
        <v>19</v>
      </c>
      <c r="G133" s="161">
        <v>4</v>
      </c>
      <c r="H133" s="162" t="s">
        <v>19</v>
      </c>
      <c r="I133" s="162" t="s">
        <v>19</v>
      </c>
      <c r="J133" s="162" t="s">
        <v>19</v>
      </c>
      <c r="K133" s="162" t="s">
        <v>19</v>
      </c>
      <c r="L133" s="161">
        <v>2</v>
      </c>
      <c r="M133" s="162" t="s">
        <v>19</v>
      </c>
      <c r="N133" s="162" t="s">
        <v>19</v>
      </c>
      <c r="O133" s="162" t="s">
        <v>19</v>
      </c>
      <c r="P133" s="162" t="s">
        <v>19</v>
      </c>
      <c r="Q133" s="162" t="s">
        <v>19</v>
      </c>
      <c r="R133" s="162" t="s">
        <v>19</v>
      </c>
      <c r="S133" s="162" t="s">
        <v>19</v>
      </c>
      <c r="T133" s="162" t="s">
        <v>19</v>
      </c>
      <c r="U133" s="162" t="s">
        <v>19</v>
      </c>
    </row>
    <row r="134" spans="1:21" s="121" customFormat="1" ht="15" customHeight="1">
      <c r="A134" s="160" t="s">
        <v>1649</v>
      </c>
      <c r="B134" s="161">
        <v>88</v>
      </c>
      <c r="C134" s="161">
        <v>50</v>
      </c>
      <c r="D134" s="161">
        <v>38</v>
      </c>
      <c r="E134" s="162" t="s">
        <v>19</v>
      </c>
      <c r="F134" s="162" t="s">
        <v>19</v>
      </c>
      <c r="G134" s="161">
        <v>22</v>
      </c>
      <c r="H134" s="161">
        <v>30</v>
      </c>
      <c r="I134" s="162" t="s">
        <v>19</v>
      </c>
      <c r="J134" s="162" t="s">
        <v>19</v>
      </c>
      <c r="K134" s="161" t="s">
        <v>19</v>
      </c>
      <c r="L134" s="161">
        <v>7</v>
      </c>
      <c r="M134" s="162">
        <v>4</v>
      </c>
      <c r="N134" s="161" t="s">
        <v>19</v>
      </c>
      <c r="O134" s="162" t="s">
        <v>19</v>
      </c>
      <c r="P134" s="161">
        <v>10</v>
      </c>
      <c r="Q134" s="161">
        <v>3</v>
      </c>
      <c r="R134" s="161">
        <v>1</v>
      </c>
      <c r="S134" s="161">
        <v>8</v>
      </c>
      <c r="T134" s="161">
        <v>2</v>
      </c>
      <c r="U134" s="161">
        <v>1</v>
      </c>
    </row>
    <row r="135" spans="1:21" s="121" customFormat="1" ht="15" customHeight="1">
      <c r="A135" s="160" t="s">
        <v>1650</v>
      </c>
      <c r="B135" s="161">
        <v>1023</v>
      </c>
      <c r="C135" s="161">
        <v>711</v>
      </c>
      <c r="D135" s="161">
        <v>312</v>
      </c>
      <c r="E135" s="161">
        <v>2</v>
      </c>
      <c r="F135" s="162" t="s">
        <v>19</v>
      </c>
      <c r="G135" s="161">
        <v>221</v>
      </c>
      <c r="H135" s="161">
        <v>72</v>
      </c>
      <c r="I135" s="162" t="s">
        <v>19</v>
      </c>
      <c r="J135" s="162" t="s">
        <v>19</v>
      </c>
      <c r="K135" s="161">
        <v>190</v>
      </c>
      <c r="L135" s="161">
        <v>151</v>
      </c>
      <c r="M135" s="161">
        <v>4</v>
      </c>
      <c r="N135" s="161">
        <v>136</v>
      </c>
      <c r="O135" s="161">
        <v>12</v>
      </c>
      <c r="P135" s="161">
        <v>20</v>
      </c>
      <c r="Q135" s="161">
        <v>79</v>
      </c>
      <c r="R135" s="162" t="s">
        <v>19</v>
      </c>
      <c r="S135" s="161">
        <v>44</v>
      </c>
      <c r="T135" s="162" t="s">
        <v>19</v>
      </c>
      <c r="U135" s="161">
        <v>92</v>
      </c>
    </row>
    <row r="136" spans="1:21" s="121" customFormat="1" ht="15" customHeight="1">
      <c r="A136" s="160" t="s">
        <v>1651</v>
      </c>
      <c r="B136" s="161">
        <v>104</v>
      </c>
      <c r="C136" s="161">
        <v>42</v>
      </c>
      <c r="D136" s="161">
        <v>62</v>
      </c>
      <c r="E136" s="161">
        <v>10</v>
      </c>
      <c r="F136" s="162" t="s">
        <v>19</v>
      </c>
      <c r="G136" s="161">
        <v>11</v>
      </c>
      <c r="H136" s="161">
        <v>52</v>
      </c>
      <c r="I136" s="162" t="s">
        <v>19</v>
      </c>
      <c r="J136" s="162" t="s">
        <v>19</v>
      </c>
      <c r="K136" s="162" t="s">
        <v>19</v>
      </c>
      <c r="L136" s="161">
        <v>6</v>
      </c>
      <c r="M136" s="162" t="s">
        <v>19</v>
      </c>
      <c r="N136" s="162" t="s">
        <v>19</v>
      </c>
      <c r="O136" s="162" t="s">
        <v>19</v>
      </c>
      <c r="P136" s="161">
        <v>18</v>
      </c>
      <c r="Q136" s="161">
        <v>1</v>
      </c>
      <c r="R136" s="162" t="s">
        <v>19</v>
      </c>
      <c r="S136" s="162" t="s">
        <v>19</v>
      </c>
      <c r="T136" s="161">
        <v>1</v>
      </c>
      <c r="U136" s="161">
        <v>5</v>
      </c>
    </row>
    <row r="137" spans="1:21" s="121" customFormat="1" ht="15" customHeight="1">
      <c r="A137" s="160" t="s">
        <v>1652</v>
      </c>
      <c r="B137" s="161">
        <v>56</v>
      </c>
      <c r="C137" s="161">
        <v>41</v>
      </c>
      <c r="D137" s="161">
        <v>15</v>
      </c>
      <c r="E137" s="162" t="s">
        <v>19</v>
      </c>
      <c r="F137" s="162" t="s">
        <v>19</v>
      </c>
      <c r="G137" s="161">
        <v>27</v>
      </c>
      <c r="H137" s="161">
        <v>1</v>
      </c>
      <c r="I137" s="162" t="s">
        <v>19</v>
      </c>
      <c r="J137" s="162" t="s">
        <v>19</v>
      </c>
      <c r="K137" s="162">
        <v>26</v>
      </c>
      <c r="L137" s="162" t="s">
        <v>19</v>
      </c>
      <c r="M137" s="162" t="s">
        <v>19</v>
      </c>
      <c r="N137" s="162" t="s">
        <v>19</v>
      </c>
      <c r="O137" s="162" t="s">
        <v>19</v>
      </c>
      <c r="P137" s="161">
        <v>1</v>
      </c>
      <c r="Q137" s="162" t="s">
        <v>19</v>
      </c>
      <c r="R137" s="162" t="s">
        <v>19</v>
      </c>
      <c r="S137" s="162" t="s">
        <v>19</v>
      </c>
      <c r="T137" s="162" t="s">
        <v>19</v>
      </c>
      <c r="U137" s="161">
        <v>1</v>
      </c>
    </row>
    <row r="138" spans="1:21" s="121" customFormat="1" ht="15" customHeight="1">
      <c r="A138" s="160" t="s">
        <v>1653</v>
      </c>
      <c r="B138" s="161">
        <v>51</v>
      </c>
      <c r="C138" s="161">
        <v>29</v>
      </c>
      <c r="D138" s="161">
        <v>22</v>
      </c>
      <c r="E138" s="162" t="s">
        <v>19</v>
      </c>
      <c r="F138" s="162" t="s">
        <v>19</v>
      </c>
      <c r="G138" s="161">
        <v>12</v>
      </c>
      <c r="H138" s="161">
        <v>13</v>
      </c>
      <c r="I138" s="162" t="s">
        <v>19</v>
      </c>
      <c r="J138" s="162">
        <v>3</v>
      </c>
      <c r="K138" s="162" t="s">
        <v>19</v>
      </c>
      <c r="L138" s="161">
        <v>18</v>
      </c>
      <c r="M138" s="162" t="s">
        <v>19</v>
      </c>
      <c r="N138" s="162" t="s">
        <v>19</v>
      </c>
      <c r="O138" s="162" t="s">
        <v>19</v>
      </c>
      <c r="P138" s="162" t="s">
        <v>19</v>
      </c>
      <c r="Q138" s="162" t="s">
        <v>19</v>
      </c>
      <c r="R138" s="162" t="s">
        <v>19</v>
      </c>
      <c r="S138" s="162" t="s">
        <v>19</v>
      </c>
      <c r="T138" s="162" t="s">
        <v>19</v>
      </c>
      <c r="U138" s="161">
        <v>5</v>
      </c>
    </row>
    <row r="139" spans="1:21" s="121" customFormat="1" ht="15" customHeight="1">
      <c r="A139" s="160" t="s">
        <v>1654</v>
      </c>
      <c r="B139" s="161">
        <v>169</v>
      </c>
      <c r="C139" s="161">
        <v>102</v>
      </c>
      <c r="D139" s="161">
        <v>67</v>
      </c>
      <c r="E139" s="162" t="s">
        <v>19</v>
      </c>
      <c r="F139" s="162" t="s">
        <v>19</v>
      </c>
      <c r="G139" s="161">
        <v>47</v>
      </c>
      <c r="H139" s="161">
        <v>25</v>
      </c>
      <c r="I139" s="162" t="s">
        <v>19</v>
      </c>
      <c r="J139" s="162" t="s">
        <v>19</v>
      </c>
      <c r="K139" s="161">
        <v>15</v>
      </c>
      <c r="L139" s="161">
        <v>49</v>
      </c>
      <c r="M139" s="161">
        <v>4</v>
      </c>
      <c r="N139" s="162" t="s">
        <v>19</v>
      </c>
      <c r="O139" s="161">
        <v>4</v>
      </c>
      <c r="P139" s="161">
        <v>2</v>
      </c>
      <c r="Q139" s="161">
        <v>6</v>
      </c>
      <c r="R139" s="161" t="s">
        <v>19</v>
      </c>
      <c r="S139" s="161" t="s">
        <v>19</v>
      </c>
      <c r="T139" s="161">
        <v>4</v>
      </c>
      <c r="U139" s="161">
        <v>13</v>
      </c>
    </row>
    <row r="140" spans="1:21" s="121" customFormat="1" ht="15" customHeight="1">
      <c r="A140" s="160" t="s">
        <v>1655</v>
      </c>
      <c r="B140" s="161">
        <v>120</v>
      </c>
      <c r="C140" s="161">
        <v>95</v>
      </c>
      <c r="D140" s="161">
        <v>25</v>
      </c>
      <c r="E140" s="161">
        <v>10</v>
      </c>
      <c r="F140" s="162" t="s">
        <v>19</v>
      </c>
      <c r="G140" s="161">
        <v>15</v>
      </c>
      <c r="H140" s="161">
        <v>95</v>
      </c>
      <c r="I140" s="162" t="s">
        <v>19</v>
      </c>
      <c r="J140" s="162" t="s">
        <v>19</v>
      </c>
      <c r="K140" s="162" t="s">
        <v>19</v>
      </c>
      <c r="L140" s="162" t="s">
        <v>19</v>
      </c>
      <c r="M140" s="162" t="s">
        <v>19</v>
      </c>
      <c r="N140" s="162" t="s">
        <v>19</v>
      </c>
      <c r="O140" s="162" t="s">
        <v>19</v>
      </c>
      <c r="P140" s="162" t="s">
        <v>19</v>
      </c>
      <c r="Q140" s="162" t="s">
        <v>19</v>
      </c>
      <c r="R140" s="162" t="s">
        <v>19</v>
      </c>
      <c r="S140" s="162" t="s">
        <v>19</v>
      </c>
      <c r="T140" s="162" t="s">
        <v>19</v>
      </c>
      <c r="U140" s="162" t="s">
        <v>19</v>
      </c>
    </row>
    <row r="141" spans="1:21" s="121" customFormat="1" ht="15" customHeight="1">
      <c r="A141" s="160" t="s">
        <v>1656</v>
      </c>
      <c r="B141" s="161">
        <v>76</v>
      </c>
      <c r="C141" s="161">
        <v>35</v>
      </c>
      <c r="D141" s="161">
        <v>41</v>
      </c>
      <c r="E141" s="162" t="s">
        <v>19</v>
      </c>
      <c r="F141" s="162" t="s">
        <v>19</v>
      </c>
      <c r="G141" s="161">
        <v>20</v>
      </c>
      <c r="H141" s="162" t="s">
        <v>19</v>
      </c>
      <c r="I141" s="162" t="s">
        <v>19</v>
      </c>
      <c r="J141" s="162" t="s">
        <v>19</v>
      </c>
      <c r="K141" s="162" t="s">
        <v>19</v>
      </c>
      <c r="L141" s="161">
        <v>18</v>
      </c>
      <c r="M141" s="162" t="s">
        <v>19</v>
      </c>
      <c r="N141" s="162" t="s">
        <v>19</v>
      </c>
      <c r="O141" s="162" t="s">
        <v>19</v>
      </c>
      <c r="P141" s="162" t="s">
        <v>19</v>
      </c>
      <c r="Q141" s="161">
        <v>3</v>
      </c>
      <c r="R141" s="162" t="s">
        <v>19</v>
      </c>
      <c r="S141" s="161">
        <v>35</v>
      </c>
      <c r="T141" s="162" t="s">
        <v>19</v>
      </c>
      <c r="U141" s="162" t="s">
        <v>19</v>
      </c>
    </row>
    <row r="142" spans="1:21" s="121" customFormat="1" ht="15" customHeight="1">
      <c r="A142" s="160" t="s">
        <v>1397</v>
      </c>
      <c r="B142" s="162" t="s">
        <v>19</v>
      </c>
      <c r="C142" s="162" t="s">
        <v>19</v>
      </c>
      <c r="D142" s="162" t="s">
        <v>19</v>
      </c>
      <c r="E142" s="162" t="s">
        <v>19</v>
      </c>
      <c r="F142" s="162" t="s">
        <v>19</v>
      </c>
      <c r="G142" s="162" t="s">
        <v>19</v>
      </c>
      <c r="H142" s="162" t="s">
        <v>19</v>
      </c>
      <c r="I142" s="162" t="s">
        <v>19</v>
      </c>
      <c r="J142" s="162" t="s">
        <v>19</v>
      </c>
      <c r="K142" s="162" t="s">
        <v>19</v>
      </c>
      <c r="L142" s="162" t="s">
        <v>19</v>
      </c>
      <c r="M142" s="162" t="s">
        <v>19</v>
      </c>
      <c r="N142" s="162" t="s">
        <v>19</v>
      </c>
      <c r="O142" s="162" t="s">
        <v>19</v>
      </c>
      <c r="P142" s="162" t="s">
        <v>19</v>
      </c>
      <c r="Q142" s="162" t="s">
        <v>19</v>
      </c>
      <c r="R142" s="162" t="s">
        <v>19</v>
      </c>
      <c r="S142" s="162" t="s">
        <v>19</v>
      </c>
      <c r="T142" s="162"/>
      <c r="U142" s="162"/>
    </row>
    <row r="143" spans="1:21" s="121" customFormat="1" ht="15" customHeight="1">
      <c r="A143" s="160" t="s">
        <v>1657</v>
      </c>
      <c r="B143" s="161">
        <v>224</v>
      </c>
      <c r="C143" s="161">
        <v>91</v>
      </c>
      <c r="D143" s="161">
        <v>133</v>
      </c>
      <c r="E143" s="162" t="s">
        <v>19</v>
      </c>
      <c r="F143" s="161">
        <v>14</v>
      </c>
      <c r="G143" s="161">
        <v>26</v>
      </c>
      <c r="H143" s="161">
        <v>76</v>
      </c>
      <c r="I143" s="162" t="s">
        <v>19</v>
      </c>
      <c r="J143" s="162" t="s">
        <v>19</v>
      </c>
      <c r="K143" s="162" t="s">
        <v>19</v>
      </c>
      <c r="L143" s="161">
        <v>23</v>
      </c>
      <c r="M143" s="162" t="s">
        <v>19</v>
      </c>
      <c r="N143" s="162" t="s">
        <v>19</v>
      </c>
      <c r="O143" s="162" t="s">
        <v>19</v>
      </c>
      <c r="P143" s="161">
        <v>15</v>
      </c>
      <c r="Q143" s="161">
        <v>2</v>
      </c>
      <c r="R143" s="161">
        <v>2</v>
      </c>
      <c r="S143" s="161">
        <v>44</v>
      </c>
      <c r="T143" s="161">
        <v>19</v>
      </c>
      <c r="U143" s="161">
        <v>3</v>
      </c>
    </row>
    <row r="144" spans="1:21" s="121" customFormat="1" ht="15" customHeight="1">
      <c r="A144" s="160" t="s">
        <v>1658</v>
      </c>
      <c r="B144" s="161">
        <v>79</v>
      </c>
      <c r="C144" s="161">
        <v>39</v>
      </c>
      <c r="D144" s="161">
        <v>40</v>
      </c>
      <c r="E144" s="161">
        <v>3</v>
      </c>
      <c r="F144" s="162" t="s">
        <v>19</v>
      </c>
      <c r="G144" s="161">
        <v>10</v>
      </c>
      <c r="H144" s="161">
        <v>10</v>
      </c>
      <c r="I144" s="162" t="s">
        <v>19</v>
      </c>
      <c r="J144" s="162" t="s">
        <v>19</v>
      </c>
      <c r="K144" s="162" t="s">
        <v>19</v>
      </c>
      <c r="L144" s="161">
        <v>2</v>
      </c>
      <c r="M144" s="162" t="s">
        <v>19</v>
      </c>
      <c r="N144" s="162" t="s">
        <v>19</v>
      </c>
      <c r="O144" s="162" t="s">
        <v>19</v>
      </c>
      <c r="P144" s="162" t="s">
        <v>19</v>
      </c>
      <c r="Q144" s="161">
        <v>54</v>
      </c>
      <c r="R144" s="161" t="s">
        <v>19</v>
      </c>
      <c r="S144" s="162" t="s">
        <v>19</v>
      </c>
      <c r="T144" s="162" t="s">
        <v>19</v>
      </c>
      <c r="U144" s="162" t="s">
        <v>19</v>
      </c>
    </row>
    <row r="145" spans="1:21" s="121" customFormat="1" ht="15" customHeight="1">
      <c r="A145" s="160" t="s">
        <v>1659</v>
      </c>
      <c r="B145" s="161">
        <v>94</v>
      </c>
      <c r="C145" s="161">
        <v>68</v>
      </c>
      <c r="D145" s="161">
        <v>26</v>
      </c>
      <c r="E145" s="162" t="s">
        <v>19</v>
      </c>
      <c r="F145" s="162" t="s">
        <v>19</v>
      </c>
      <c r="G145" s="161">
        <v>38</v>
      </c>
      <c r="H145" s="161" t="s">
        <v>19</v>
      </c>
      <c r="I145" s="162" t="s">
        <v>19</v>
      </c>
      <c r="J145" s="162" t="s">
        <v>19</v>
      </c>
      <c r="K145" s="161">
        <v>9</v>
      </c>
      <c r="L145" s="161">
        <v>27</v>
      </c>
      <c r="M145" s="162">
        <v>4</v>
      </c>
      <c r="N145" s="162" t="s">
        <v>19</v>
      </c>
      <c r="O145" s="162" t="s">
        <v>19</v>
      </c>
      <c r="P145" s="162" t="s">
        <v>19</v>
      </c>
      <c r="Q145" s="161">
        <v>4</v>
      </c>
      <c r="R145" s="161" t="s">
        <v>19</v>
      </c>
      <c r="S145" s="162" t="s">
        <v>19</v>
      </c>
      <c r="T145" s="161">
        <v>6</v>
      </c>
      <c r="U145" s="161">
        <v>6</v>
      </c>
    </row>
    <row r="146" spans="1:21" s="121" customFormat="1" ht="15" customHeight="1">
      <c r="A146" s="160" t="s">
        <v>1660</v>
      </c>
      <c r="B146" s="161">
        <v>14</v>
      </c>
      <c r="C146" s="161">
        <v>10</v>
      </c>
      <c r="D146" s="161">
        <v>4</v>
      </c>
      <c r="E146" s="162" t="s">
        <v>19</v>
      </c>
      <c r="F146" s="162" t="s">
        <v>19</v>
      </c>
      <c r="G146" s="161">
        <v>10</v>
      </c>
      <c r="H146" s="162" t="s">
        <v>19</v>
      </c>
      <c r="I146" s="162" t="s">
        <v>19</v>
      </c>
      <c r="J146" s="162" t="s">
        <v>19</v>
      </c>
      <c r="K146" s="162" t="s">
        <v>19</v>
      </c>
      <c r="L146" s="162" t="s">
        <v>19</v>
      </c>
      <c r="M146" s="162" t="s">
        <v>19</v>
      </c>
      <c r="N146" s="162" t="s">
        <v>19</v>
      </c>
      <c r="O146" s="162" t="s">
        <v>19</v>
      </c>
      <c r="P146" s="162" t="s">
        <v>19</v>
      </c>
      <c r="Q146" s="162" t="s">
        <v>19</v>
      </c>
      <c r="R146" s="162" t="s">
        <v>19</v>
      </c>
      <c r="S146" s="162" t="s">
        <v>19</v>
      </c>
      <c r="T146" s="162" t="s">
        <v>19</v>
      </c>
      <c r="U146" s="161">
        <v>4</v>
      </c>
    </row>
    <row r="147" spans="1:21" s="121" customFormat="1" ht="15" customHeight="1">
      <c r="A147" s="160" t="s">
        <v>1661</v>
      </c>
      <c r="B147" s="161">
        <v>18</v>
      </c>
      <c r="C147" s="161">
        <v>13</v>
      </c>
      <c r="D147" s="161">
        <v>5</v>
      </c>
      <c r="E147" s="161">
        <v>6</v>
      </c>
      <c r="F147" s="162" t="s">
        <v>19</v>
      </c>
      <c r="G147" s="162" t="s">
        <v>19</v>
      </c>
      <c r="H147" s="162" t="s">
        <v>19</v>
      </c>
      <c r="I147" s="162" t="s">
        <v>19</v>
      </c>
      <c r="J147" s="162" t="s">
        <v>19</v>
      </c>
      <c r="K147" s="161">
        <v>11</v>
      </c>
      <c r="L147" s="162" t="s">
        <v>19</v>
      </c>
      <c r="M147" s="162" t="s">
        <v>19</v>
      </c>
      <c r="N147" s="162" t="s">
        <v>19</v>
      </c>
      <c r="O147" s="162" t="s">
        <v>19</v>
      </c>
      <c r="P147" s="162" t="s">
        <v>19</v>
      </c>
      <c r="Q147" s="162" t="s">
        <v>19</v>
      </c>
      <c r="R147" s="162" t="s">
        <v>19</v>
      </c>
      <c r="S147" s="161" t="s">
        <v>19</v>
      </c>
      <c r="T147" s="162" t="s">
        <v>19</v>
      </c>
      <c r="U147" s="161">
        <v>1</v>
      </c>
    </row>
    <row r="148" spans="1:21" s="121" customFormat="1" ht="15" customHeight="1">
      <c r="A148" s="160" t="s">
        <v>1662</v>
      </c>
      <c r="B148" s="161">
        <v>866</v>
      </c>
      <c r="C148" s="161">
        <v>449</v>
      </c>
      <c r="D148" s="161">
        <v>417</v>
      </c>
      <c r="E148" s="162" t="s">
        <v>19</v>
      </c>
      <c r="F148" s="162" t="s">
        <v>19</v>
      </c>
      <c r="G148" s="161">
        <v>95</v>
      </c>
      <c r="H148" s="161">
        <v>13</v>
      </c>
      <c r="I148" s="161">
        <v>135</v>
      </c>
      <c r="J148" s="161">
        <v>5</v>
      </c>
      <c r="K148" s="161">
        <v>37</v>
      </c>
      <c r="L148" s="161">
        <v>176</v>
      </c>
      <c r="M148" s="161">
        <v>15</v>
      </c>
      <c r="N148" s="161">
        <v>35</v>
      </c>
      <c r="O148" s="161">
        <v>33</v>
      </c>
      <c r="P148" s="161">
        <v>46</v>
      </c>
      <c r="Q148" s="161">
        <v>81</v>
      </c>
      <c r="R148" s="161">
        <v>16</v>
      </c>
      <c r="S148" s="161">
        <v>142</v>
      </c>
      <c r="T148" s="161">
        <v>7</v>
      </c>
      <c r="U148" s="161">
        <v>30</v>
      </c>
    </row>
    <row r="149" spans="1:21" s="121" customFormat="1" ht="15" customHeight="1">
      <c r="A149" s="163"/>
      <c r="B149" s="185"/>
      <c r="C149" s="185"/>
      <c r="D149" s="185"/>
      <c r="E149" s="186"/>
      <c r="F149" s="186"/>
      <c r="G149" s="185"/>
      <c r="H149" s="185"/>
      <c r="I149" s="185"/>
      <c r="J149" s="185"/>
      <c r="K149" s="185"/>
      <c r="L149" s="185"/>
      <c r="M149" s="185"/>
      <c r="N149" s="185"/>
      <c r="O149" s="185"/>
      <c r="P149" s="185"/>
      <c r="Q149" s="185"/>
      <c r="R149" s="185"/>
      <c r="S149" s="185"/>
      <c r="T149" s="185"/>
      <c r="U149" s="185"/>
    </row>
    <row r="150" spans="1:21" s="121" customFormat="1" ht="15" customHeight="1">
      <c r="A150" s="41" t="s">
        <v>98</v>
      </c>
      <c r="B150" s="161"/>
      <c r="C150" s="161"/>
      <c r="D150" s="161"/>
      <c r="E150" s="162"/>
      <c r="F150" s="162"/>
      <c r="G150" s="161"/>
      <c r="H150" s="161"/>
      <c r="I150" s="161"/>
      <c r="J150" s="161"/>
      <c r="K150" s="161"/>
      <c r="L150" s="161"/>
      <c r="M150" s="161"/>
      <c r="N150" s="161"/>
      <c r="O150" s="161"/>
      <c r="P150" s="161"/>
      <c r="Q150" s="161"/>
      <c r="R150" s="161"/>
      <c r="S150" s="161"/>
      <c r="T150" s="161"/>
      <c r="U150" s="161"/>
    </row>
    <row r="151" spans="1:21" s="121" customFormat="1" ht="15" customHeight="1">
      <c r="A151" s="168" t="s">
        <v>1663</v>
      </c>
      <c r="B151" s="161"/>
      <c r="C151" s="161"/>
      <c r="D151" s="161"/>
      <c r="E151" s="162"/>
      <c r="F151" s="162"/>
      <c r="G151" s="161"/>
      <c r="H151" s="161"/>
      <c r="I151" s="161"/>
      <c r="J151" s="161"/>
      <c r="K151" s="161"/>
      <c r="L151" s="161"/>
      <c r="M151" s="161"/>
      <c r="N151" s="161"/>
      <c r="O151" s="161"/>
      <c r="P151" s="161"/>
      <c r="Q151" s="161"/>
      <c r="R151" s="161"/>
      <c r="S151" s="161"/>
      <c r="T151" s="161"/>
      <c r="U151" s="161"/>
    </row>
    <row r="152" spans="1:21" s="144" customFormat="1" ht="15.6" customHeight="1">
      <c r="A152" s="41"/>
      <c r="B152" s="187"/>
      <c r="C152" s="187"/>
      <c r="D152" s="187"/>
      <c r="E152" s="187"/>
      <c r="F152" s="187"/>
      <c r="G152" s="187"/>
      <c r="H152" s="187"/>
      <c r="I152" s="188"/>
      <c r="J152" s="189"/>
      <c r="K152" s="189"/>
      <c r="L152" s="189"/>
      <c r="M152" s="188"/>
      <c r="N152" s="188"/>
      <c r="O152" s="188"/>
      <c r="P152" s="188"/>
      <c r="Q152" s="188"/>
      <c r="R152" s="188"/>
      <c r="S152" s="188"/>
      <c r="T152" s="292" t="s">
        <v>1519</v>
      </c>
      <c r="U152" s="292"/>
    </row>
    <row r="153" spans="1:21" s="152" customFormat="1" ht="20.100000000000001" customHeight="1">
      <c r="A153" s="309" t="s">
        <v>1217</v>
      </c>
      <c r="B153" s="321" t="s">
        <v>1555</v>
      </c>
      <c r="C153" s="322"/>
      <c r="D153" s="323"/>
      <c r="E153" s="190" t="s">
        <v>1556</v>
      </c>
      <c r="F153" s="190" t="s">
        <v>1557</v>
      </c>
      <c r="G153" s="190" t="s">
        <v>1558</v>
      </c>
      <c r="H153" s="190" t="s">
        <v>1559</v>
      </c>
      <c r="I153" s="191" t="s">
        <v>1560</v>
      </c>
      <c r="J153" s="190" t="s">
        <v>1561</v>
      </c>
      <c r="K153" s="191" t="s">
        <v>1562</v>
      </c>
      <c r="L153" s="190" t="s">
        <v>1563</v>
      </c>
      <c r="M153" s="190" t="s">
        <v>1564</v>
      </c>
      <c r="N153" s="190" t="s">
        <v>1565</v>
      </c>
      <c r="O153" s="190" t="s">
        <v>1566</v>
      </c>
      <c r="P153" s="190" t="s">
        <v>1567</v>
      </c>
      <c r="Q153" s="190" t="s">
        <v>1568</v>
      </c>
      <c r="R153" s="190" t="s">
        <v>1569</v>
      </c>
      <c r="S153" s="191" t="s">
        <v>1570</v>
      </c>
      <c r="T153" s="191" t="s">
        <v>1571</v>
      </c>
      <c r="U153" s="192" t="s">
        <v>1572</v>
      </c>
    </row>
    <row r="154" spans="1:21" s="152" customFormat="1" ht="20.100000000000001" customHeight="1">
      <c r="A154" s="310"/>
      <c r="B154" s="324" t="s">
        <v>1520</v>
      </c>
      <c r="C154" s="325"/>
      <c r="D154" s="326"/>
      <c r="E154" s="314" t="s">
        <v>1237</v>
      </c>
      <c r="F154" s="314" t="s">
        <v>1573</v>
      </c>
      <c r="G154" s="314" t="s">
        <v>1239</v>
      </c>
      <c r="H154" s="314" t="s">
        <v>1240</v>
      </c>
      <c r="I154" s="314" t="s">
        <v>1574</v>
      </c>
      <c r="J154" s="314" t="s">
        <v>1575</v>
      </c>
      <c r="K154" s="314" t="s">
        <v>1576</v>
      </c>
      <c r="L154" s="314" t="s">
        <v>1577</v>
      </c>
      <c r="M154" s="314" t="s">
        <v>1578</v>
      </c>
      <c r="N154" s="314" t="s">
        <v>1579</v>
      </c>
      <c r="O154" s="314" t="s">
        <v>1580</v>
      </c>
      <c r="P154" s="314" t="s">
        <v>1581</v>
      </c>
      <c r="Q154" s="314" t="s">
        <v>239</v>
      </c>
      <c r="R154" s="314" t="s">
        <v>1582</v>
      </c>
      <c r="S154" s="314" t="s">
        <v>1583</v>
      </c>
      <c r="T154" s="314" t="s">
        <v>1584</v>
      </c>
      <c r="U154" s="316" t="s">
        <v>1585</v>
      </c>
    </row>
    <row r="155" spans="1:21" s="152" customFormat="1" ht="20.100000000000001" customHeight="1">
      <c r="A155" s="310"/>
      <c r="B155" s="327"/>
      <c r="C155" s="325"/>
      <c r="D155" s="326"/>
      <c r="E155" s="314"/>
      <c r="F155" s="314"/>
      <c r="G155" s="314"/>
      <c r="H155" s="314"/>
      <c r="I155" s="314"/>
      <c r="J155" s="314"/>
      <c r="K155" s="314"/>
      <c r="L155" s="314"/>
      <c r="M155" s="314"/>
      <c r="N155" s="314"/>
      <c r="O155" s="314"/>
      <c r="P155" s="314"/>
      <c r="Q155" s="314"/>
      <c r="R155" s="314"/>
      <c r="S155" s="314"/>
      <c r="T155" s="314"/>
      <c r="U155" s="316"/>
    </row>
    <row r="156" spans="1:21" s="152" customFormat="1" ht="20.100000000000001" customHeight="1">
      <c r="A156" s="310"/>
      <c r="B156" s="318" t="s">
        <v>1521</v>
      </c>
      <c r="C156" s="320" t="s">
        <v>1522</v>
      </c>
      <c r="D156" s="320" t="s">
        <v>1523</v>
      </c>
      <c r="E156" s="314"/>
      <c r="F156" s="314"/>
      <c r="G156" s="314"/>
      <c r="H156" s="314"/>
      <c r="I156" s="314"/>
      <c r="J156" s="314"/>
      <c r="K156" s="314"/>
      <c r="L156" s="314"/>
      <c r="M156" s="314"/>
      <c r="N156" s="314"/>
      <c r="O156" s="314"/>
      <c r="P156" s="314"/>
      <c r="Q156" s="314"/>
      <c r="R156" s="314"/>
      <c r="S156" s="314"/>
      <c r="T156" s="314"/>
      <c r="U156" s="316"/>
    </row>
    <row r="157" spans="1:21" s="152" customFormat="1" ht="20.100000000000001" customHeight="1">
      <c r="A157" s="311"/>
      <c r="B157" s="319"/>
      <c r="C157" s="319"/>
      <c r="D157" s="319"/>
      <c r="E157" s="315"/>
      <c r="F157" s="315"/>
      <c r="G157" s="315"/>
      <c r="H157" s="315"/>
      <c r="I157" s="315"/>
      <c r="J157" s="315"/>
      <c r="K157" s="315"/>
      <c r="L157" s="315"/>
      <c r="M157" s="315"/>
      <c r="N157" s="315"/>
      <c r="O157" s="315"/>
      <c r="P157" s="315"/>
      <c r="Q157" s="315"/>
      <c r="R157" s="315"/>
      <c r="S157" s="315"/>
      <c r="T157" s="315"/>
      <c r="U157" s="317"/>
    </row>
    <row r="158" spans="1:21" s="152" customFormat="1" ht="15" customHeight="1">
      <c r="A158" s="175"/>
      <c r="B158" s="193"/>
      <c r="C158" s="194"/>
      <c r="D158" s="194"/>
      <c r="E158" s="195"/>
      <c r="F158" s="195"/>
      <c r="G158" s="195"/>
      <c r="H158" s="195"/>
      <c r="I158" s="195"/>
      <c r="J158" s="195"/>
      <c r="K158" s="195"/>
      <c r="L158" s="195"/>
      <c r="M158" s="195"/>
      <c r="N158" s="195"/>
      <c r="O158" s="195"/>
      <c r="P158" s="195"/>
      <c r="Q158" s="195"/>
      <c r="R158" s="195"/>
      <c r="S158" s="195"/>
      <c r="T158" s="195"/>
      <c r="U158" s="195"/>
    </row>
    <row r="159" spans="1:21" s="121" customFormat="1" ht="15" customHeight="1">
      <c r="A159" s="160" t="s">
        <v>1664</v>
      </c>
      <c r="B159" s="161">
        <v>1136</v>
      </c>
      <c r="C159" s="161">
        <v>523</v>
      </c>
      <c r="D159" s="161">
        <v>613</v>
      </c>
      <c r="E159" s="162" t="s">
        <v>19</v>
      </c>
      <c r="F159" s="162" t="s">
        <v>19</v>
      </c>
      <c r="G159" s="161">
        <v>97</v>
      </c>
      <c r="H159" s="161">
        <v>47</v>
      </c>
      <c r="I159" s="162" t="s">
        <v>19</v>
      </c>
      <c r="J159" s="161">
        <v>57</v>
      </c>
      <c r="K159" s="161">
        <v>2</v>
      </c>
      <c r="L159" s="161">
        <v>190</v>
      </c>
      <c r="M159" s="161">
        <v>23</v>
      </c>
      <c r="N159" s="161">
        <v>38</v>
      </c>
      <c r="O159" s="161">
        <v>23</v>
      </c>
      <c r="P159" s="161">
        <v>91</v>
      </c>
      <c r="Q159" s="161">
        <v>67</v>
      </c>
      <c r="R159" s="161">
        <v>20</v>
      </c>
      <c r="S159" s="161">
        <v>449</v>
      </c>
      <c r="T159" s="161">
        <v>6</v>
      </c>
      <c r="U159" s="161">
        <v>26</v>
      </c>
    </row>
    <row r="160" spans="1:21" s="121" customFormat="1" ht="15" customHeight="1">
      <c r="A160" s="160" t="s">
        <v>1665</v>
      </c>
      <c r="B160" s="161">
        <v>679</v>
      </c>
      <c r="C160" s="161">
        <v>343</v>
      </c>
      <c r="D160" s="161">
        <v>336</v>
      </c>
      <c r="E160" s="162" t="s">
        <v>19</v>
      </c>
      <c r="F160" s="162" t="s">
        <v>19</v>
      </c>
      <c r="G160" s="161">
        <v>125</v>
      </c>
      <c r="H160" s="161">
        <v>11</v>
      </c>
      <c r="I160" s="162" t="s">
        <v>19</v>
      </c>
      <c r="J160" s="161">
        <v>5</v>
      </c>
      <c r="K160" s="161">
        <v>4</v>
      </c>
      <c r="L160" s="161">
        <v>139</v>
      </c>
      <c r="M160" s="161">
        <v>4</v>
      </c>
      <c r="N160" s="161">
        <v>36</v>
      </c>
      <c r="O160" s="161">
        <v>21</v>
      </c>
      <c r="P160" s="161">
        <v>64</v>
      </c>
      <c r="Q160" s="161">
        <v>57</v>
      </c>
      <c r="R160" s="161">
        <v>38</v>
      </c>
      <c r="S160" s="161">
        <v>143</v>
      </c>
      <c r="T160" s="162" t="s">
        <v>19</v>
      </c>
      <c r="U160" s="161">
        <v>32</v>
      </c>
    </row>
    <row r="161" spans="1:21" s="121" customFormat="1" ht="15" customHeight="1">
      <c r="A161" s="160" t="s">
        <v>1666</v>
      </c>
      <c r="B161" s="161">
        <v>535</v>
      </c>
      <c r="C161" s="161">
        <v>215</v>
      </c>
      <c r="D161" s="161">
        <v>320</v>
      </c>
      <c r="E161" s="162" t="s">
        <v>19</v>
      </c>
      <c r="F161" s="162" t="s">
        <v>19</v>
      </c>
      <c r="G161" s="161">
        <v>62</v>
      </c>
      <c r="H161" s="161">
        <v>2</v>
      </c>
      <c r="I161" s="162" t="s">
        <v>19</v>
      </c>
      <c r="J161" s="162" t="s">
        <v>19</v>
      </c>
      <c r="K161" s="162" t="s">
        <v>19</v>
      </c>
      <c r="L161" s="161">
        <v>31</v>
      </c>
      <c r="M161" s="162" t="s">
        <v>19</v>
      </c>
      <c r="N161" s="161">
        <v>12</v>
      </c>
      <c r="O161" s="161">
        <v>9</v>
      </c>
      <c r="P161" s="161">
        <v>62</v>
      </c>
      <c r="Q161" s="161">
        <v>16</v>
      </c>
      <c r="R161" s="162" t="s">
        <v>19</v>
      </c>
      <c r="S161" s="161">
        <v>340</v>
      </c>
      <c r="T161" s="162" t="s">
        <v>19</v>
      </c>
      <c r="U161" s="161">
        <v>1</v>
      </c>
    </row>
    <row r="162" spans="1:21" s="121" customFormat="1" ht="15" customHeight="1">
      <c r="A162" s="160" t="s">
        <v>1667</v>
      </c>
      <c r="B162" s="161">
        <v>331</v>
      </c>
      <c r="C162" s="161">
        <v>156</v>
      </c>
      <c r="D162" s="161">
        <v>175</v>
      </c>
      <c r="E162" s="162" t="s">
        <v>19</v>
      </c>
      <c r="F162" s="162" t="s">
        <v>19</v>
      </c>
      <c r="G162" s="162">
        <v>3</v>
      </c>
      <c r="H162" s="162" t="s">
        <v>19</v>
      </c>
      <c r="I162" s="162" t="s">
        <v>19</v>
      </c>
      <c r="J162" s="162" t="s">
        <v>19</v>
      </c>
      <c r="K162" s="161">
        <v>118</v>
      </c>
      <c r="L162" s="161">
        <v>161</v>
      </c>
      <c r="M162" s="161">
        <v>1</v>
      </c>
      <c r="N162" s="161">
        <v>7</v>
      </c>
      <c r="O162" s="162">
        <v>1</v>
      </c>
      <c r="P162" s="161">
        <v>20</v>
      </c>
      <c r="Q162" s="161">
        <v>6</v>
      </c>
      <c r="R162" s="161">
        <v>1</v>
      </c>
      <c r="S162" s="162" t="s">
        <v>19</v>
      </c>
      <c r="T162" s="161">
        <v>5</v>
      </c>
      <c r="U162" s="161">
        <v>8</v>
      </c>
    </row>
    <row r="163" spans="1:21" s="121" customFormat="1" ht="15" customHeight="1">
      <c r="A163" s="160" t="s">
        <v>1668</v>
      </c>
      <c r="B163" s="161">
        <v>287</v>
      </c>
      <c r="C163" s="161">
        <v>184</v>
      </c>
      <c r="D163" s="161">
        <v>103</v>
      </c>
      <c r="E163" s="162" t="s">
        <v>19</v>
      </c>
      <c r="F163" s="162" t="s">
        <v>19</v>
      </c>
      <c r="G163" s="161">
        <v>122</v>
      </c>
      <c r="H163" s="161">
        <v>23</v>
      </c>
      <c r="I163" s="162" t="s">
        <v>19</v>
      </c>
      <c r="J163" s="162" t="s">
        <v>19</v>
      </c>
      <c r="K163" s="161">
        <v>11</v>
      </c>
      <c r="L163" s="161">
        <v>35</v>
      </c>
      <c r="M163" s="162" t="s">
        <v>19</v>
      </c>
      <c r="N163" s="161">
        <v>13</v>
      </c>
      <c r="O163" s="161">
        <v>17</v>
      </c>
      <c r="P163" s="161">
        <v>8</v>
      </c>
      <c r="Q163" s="161">
        <v>5</v>
      </c>
      <c r="R163" s="161">
        <v>21</v>
      </c>
      <c r="S163" s="161">
        <v>7</v>
      </c>
      <c r="T163" s="162" t="s">
        <v>19</v>
      </c>
      <c r="U163" s="161">
        <v>25</v>
      </c>
    </row>
    <row r="164" spans="1:21" s="121" customFormat="1" ht="15" customHeight="1">
      <c r="A164" s="160" t="s">
        <v>1669</v>
      </c>
      <c r="B164" s="161">
        <v>114</v>
      </c>
      <c r="C164" s="161">
        <v>63</v>
      </c>
      <c r="D164" s="161">
        <v>51</v>
      </c>
      <c r="E164" s="162" t="s">
        <v>19</v>
      </c>
      <c r="F164" s="162" t="s">
        <v>19</v>
      </c>
      <c r="G164" s="161">
        <v>49</v>
      </c>
      <c r="H164" s="162" t="s">
        <v>19</v>
      </c>
      <c r="I164" s="162" t="s">
        <v>19</v>
      </c>
      <c r="J164" s="162" t="s">
        <v>19</v>
      </c>
      <c r="K164" s="162" t="s">
        <v>19</v>
      </c>
      <c r="L164" s="161">
        <v>2</v>
      </c>
      <c r="M164" s="161">
        <v>9</v>
      </c>
      <c r="N164" s="161">
        <v>52</v>
      </c>
      <c r="O164" s="162" t="s">
        <v>19</v>
      </c>
      <c r="P164" s="162" t="s">
        <v>19</v>
      </c>
      <c r="Q164" s="161">
        <v>1</v>
      </c>
      <c r="R164" s="161">
        <v>1</v>
      </c>
      <c r="S164" s="162" t="s">
        <v>19</v>
      </c>
      <c r="T164" s="162" t="s">
        <v>19</v>
      </c>
      <c r="U164" s="162" t="s">
        <v>19</v>
      </c>
    </row>
    <row r="165" spans="1:21" s="121" customFormat="1" ht="15" customHeight="1">
      <c r="A165" s="160" t="s">
        <v>1670</v>
      </c>
      <c r="B165" s="161">
        <v>29</v>
      </c>
      <c r="C165" s="161">
        <v>22</v>
      </c>
      <c r="D165" s="161">
        <v>7</v>
      </c>
      <c r="E165" s="162" t="s">
        <v>19</v>
      </c>
      <c r="F165" s="162" t="s">
        <v>19</v>
      </c>
      <c r="G165" s="161">
        <v>10</v>
      </c>
      <c r="H165" s="162" t="s">
        <v>19</v>
      </c>
      <c r="I165" s="162" t="s">
        <v>19</v>
      </c>
      <c r="J165" s="162" t="s">
        <v>19</v>
      </c>
      <c r="K165" s="161">
        <v>1</v>
      </c>
      <c r="L165" s="161" t="s">
        <v>19</v>
      </c>
      <c r="M165" s="162" t="s">
        <v>19</v>
      </c>
      <c r="N165" s="162">
        <v>3</v>
      </c>
      <c r="O165" s="161">
        <v>12</v>
      </c>
      <c r="P165" s="161">
        <v>3</v>
      </c>
      <c r="Q165" s="162" t="s">
        <v>19</v>
      </c>
      <c r="R165" s="161" t="s">
        <v>19</v>
      </c>
      <c r="S165" s="162" t="s">
        <v>19</v>
      </c>
      <c r="T165" s="162" t="s">
        <v>19</v>
      </c>
      <c r="U165" s="162" t="s">
        <v>19</v>
      </c>
    </row>
    <row r="166" spans="1:21" s="121" customFormat="1" ht="15" customHeight="1">
      <c r="A166" s="160" t="s">
        <v>1671</v>
      </c>
      <c r="B166" s="161">
        <v>510</v>
      </c>
      <c r="C166" s="161">
        <v>354</v>
      </c>
      <c r="D166" s="161">
        <v>156</v>
      </c>
      <c r="E166" s="162" t="s">
        <v>19</v>
      </c>
      <c r="F166" s="162" t="s">
        <v>19</v>
      </c>
      <c r="G166" s="161">
        <v>251</v>
      </c>
      <c r="H166" s="161">
        <v>67</v>
      </c>
      <c r="I166" s="162" t="s">
        <v>19</v>
      </c>
      <c r="J166" s="162" t="s">
        <v>19</v>
      </c>
      <c r="K166" s="161">
        <v>3</v>
      </c>
      <c r="L166" s="161">
        <v>24</v>
      </c>
      <c r="M166" s="162" t="s">
        <v>19</v>
      </c>
      <c r="N166" s="162" t="s">
        <v>19</v>
      </c>
      <c r="O166" s="161">
        <v>1</v>
      </c>
      <c r="P166" s="161">
        <v>36</v>
      </c>
      <c r="Q166" s="161">
        <v>41</v>
      </c>
      <c r="R166" s="162">
        <v>2</v>
      </c>
      <c r="S166" s="161">
        <v>75</v>
      </c>
      <c r="T166" s="162" t="s">
        <v>19</v>
      </c>
      <c r="U166" s="161">
        <v>10</v>
      </c>
    </row>
    <row r="167" spans="1:21" s="121" customFormat="1" ht="15" customHeight="1">
      <c r="A167" s="160" t="s">
        <v>1672</v>
      </c>
      <c r="B167" s="161">
        <v>48</v>
      </c>
      <c r="C167" s="161">
        <v>35</v>
      </c>
      <c r="D167" s="161">
        <v>13</v>
      </c>
      <c r="E167" s="162" t="s">
        <v>19</v>
      </c>
      <c r="F167" s="162" t="s">
        <v>19</v>
      </c>
      <c r="G167" s="161">
        <v>29</v>
      </c>
      <c r="H167" s="162">
        <v>8</v>
      </c>
      <c r="I167" s="162" t="s">
        <v>19</v>
      </c>
      <c r="J167" s="162" t="s">
        <v>19</v>
      </c>
      <c r="K167" s="162" t="s">
        <v>19</v>
      </c>
      <c r="L167" s="161" t="s">
        <v>19</v>
      </c>
      <c r="M167" s="162" t="s">
        <v>19</v>
      </c>
      <c r="N167" s="162" t="s">
        <v>19</v>
      </c>
      <c r="O167" s="162" t="s">
        <v>19</v>
      </c>
      <c r="P167" s="161">
        <v>6</v>
      </c>
      <c r="Q167" s="162" t="s">
        <v>19</v>
      </c>
      <c r="R167" s="161" t="s">
        <v>19</v>
      </c>
      <c r="S167" s="161">
        <v>5</v>
      </c>
      <c r="T167" s="162" t="s">
        <v>19</v>
      </c>
      <c r="U167" s="162" t="s">
        <v>19</v>
      </c>
    </row>
    <row r="168" spans="1:21" s="121" customFormat="1" ht="15" customHeight="1">
      <c r="A168" s="160" t="s">
        <v>1673</v>
      </c>
      <c r="B168" s="161">
        <v>505</v>
      </c>
      <c r="C168" s="161">
        <v>309</v>
      </c>
      <c r="D168" s="161">
        <v>196</v>
      </c>
      <c r="E168" s="162" t="s">
        <v>19</v>
      </c>
      <c r="F168" s="162" t="s">
        <v>19</v>
      </c>
      <c r="G168" s="161">
        <v>201</v>
      </c>
      <c r="H168" s="161">
        <v>26</v>
      </c>
      <c r="I168" s="162" t="s">
        <v>19</v>
      </c>
      <c r="J168" s="162" t="s">
        <v>19</v>
      </c>
      <c r="K168" s="161">
        <v>21</v>
      </c>
      <c r="L168" s="161">
        <v>25</v>
      </c>
      <c r="M168" s="161" t="s">
        <v>19</v>
      </c>
      <c r="N168" s="162" t="s">
        <v>19</v>
      </c>
      <c r="O168" s="162" t="s">
        <v>19</v>
      </c>
      <c r="P168" s="161">
        <v>86</v>
      </c>
      <c r="Q168" s="161">
        <v>3</v>
      </c>
      <c r="R168" s="162" t="s">
        <v>19</v>
      </c>
      <c r="S168" s="161">
        <v>98</v>
      </c>
      <c r="T168" s="162" t="s">
        <v>19</v>
      </c>
      <c r="U168" s="161">
        <v>45</v>
      </c>
    </row>
    <row r="169" spans="1:21" s="121" customFormat="1" ht="15" customHeight="1">
      <c r="A169" s="160" t="s">
        <v>1674</v>
      </c>
      <c r="B169" s="161">
        <v>207</v>
      </c>
      <c r="C169" s="161">
        <v>131</v>
      </c>
      <c r="D169" s="161">
        <v>76</v>
      </c>
      <c r="E169" s="162" t="s">
        <v>19</v>
      </c>
      <c r="F169" s="162" t="s">
        <v>19</v>
      </c>
      <c r="G169" s="161">
        <v>55</v>
      </c>
      <c r="H169" s="161">
        <v>16</v>
      </c>
      <c r="I169" s="162" t="s">
        <v>19</v>
      </c>
      <c r="J169" s="162" t="s">
        <v>19</v>
      </c>
      <c r="K169" s="161" t="s">
        <v>19</v>
      </c>
      <c r="L169" s="161">
        <v>39</v>
      </c>
      <c r="M169" s="161">
        <v>5</v>
      </c>
      <c r="N169" s="161">
        <v>4</v>
      </c>
      <c r="O169" s="161">
        <v>9</v>
      </c>
      <c r="P169" s="161">
        <v>28</v>
      </c>
      <c r="Q169" s="161">
        <v>12</v>
      </c>
      <c r="R169" s="161">
        <v>2</v>
      </c>
      <c r="S169" s="161">
        <v>9</v>
      </c>
      <c r="T169" s="162" t="s">
        <v>19</v>
      </c>
      <c r="U169" s="161">
        <v>28</v>
      </c>
    </row>
    <row r="170" spans="1:21" s="121" customFormat="1" ht="15" customHeight="1">
      <c r="A170" s="160" t="s">
        <v>1675</v>
      </c>
      <c r="B170" s="161">
        <v>555</v>
      </c>
      <c r="C170" s="161">
        <v>197</v>
      </c>
      <c r="D170" s="161">
        <v>334</v>
      </c>
      <c r="E170" s="161">
        <v>2</v>
      </c>
      <c r="F170" s="162" t="s">
        <v>19</v>
      </c>
      <c r="G170" s="161">
        <v>64</v>
      </c>
      <c r="H170" s="161" t="s">
        <v>19</v>
      </c>
      <c r="I170" s="162" t="s">
        <v>19</v>
      </c>
      <c r="J170" s="162" t="s">
        <v>19</v>
      </c>
      <c r="K170" s="161">
        <v>1</v>
      </c>
      <c r="L170" s="161">
        <v>210</v>
      </c>
      <c r="M170" s="161">
        <v>5</v>
      </c>
      <c r="N170" s="161">
        <v>9</v>
      </c>
      <c r="O170" s="161">
        <v>16</v>
      </c>
      <c r="P170" s="161">
        <v>32</v>
      </c>
      <c r="Q170" s="161">
        <v>22</v>
      </c>
      <c r="R170" s="161">
        <v>111</v>
      </c>
      <c r="S170" s="161">
        <v>26</v>
      </c>
      <c r="T170" s="162" t="s">
        <v>19</v>
      </c>
      <c r="U170" s="161">
        <v>57</v>
      </c>
    </row>
    <row r="171" spans="1:21" s="121" customFormat="1" ht="15" customHeight="1">
      <c r="A171" s="160" t="s">
        <v>1676</v>
      </c>
      <c r="B171" s="161">
        <v>249</v>
      </c>
      <c r="C171" s="161">
        <v>115</v>
      </c>
      <c r="D171" s="161">
        <v>134</v>
      </c>
      <c r="E171" s="162" t="s">
        <v>19</v>
      </c>
      <c r="F171" s="162" t="s">
        <v>19</v>
      </c>
      <c r="G171" s="161">
        <v>63</v>
      </c>
      <c r="H171" s="161" t="s">
        <v>19</v>
      </c>
      <c r="I171" s="162" t="s">
        <v>19</v>
      </c>
      <c r="J171" s="162" t="s">
        <v>19</v>
      </c>
      <c r="K171" s="161">
        <v>3</v>
      </c>
      <c r="L171" s="161">
        <v>30</v>
      </c>
      <c r="M171" s="161">
        <v>5</v>
      </c>
      <c r="N171" s="161">
        <v>9</v>
      </c>
      <c r="O171" s="161">
        <v>4</v>
      </c>
      <c r="P171" s="161">
        <v>10</v>
      </c>
      <c r="Q171" s="161">
        <v>48</v>
      </c>
      <c r="R171" s="161">
        <v>3</v>
      </c>
      <c r="S171" s="161">
        <v>64</v>
      </c>
      <c r="T171" s="162" t="s">
        <v>19</v>
      </c>
      <c r="U171" s="161">
        <v>10</v>
      </c>
    </row>
    <row r="172" spans="1:21" s="121" customFormat="1" ht="15" customHeight="1">
      <c r="A172" s="160" t="s">
        <v>1677</v>
      </c>
      <c r="B172" s="161">
        <v>225</v>
      </c>
      <c r="C172" s="161">
        <v>117</v>
      </c>
      <c r="D172" s="161">
        <v>108</v>
      </c>
      <c r="E172" s="162" t="s">
        <v>19</v>
      </c>
      <c r="F172" s="162" t="s">
        <v>19</v>
      </c>
      <c r="G172" s="161">
        <v>80</v>
      </c>
      <c r="H172" s="161">
        <v>2</v>
      </c>
      <c r="I172" s="162" t="s">
        <v>19</v>
      </c>
      <c r="J172" s="162" t="s">
        <v>19</v>
      </c>
      <c r="K172" s="162" t="s">
        <v>19</v>
      </c>
      <c r="L172" s="161">
        <v>25</v>
      </c>
      <c r="M172" s="162" t="s">
        <v>19</v>
      </c>
      <c r="N172" s="161">
        <v>9</v>
      </c>
      <c r="O172" s="161">
        <v>13</v>
      </c>
      <c r="P172" s="161">
        <v>23</v>
      </c>
      <c r="Q172" s="161">
        <v>8</v>
      </c>
      <c r="R172" s="161">
        <v>1</v>
      </c>
      <c r="S172" s="161">
        <v>61</v>
      </c>
      <c r="T172" s="162" t="s">
        <v>19</v>
      </c>
      <c r="U172" s="161">
        <v>3</v>
      </c>
    </row>
    <row r="173" spans="1:21" s="121" customFormat="1" ht="15" customHeight="1">
      <c r="A173" s="160" t="s">
        <v>1678</v>
      </c>
      <c r="B173" s="161">
        <v>515</v>
      </c>
      <c r="C173" s="161">
        <v>330</v>
      </c>
      <c r="D173" s="161">
        <v>185</v>
      </c>
      <c r="E173" s="161">
        <v>6</v>
      </c>
      <c r="F173" s="162" t="s">
        <v>19</v>
      </c>
      <c r="G173" s="161">
        <v>152</v>
      </c>
      <c r="H173" s="161">
        <v>42</v>
      </c>
      <c r="I173" s="161" t="s">
        <v>19</v>
      </c>
      <c r="J173" s="161" t="s">
        <v>19</v>
      </c>
      <c r="K173" s="161">
        <v>2</v>
      </c>
      <c r="L173" s="161">
        <v>55</v>
      </c>
      <c r="M173" s="162" t="s">
        <v>19</v>
      </c>
      <c r="N173" s="161">
        <v>32</v>
      </c>
      <c r="O173" s="161">
        <v>4</v>
      </c>
      <c r="P173" s="161">
        <v>12</v>
      </c>
      <c r="Q173" s="161">
        <v>11</v>
      </c>
      <c r="R173" s="161" t="s">
        <v>19</v>
      </c>
      <c r="S173" s="161">
        <v>127</v>
      </c>
      <c r="T173" s="162" t="s">
        <v>19</v>
      </c>
      <c r="U173" s="161">
        <v>72</v>
      </c>
    </row>
    <row r="174" spans="1:21" s="121" customFormat="1" ht="15" customHeight="1">
      <c r="A174" s="160" t="s">
        <v>1679</v>
      </c>
      <c r="B174" s="161">
        <v>392</v>
      </c>
      <c r="C174" s="161">
        <v>234</v>
      </c>
      <c r="D174" s="161">
        <v>158</v>
      </c>
      <c r="E174" s="161">
        <v>22</v>
      </c>
      <c r="F174" s="162" t="s">
        <v>19</v>
      </c>
      <c r="G174" s="161">
        <v>40</v>
      </c>
      <c r="H174" s="161" t="s">
        <v>19</v>
      </c>
      <c r="I174" s="162" t="s">
        <v>19</v>
      </c>
      <c r="J174" s="162" t="s">
        <v>19</v>
      </c>
      <c r="K174" s="161">
        <v>68</v>
      </c>
      <c r="L174" s="161">
        <v>25</v>
      </c>
      <c r="M174" s="162" t="s">
        <v>19</v>
      </c>
      <c r="N174" s="161">
        <v>7</v>
      </c>
      <c r="O174" s="162">
        <v>2</v>
      </c>
      <c r="P174" s="161" t="s">
        <v>19</v>
      </c>
      <c r="Q174" s="161">
        <v>1</v>
      </c>
      <c r="R174" s="161">
        <v>102</v>
      </c>
      <c r="S174" s="161">
        <v>106</v>
      </c>
      <c r="T174" s="162" t="s">
        <v>19</v>
      </c>
      <c r="U174" s="161">
        <v>19</v>
      </c>
    </row>
    <row r="175" spans="1:21" s="121" customFormat="1" ht="15" customHeight="1">
      <c r="A175" s="160" t="s">
        <v>1428</v>
      </c>
      <c r="B175" s="162" t="s">
        <v>19</v>
      </c>
      <c r="C175" s="162" t="s">
        <v>19</v>
      </c>
      <c r="D175" s="162" t="s">
        <v>19</v>
      </c>
      <c r="E175" s="162" t="s">
        <v>19</v>
      </c>
      <c r="F175" s="162" t="s">
        <v>19</v>
      </c>
      <c r="G175" s="162" t="s">
        <v>19</v>
      </c>
      <c r="H175" s="162" t="s">
        <v>19</v>
      </c>
      <c r="I175" s="162" t="s">
        <v>19</v>
      </c>
      <c r="J175" s="162" t="s">
        <v>19</v>
      </c>
      <c r="K175" s="162" t="s">
        <v>19</v>
      </c>
      <c r="L175" s="162" t="s">
        <v>19</v>
      </c>
      <c r="M175" s="162" t="s">
        <v>19</v>
      </c>
      <c r="N175" s="162" t="s">
        <v>19</v>
      </c>
      <c r="O175" s="162" t="s">
        <v>19</v>
      </c>
      <c r="P175" s="162" t="s">
        <v>19</v>
      </c>
      <c r="Q175" s="162" t="s">
        <v>19</v>
      </c>
      <c r="R175" s="162" t="s">
        <v>19</v>
      </c>
      <c r="S175" s="162" t="s">
        <v>19</v>
      </c>
      <c r="T175" s="162"/>
      <c r="U175" s="161"/>
    </row>
    <row r="176" spans="1:21" s="121" customFormat="1" ht="15" customHeight="1">
      <c r="A176" s="160" t="s">
        <v>1429</v>
      </c>
      <c r="B176" s="162" t="s">
        <v>19</v>
      </c>
      <c r="C176" s="162" t="s">
        <v>19</v>
      </c>
      <c r="D176" s="162" t="s">
        <v>19</v>
      </c>
      <c r="E176" s="162" t="s">
        <v>19</v>
      </c>
      <c r="F176" s="162" t="s">
        <v>19</v>
      </c>
      <c r="G176" s="162" t="s">
        <v>19</v>
      </c>
      <c r="H176" s="162" t="s">
        <v>19</v>
      </c>
      <c r="I176" s="162" t="s">
        <v>19</v>
      </c>
      <c r="J176" s="162" t="s">
        <v>19</v>
      </c>
      <c r="K176" s="162" t="s">
        <v>19</v>
      </c>
      <c r="L176" s="162" t="s">
        <v>19</v>
      </c>
      <c r="M176" s="162" t="s">
        <v>19</v>
      </c>
      <c r="N176" s="162" t="s">
        <v>19</v>
      </c>
      <c r="O176" s="162" t="s">
        <v>19</v>
      </c>
      <c r="P176" s="162" t="s">
        <v>19</v>
      </c>
      <c r="Q176" s="162" t="s">
        <v>19</v>
      </c>
      <c r="R176" s="162" t="s">
        <v>19</v>
      </c>
      <c r="S176" s="162" t="s">
        <v>19</v>
      </c>
      <c r="T176" s="162"/>
      <c r="U176" s="161"/>
    </row>
    <row r="177" spans="1:21" s="121" customFormat="1" ht="15" customHeight="1">
      <c r="A177" s="160" t="s">
        <v>1680</v>
      </c>
      <c r="B177" s="161">
        <v>2443</v>
      </c>
      <c r="C177" s="161">
        <v>986</v>
      </c>
      <c r="D177" s="161">
        <v>1457</v>
      </c>
      <c r="E177" s="161">
        <v>17</v>
      </c>
      <c r="F177" s="162" t="s">
        <v>19</v>
      </c>
      <c r="G177" s="161">
        <v>207</v>
      </c>
      <c r="H177" s="161">
        <v>34</v>
      </c>
      <c r="I177" s="162" t="s">
        <v>19</v>
      </c>
      <c r="J177" s="162">
        <v>2</v>
      </c>
      <c r="K177" s="161">
        <v>5</v>
      </c>
      <c r="L177" s="161">
        <v>746</v>
      </c>
      <c r="M177" s="161">
        <v>6</v>
      </c>
      <c r="N177" s="161">
        <v>50</v>
      </c>
      <c r="O177" s="161">
        <v>36</v>
      </c>
      <c r="P177" s="161">
        <v>134</v>
      </c>
      <c r="Q177" s="161">
        <v>34</v>
      </c>
      <c r="R177" s="161">
        <v>9</v>
      </c>
      <c r="S177" s="161">
        <v>1100</v>
      </c>
      <c r="T177" s="161">
        <v>2</v>
      </c>
      <c r="U177" s="161">
        <v>61</v>
      </c>
    </row>
    <row r="178" spans="1:21" s="121" customFormat="1" ht="15" customHeight="1">
      <c r="A178" s="160" t="s">
        <v>1681</v>
      </c>
      <c r="B178" s="161">
        <v>1855</v>
      </c>
      <c r="C178" s="161">
        <v>937</v>
      </c>
      <c r="D178" s="161">
        <v>918</v>
      </c>
      <c r="E178" s="161">
        <v>7</v>
      </c>
      <c r="F178" s="162" t="s">
        <v>19</v>
      </c>
      <c r="G178" s="161">
        <v>164</v>
      </c>
      <c r="H178" s="161">
        <v>106</v>
      </c>
      <c r="I178" s="162" t="s">
        <v>19</v>
      </c>
      <c r="J178" s="161">
        <v>237</v>
      </c>
      <c r="K178" s="161">
        <v>23</v>
      </c>
      <c r="L178" s="161">
        <v>255</v>
      </c>
      <c r="M178" s="161">
        <v>9</v>
      </c>
      <c r="N178" s="161">
        <v>47</v>
      </c>
      <c r="O178" s="161">
        <v>33</v>
      </c>
      <c r="P178" s="161">
        <v>228</v>
      </c>
      <c r="Q178" s="161">
        <v>54</v>
      </c>
      <c r="R178" s="161">
        <v>17</v>
      </c>
      <c r="S178" s="161">
        <v>469</v>
      </c>
      <c r="T178" s="162" t="s">
        <v>19</v>
      </c>
      <c r="U178" s="161">
        <v>206</v>
      </c>
    </row>
    <row r="179" spans="1:21" s="121" customFormat="1" ht="15" customHeight="1">
      <c r="A179" s="160" t="s">
        <v>1682</v>
      </c>
      <c r="B179" s="161">
        <v>5264</v>
      </c>
      <c r="C179" s="161">
        <v>3757</v>
      </c>
      <c r="D179" s="161">
        <v>1507</v>
      </c>
      <c r="E179" s="162" t="s">
        <v>19</v>
      </c>
      <c r="F179" s="162" t="s">
        <v>19</v>
      </c>
      <c r="G179" s="161">
        <v>565</v>
      </c>
      <c r="H179" s="161">
        <v>753</v>
      </c>
      <c r="I179" s="162" t="s">
        <v>19</v>
      </c>
      <c r="J179" s="162">
        <v>1</v>
      </c>
      <c r="K179" s="161">
        <v>892</v>
      </c>
      <c r="L179" s="161">
        <v>1892</v>
      </c>
      <c r="M179" s="161">
        <v>97</v>
      </c>
      <c r="N179" s="161">
        <v>54</v>
      </c>
      <c r="O179" s="161">
        <v>118</v>
      </c>
      <c r="P179" s="161">
        <v>44</v>
      </c>
      <c r="Q179" s="161">
        <v>335</v>
      </c>
      <c r="R179" s="161">
        <v>67</v>
      </c>
      <c r="S179" s="161">
        <v>76</v>
      </c>
      <c r="T179" s="161">
        <v>14</v>
      </c>
      <c r="U179" s="161">
        <v>356</v>
      </c>
    </row>
    <row r="180" spans="1:21" s="121" customFormat="1" ht="15" customHeight="1">
      <c r="A180" s="160" t="s">
        <v>1683</v>
      </c>
      <c r="B180" s="161">
        <v>129</v>
      </c>
      <c r="C180" s="161">
        <v>93</v>
      </c>
      <c r="D180" s="161">
        <v>36</v>
      </c>
      <c r="E180" s="162" t="s">
        <v>19</v>
      </c>
      <c r="F180" s="162" t="s">
        <v>19</v>
      </c>
      <c r="G180" s="161">
        <v>8</v>
      </c>
      <c r="H180" s="161">
        <v>6</v>
      </c>
      <c r="I180" s="161">
        <v>31</v>
      </c>
      <c r="J180" s="162" t="s">
        <v>19</v>
      </c>
      <c r="K180" s="162" t="s">
        <v>19</v>
      </c>
      <c r="L180" s="161">
        <v>16</v>
      </c>
      <c r="M180" s="162" t="s">
        <v>19</v>
      </c>
      <c r="N180" s="161">
        <v>11</v>
      </c>
      <c r="O180" s="162" t="s">
        <v>19</v>
      </c>
      <c r="P180" s="161">
        <v>30</v>
      </c>
      <c r="Q180" s="161">
        <v>7</v>
      </c>
      <c r="R180" s="162" t="s">
        <v>19</v>
      </c>
      <c r="S180" s="162" t="s">
        <v>19</v>
      </c>
      <c r="T180" s="162" t="s">
        <v>19</v>
      </c>
      <c r="U180" s="161">
        <v>20</v>
      </c>
    </row>
    <row r="181" spans="1:21" s="121" customFormat="1" ht="15" customHeight="1">
      <c r="A181" s="160" t="s">
        <v>1684</v>
      </c>
      <c r="B181" s="161">
        <v>1333</v>
      </c>
      <c r="C181" s="161">
        <v>615</v>
      </c>
      <c r="D181" s="161">
        <v>699</v>
      </c>
      <c r="E181" s="162" t="s">
        <v>19</v>
      </c>
      <c r="F181" s="162" t="s">
        <v>19</v>
      </c>
      <c r="G181" s="161">
        <v>93</v>
      </c>
      <c r="H181" s="161">
        <v>68</v>
      </c>
      <c r="I181" s="162" t="s">
        <v>19</v>
      </c>
      <c r="J181" s="162" t="s">
        <v>19</v>
      </c>
      <c r="K181" s="161">
        <v>50</v>
      </c>
      <c r="L181" s="161">
        <v>520</v>
      </c>
      <c r="M181" s="161">
        <v>26</v>
      </c>
      <c r="N181" s="161">
        <v>29</v>
      </c>
      <c r="O181" s="161">
        <v>2</v>
      </c>
      <c r="P181" s="161">
        <v>117</v>
      </c>
      <c r="Q181" s="161">
        <v>158</v>
      </c>
      <c r="R181" s="161">
        <v>52</v>
      </c>
      <c r="S181" s="161">
        <v>197</v>
      </c>
      <c r="T181" s="161">
        <v>6</v>
      </c>
      <c r="U181" s="161">
        <v>15</v>
      </c>
    </row>
    <row r="182" spans="1:21" s="121" customFormat="1" ht="15" customHeight="1">
      <c r="A182" s="160" t="s">
        <v>1685</v>
      </c>
      <c r="B182" s="161">
        <v>664</v>
      </c>
      <c r="C182" s="161">
        <v>383</v>
      </c>
      <c r="D182" s="161">
        <v>281</v>
      </c>
      <c r="E182" s="162" t="s">
        <v>19</v>
      </c>
      <c r="F182" s="162" t="s">
        <v>19</v>
      </c>
      <c r="G182" s="161">
        <v>128</v>
      </c>
      <c r="H182" s="161">
        <v>16</v>
      </c>
      <c r="I182" s="162" t="s">
        <v>19</v>
      </c>
      <c r="J182" s="161">
        <v>1</v>
      </c>
      <c r="K182" s="161">
        <v>134</v>
      </c>
      <c r="L182" s="161">
        <v>163</v>
      </c>
      <c r="M182" s="161">
        <v>3</v>
      </c>
      <c r="N182" s="161">
        <v>21</v>
      </c>
      <c r="O182" s="161">
        <v>2</v>
      </c>
      <c r="P182" s="161">
        <v>63</v>
      </c>
      <c r="Q182" s="161">
        <v>22</v>
      </c>
      <c r="R182" s="161">
        <v>16</v>
      </c>
      <c r="S182" s="161">
        <v>92</v>
      </c>
      <c r="T182" s="162" t="s">
        <v>19</v>
      </c>
      <c r="U182" s="161">
        <v>3</v>
      </c>
    </row>
    <row r="183" spans="1:21" s="121" customFormat="1" ht="15" customHeight="1">
      <c r="A183" s="160" t="s">
        <v>1686</v>
      </c>
      <c r="B183" s="161">
        <v>836</v>
      </c>
      <c r="C183" s="161">
        <v>410</v>
      </c>
      <c r="D183" s="161">
        <v>426</v>
      </c>
      <c r="E183" s="162" t="s">
        <v>19</v>
      </c>
      <c r="F183" s="162" t="s">
        <v>19</v>
      </c>
      <c r="G183" s="161">
        <v>171</v>
      </c>
      <c r="H183" s="161">
        <v>12</v>
      </c>
      <c r="I183" s="162" t="s">
        <v>19</v>
      </c>
      <c r="J183" s="162" t="s">
        <v>19</v>
      </c>
      <c r="K183" s="162" t="s">
        <v>19</v>
      </c>
      <c r="L183" s="161">
        <v>128</v>
      </c>
      <c r="M183" s="161">
        <v>8</v>
      </c>
      <c r="N183" s="161">
        <v>27</v>
      </c>
      <c r="O183" s="161">
        <v>14</v>
      </c>
      <c r="P183" s="161">
        <v>88</v>
      </c>
      <c r="Q183" s="161">
        <v>31</v>
      </c>
      <c r="R183" s="161">
        <v>1</v>
      </c>
      <c r="S183" s="161">
        <v>34</v>
      </c>
      <c r="T183" s="161">
        <v>6</v>
      </c>
      <c r="U183" s="161">
        <v>316</v>
      </c>
    </row>
    <row r="184" spans="1:21" s="121" customFormat="1" ht="15" customHeight="1">
      <c r="A184" s="160" t="s">
        <v>1687</v>
      </c>
      <c r="B184" s="161">
        <v>1121</v>
      </c>
      <c r="C184" s="161">
        <v>480</v>
      </c>
      <c r="D184" s="161">
        <v>641</v>
      </c>
      <c r="E184" s="162" t="s">
        <v>19</v>
      </c>
      <c r="F184" s="162" t="s">
        <v>19</v>
      </c>
      <c r="G184" s="161">
        <v>46</v>
      </c>
      <c r="H184" s="161">
        <v>39</v>
      </c>
      <c r="I184" s="162" t="s">
        <v>19</v>
      </c>
      <c r="J184" s="161" t="s">
        <v>19</v>
      </c>
      <c r="K184" s="161">
        <v>6</v>
      </c>
      <c r="L184" s="161">
        <v>239</v>
      </c>
      <c r="M184" s="161">
        <v>15</v>
      </c>
      <c r="N184" s="161">
        <v>34</v>
      </c>
      <c r="O184" s="161">
        <v>52</v>
      </c>
      <c r="P184" s="161">
        <v>130</v>
      </c>
      <c r="Q184" s="161">
        <v>34</v>
      </c>
      <c r="R184" s="161">
        <v>4</v>
      </c>
      <c r="S184" s="161">
        <v>415</v>
      </c>
      <c r="T184" s="162" t="s">
        <v>19</v>
      </c>
      <c r="U184" s="161">
        <v>107</v>
      </c>
    </row>
    <row r="185" spans="1:21" s="121" customFormat="1" ht="15" customHeight="1">
      <c r="A185" s="160" t="s">
        <v>1688</v>
      </c>
      <c r="B185" s="161">
        <v>607</v>
      </c>
      <c r="C185" s="161">
        <v>327</v>
      </c>
      <c r="D185" s="161">
        <v>280</v>
      </c>
      <c r="E185" s="162" t="s">
        <v>19</v>
      </c>
      <c r="F185" s="162" t="s">
        <v>19</v>
      </c>
      <c r="G185" s="161">
        <v>146</v>
      </c>
      <c r="H185" s="162">
        <v>2</v>
      </c>
      <c r="I185" s="162" t="s">
        <v>19</v>
      </c>
      <c r="J185" s="162" t="s">
        <v>19</v>
      </c>
      <c r="K185" s="162" t="s">
        <v>19</v>
      </c>
      <c r="L185" s="161">
        <v>58</v>
      </c>
      <c r="M185" s="162">
        <v>3</v>
      </c>
      <c r="N185" s="161">
        <v>31</v>
      </c>
      <c r="O185" s="161">
        <v>3</v>
      </c>
      <c r="P185" s="161">
        <v>93</v>
      </c>
      <c r="Q185" s="161">
        <v>48</v>
      </c>
      <c r="R185" s="161">
        <v>107</v>
      </c>
      <c r="S185" s="161">
        <v>72</v>
      </c>
      <c r="T185" s="161">
        <v>5</v>
      </c>
      <c r="U185" s="161">
        <v>39</v>
      </c>
    </row>
    <row r="186" spans="1:21" s="121" customFormat="1" ht="15" customHeight="1">
      <c r="A186" s="160" t="s">
        <v>1689</v>
      </c>
      <c r="B186" s="161">
        <v>815</v>
      </c>
      <c r="C186" s="161">
        <v>319</v>
      </c>
      <c r="D186" s="161">
        <v>496</v>
      </c>
      <c r="E186" s="162" t="s">
        <v>19</v>
      </c>
      <c r="F186" s="162" t="s">
        <v>19</v>
      </c>
      <c r="G186" s="161">
        <v>80</v>
      </c>
      <c r="H186" s="161">
        <v>22</v>
      </c>
      <c r="I186" s="162" t="s">
        <v>19</v>
      </c>
      <c r="J186" s="161">
        <v>25</v>
      </c>
      <c r="K186" s="161">
        <v>10</v>
      </c>
      <c r="L186" s="161">
        <v>331</v>
      </c>
      <c r="M186" s="161">
        <v>1</v>
      </c>
      <c r="N186" s="161">
        <v>60</v>
      </c>
      <c r="O186" s="161">
        <v>3</v>
      </c>
      <c r="P186" s="161">
        <v>110</v>
      </c>
      <c r="Q186" s="161">
        <v>40</v>
      </c>
      <c r="R186" s="161">
        <v>4</v>
      </c>
      <c r="S186" s="161">
        <v>75</v>
      </c>
      <c r="T186" s="161">
        <v>5</v>
      </c>
      <c r="U186" s="161">
        <v>49</v>
      </c>
    </row>
    <row r="187" spans="1:21" s="121" customFormat="1" ht="15" customHeight="1">
      <c r="A187" s="160" t="s">
        <v>1690</v>
      </c>
      <c r="B187" s="161">
        <v>2455</v>
      </c>
      <c r="C187" s="161">
        <v>1146</v>
      </c>
      <c r="D187" s="161">
        <v>1301</v>
      </c>
      <c r="E187" s="162">
        <v>7</v>
      </c>
      <c r="F187" s="162" t="s">
        <v>19</v>
      </c>
      <c r="G187" s="161">
        <v>60</v>
      </c>
      <c r="H187" s="161">
        <v>3</v>
      </c>
      <c r="I187" s="162" t="s">
        <v>19</v>
      </c>
      <c r="J187" s="161">
        <v>3</v>
      </c>
      <c r="K187" s="161">
        <v>1</v>
      </c>
      <c r="L187" s="161">
        <v>774</v>
      </c>
      <c r="M187" s="161">
        <v>180</v>
      </c>
      <c r="N187" s="161">
        <v>153</v>
      </c>
      <c r="O187" s="161">
        <v>56</v>
      </c>
      <c r="P187" s="161">
        <v>337</v>
      </c>
      <c r="Q187" s="161">
        <v>149</v>
      </c>
      <c r="R187" s="161">
        <v>145</v>
      </c>
      <c r="S187" s="161">
        <v>147</v>
      </c>
      <c r="T187" s="161" t="s">
        <v>19</v>
      </c>
      <c r="U187" s="161">
        <v>440</v>
      </c>
    </row>
    <row r="188" spans="1:21" s="121" customFormat="1" ht="15" customHeight="1">
      <c r="A188" s="160" t="s">
        <v>1691</v>
      </c>
      <c r="B188" s="161">
        <v>1253</v>
      </c>
      <c r="C188" s="161">
        <v>709</v>
      </c>
      <c r="D188" s="161">
        <v>544</v>
      </c>
      <c r="E188" s="162" t="s">
        <v>19</v>
      </c>
      <c r="F188" s="162" t="s">
        <v>19</v>
      </c>
      <c r="G188" s="161">
        <v>46</v>
      </c>
      <c r="H188" s="161">
        <v>7</v>
      </c>
      <c r="I188" s="162" t="s">
        <v>19</v>
      </c>
      <c r="J188" s="161">
        <v>8</v>
      </c>
      <c r="K188" s="161">
        <v>409</v>
      </c>
      <c r="L188" s="161">
        <v>362</v>
      </c>
      <c r="M188" s="161">
        <v>98</v>
      </c>
      <c r="N188" s="161">
        <v>30</v>
      </c>
      <c r="O188" s="161">
        <v>14</v>
      </c>
      <c r="P188" s="161">
        <v>55</v>
      </c>
      <c r="Q188" s="161">
        <v>51</v>
      </c>
      <c r="R188" s="161">
        <v>42</v>
      </c>
      <c r="S188" s="161">
        <v>89</v>
      </c>
      <c r="T188" s="161">
        <v>31</v>
      </c>
      <c r="U188" s="161">
        <v>11</v>
      </c>
    </row>
    <row r="189" spans="1:21" s="121" customFormat="1" ht="15" customHeight="1">
      <c r="A189" s="160" t="s">
        <v>1692</v>
      </c>
      <c r="B189" s="161">
        <v>1331</v>
      </c>
      <c r="C189" s="161">
        <v>626</v>
      </c>
      <c r="D189" s="161">
        <v>705</v>
      </c>
      <c r="E189" s="162" t="s">
        <v>19</v>
      </c>
      <c r="F189" s="162" t="s">
        <v>19</v>
      </c>
      <c r="G189" s="161">
        <v>103</v>
      </c>
      <c r="H189" s="161">
        <v>11</v>
      </c>
      <c r="I189" s="162" t="s">
        <v>19</v>
      </c>
      <c r="J189" s="161">
        <v>2</v>
      </c>
      <c r="K189" s="161">
        <v>14</v>
      </c>
      <c r="L189" s="161">
        <v>503</v>
      </c>
      <c r="M189" s="161">
        <v>13</v>
      </c>
      <c r="N189" s="161">
        <v>47</v>
      </c>
      <c r="O189" s="161">
        <v>14</v>
      </c>
      <c r="P189" s="161">
        <v>87</v>
      </c>
      <c r="Q189" s="161">
        <v>44</v>
      </c>
      <c r="R189" s="161">
        <v>118</v>
      </c>
      <c r="S189" s="161">
        <v>186</v>
      </c>
      <c r="T189" s="162" t="s">
        <v>19</v>
      </c>
      <c r="U189" s="161">
        <v>189</v>
      </c>
    </row>
    <row r="190" spans="1:21" s="121" customFormat="1" ht="15" customHeight="1">
      <c r="A190" s="160" t="s">
        <v>1693</v>
      </c>
      <c r="B190" s="161">
        <v>489</v>
      </c>
      <c r="C190" s="161">
        <v>268</v>
      </c>
      <c r="D190" s="161">
        <v>221</v>
      </c>
      <c r="E190" s="162" t="s">
        <v>19</v>
      </c>
      <c r="F190" s="162" t="s">
        <v>19</v>
      </c>
      <c r="G190" s="161">
        <v>155</v>
      </c>
      <c r="H190" s="161">
        <v>5</v>
      </c>
      <c r="I190" s="162" t="s">
        <v>19</v>
      </c>
      <c r="J190" s="161" t="s">
        <v>19</v>
      </c>
      <c r="K190" s="162" t="s">
        <v>19</v>
      </c>
      <c r="L190" s="161">
        <v>130</v>
      </c>
      <c r="M190" s="161">
        <v>14</v>
      </c>
      <c r="N190" s="161">
        <v>18</v>
      </c>
      <c r="O190" s="161">
        <v>18</v>
      </c>
      <c r="P190" s="161">
        <v>45</v>
      </c>
      <c r="Q190" s="161">
        <v>38</v>
      </c>
      <c r="R190" s="161">
        <v>16</v>
      </c>
      <c r="S190" s="161">
        <v>14</v>
      </c>
      <c r="T190" s="161">
        <v>11</v>
      </c>
      <c r="U190" s="161">
        <v>25</v>
      </c>
    </row>
    <row r="191" spans="1:21" s="121" customFormat="1" ht="15" customHeight="1">
      <c r="A191" s="160" t="s">
        <v>1694</v>
      </c>
      <c r="B191" s="161">
        <v>208</v>
      </c>
      <c r="C191" s="161">
        <v>107</v>
      </c>
      <c r="D191" s="161">
        <v>101</v>
      </c>
      <c r="E191" s="162" t="s">
        <v>19</v>
      </c>
      <c r="F191" s="162" t="s">
        <v>19</v>
      </c>
      <c r="G191" s="161">
        <v>27</v>
      </c>
      <c r="H191" s="161">
        <v>20</v>
      </c>
      <c r="I191" s="162" t="s">
        <v>19</v>
      </c>
      <c r="J191" s="162" t="s">
        <v>19</v>
      </c>
      <c r="K191" s="161" t="s">
        <v>19</v>
      </c>
      <c r="L191" s="161">
        <v>59</v>
      </c>
      <c r="M191" s="162" t="s">
        <v>19</v>
      </c>
      <c r="N191" s="161">
        <v>2</v>
      </c>
      <c r="O191" s="161">
        <v>20</v>
      </c>
      <c r="P191" s="161">
        <v>32</v>
      </c>
      <c r="Q191" s="161">
        <v>15</v>
      </c>
      <c r="R191" s="161">
        <v>5</v>
      </c>
      <c r="S191" s="161">
        <v>18</v>
      </c>
      <c r="T191" s="162" t="s">
        <v>19</v>
      </c>
      <c r="U191" s="161">
        <v>10</v>
      </c>
    </row>
    <row r="192" spans="1:21" s="121" customFormat="1" ht="15" customHeight="1">
      <c r="A192" s="160" t="s">
        <v>1695</v>
      </c>
      <c r="B192" s="161">
        <v>1550</v>
      </c>
      <c r="C192" s="161">
        <v>872</v>
      </c>
      <c r="D192" s="161">
        <v>678</v>
      </c>
      <c r="E192" s="162" t="s">
        <v>19</v>
      </c>
      <c r="F192" s="162" t="s">
        <v>19</v>
      </c>
      <c r="G192" s="161">
        <v>32</v>
      </c>
      <c r="H192" s="161">
        <v>81</v>
      </c>
      <c r="I192" s="162" t="s">
        <v>19</v>
      </c>
      <c r="J192" s="161">
        <v>5</v>
      </c>
      <c r="K192" s="161">
        <v>100</v>
      </c>
      <c r="L192" s="161">
        <v>590</v>
      </c>
      <c r="M192" s="161" t="s">
        <v>19</v>
      </c>
      <c r="N192" s="161">
        <v>11</v>
      </c>
      <c r="O192" s="161">
        <v>11</v>
      </c>
      <c r="P192" s="161">
        <v>136</v>
      </c>
      <c r="Q192" s="161">
        <v>53</v>
      </c>
      <c r="R192" s="161">
        <v>17</v>
      </c>
      <c r="S192" s="161">
        <v>257</v>
      </c>
      <c r="T192" s="161">
        <v>4</v>
      </c>
      <c r="U192" s="161">
        <v>253</v>
      </c>
    </row>
    <row r="193" spans="1:21" s="121" customFormat="1" ht="15" customHeight="1">
      <c r="A193" s="160" t="s">
        <v>1696</v>
      </c>
      <c r="B193" s="161">
        <v>1532</v>
      </c>
      <c r="C193" s="161">
        <v>1123</v>
      </c>
      <c r="D193" s="161">
        <v>409</v>
      </c>
      <c r="E193" s="162" t="s">
        <v>19</v>
      </c>
      <c r="F193" s="161">
        <v>5</v>
      </c>
      <c r="G193" s="161">
        <v>80</v>
      </c>
      <c r="H193" s="161">
        <v>101</v>
      </c>
      <c r="I193" s="162" t="s">
        <v>19</v>
      </c>
      <c r="J193" s="162" t="s">
        <v>19</v>
      </c>
      <c r="K193" s="161">
        <v>714</v>
      </c>
      <c r="L193" s="161">
        <v>166</v>
      </c>
      <c r="M193" s="161">
        <v>17</v>
      </c>
      <c r="N193" s="161">
        <v>39</v>
      </c>
      <c r="O193" s="161">
        <v>24</v>
      </c>
      <c r="P193" s="161">
        <v>169</v>
      </c>
      <c r="Q193" s="161">
        <v>154</v>
      </c>
      <c r="R193" s="161">
        <v>9</v>
      </c>
      <c r="S193" s="161">
        <v>7</v>
      </c>
      <c r="T193" s="162" t="s">
        <v>19</v>
      </c>
      <c r="U193" s="161">
        <v>47</v>
      </c>
    </row>
    <row r="194" spans="1:21" s="121" customFormat="1" ht="15" customHeight="1">
      <c r="A194" s="160" t="s">
        <v>1697</v>
      </c>
      <c r="B194" s="161">
        <v>1660</v>
      </c>
      <c r="C194" s="161">
        <v>938</v>
      </c>
      <c r="D194" s="161">
        <v>722</v>
      </c>
      <c r="E194" s="162" t="s">
        <v>19</v>
      </c>
      <c r="F194" s="162" t="s">
        <v>19</v>
      </c>
      <c r="G194" s="161">
        <v>105</v>
      </c>
      <c r="H194" s="161">
        <v>492</v>
      </c>
      <c r="I194" s="162" t="s">
        <v>19</v>
      </c>
      <c r="J194" s="161">
        <v>19</v>
      </c>
      <c r="K194" s="161">
        <v>25</v>
      </c>
      <c r="L194" s="161">
        <v>449</v>
      </c>
      <c r="M194" s="161">
        <v>7</v>
      </c>
      <c r="N194" s="161">
        <v>79</v>
      </c>
      <c r="O194" s="161">
        <v>43</v>
      </c>
      <c r="P194" s="161">
        <v>222</v>
      </c>
      <c r="Q194" s="161">
        <v>44</v>
      </c>
      <c r="R194" s="162" t="s">
        <v>19</v>
      </c>
      <c r="S194" s="161">
        <v>79</v>
      </c>
      <c r="T194" s="162" t="s">
        <v>19</v>
      </c>
      <c r="U194" s="161">
        <v>96</v>
      </c>
    </row>
    <row r="195" spans="1:21" s="121" customFormat="1" ht="15" customHeight="1">
      <c r="A195" s="160" t="s">
        <v>1698</v>
      </c>
      <c r="B195" s="161">
        <v>1190</v>
      </c>
      <c r="C195" s="161">
        <v>775</v>
      </c>
      <c r="D195" s="161">
        <v>415</v>
      </c>
      <c r="E195" s="162">
        <v>8</v>
      </c>
      <c r="F195" s="162" t="s">
        <v>19</v>
      </c>
      <c r="G195" s="161">
        <v>146</v>
      </c>
      <c r="H195" s="161">
        <v>381</v>
      </c>
      <c r="I195" s="162" t="s">
        <v>19</v>
      </c>
      <c r="J195" s="161">
        <v>6</v>
      </c>
      <c r="K195" s="161">
        <v>103</v>
      </c>
      <c r="L195" s="161">
        <v>228</v>
      </c>
      <c r="M195" s="161">
        <v>88</v>
      </c>
      <c r="N195" s="161">
        <v>11</v>
      </c>
      <c r="O195" s="161">
        <v>10</v>
      </c>
      <c r="P195" s="161">
        <v>38</v>
      </c>
      <c r="Q195" s="161">
        <v>47</v>
      </c>
      <c r="R195" s="161">
        <v>1</v>
      </c>
      <c r="S195" s="161">
        <v>18</v>
      </c>
      <c r="T195" s="161">
        <v>3</v>
      </c>
      <c r="U195" s="161">
        <v>102</v>
      </c>
    </row>
    <row r="196" spans="1:21" s="121" customFormat="1" ht="15" customHeight="1">
      <c r="A196" s="160" t="s">
        <v>1699</v>
      </c>
      <c r="B196" s="161">
        <v>955</v>
      </c>
      <c r="C196" s="161">
        <v>539</v>
      </c>
      <c r="D196" s="161">
        <v>416</v>
      </c>
      <c r="E196" s="162" t="s">
        <v>19</v>
      </c>
      <c r="F196" s="162" t="s">
        <v>19</v>
      </c>
      <c r="G196" s="161">
        <v>86</v>
      </c>
      <c r="H196" s="161" t="s">
        <v>19</v>
      </c>
      <c r="I196" s="162" t="s">
        <v>19</v>
      </c>
      <c r="J196" s="161">
        <v>14</v>
      </c>
      <c r="K196" s="161">
        <v>1</v>
      </c>
      <c r="L196" s="161">
        <v>159</v>
      </c>
      <c r="M196" s="161">
        <v>30</v>
      </c>
      <c r="N196" s="161">
        <v>47</v>
      </c>
      <c r="O196" s="161">
        <v>19</v>
      </c>
      <c r="P196" s="161">
        <v>100</v>
      </c>
      <c r="Q196" s="161">
        <v>53</v>
      </c>
      <c r="R196" s="161">
        <v>15</v>
      </c>
      <c r="S196" s="161">
        <v>63</v>
      </c>
      <c r="T196" s="162" t="s">
        <v>19</v>
      </c>
      <c r="U196" s="161">
        <v>368</v>
      </c>
    </row>
    <row r="197" spans="1:21" s="121" customFormat="1" ht="15" customHeight="1">
      <c r="A197" s="160" t="s">
        <v>1700</v>
      </c>
      <c r="B197" s="161">
        <v>1045</v>
      </c>
      <c r="C197" s="161">
        <v>474</v>
      </c>
      <c r="D197" s="161">
        <v>571</v>
      </c>
      <c r="E197" s="161">
        <v>2</v>
      </c>
      <c r="F197" s="162" t="s">
        <v>19</v>
      </c>
      <c r="G197" s="161">
        <v>114</v>
      </c>
      <c r="H197" s="161">
        <v>8</v>
      </c>
      <c r="I197" s="162" t="s">
        <v>19</v>
      </c>
      <c r="J197" s="161">
        <v>14</v>
      </c>
      <c r="K197" s="161">
        <v>2</v>
      </c>
      <c r="L197" s="161">
        <v>318</v>
      </c>
      <c r="M197" s="161">
        <v>20</v>
      </c>
      <c r="N197" s="161">
        <v>16</v>
      </c>
      <c r="O197" s="161">
        <v>45</v>
      </c>
      <c r="P197" s="161">
        <v>103</v>
      </c>
      <c r="Q197" s="161">
        <v>72</v>
      </c>
      <c r="R197" s="161">
        <v>47</v>
      </c>
      <c r="S197" s="161">
        <v>226</v>
      </c>
      <c r="T197" s="161" t="s">
        <v>19</v>
      </c>
      <c r="U197" s="161">
        <v>58</v>
      </c>
    </row>
    <row r="198" spans="1:21" s="121" customFormat="1" ht="15" customHeight="1">
      <c r="A198" s="160" t="s">
        <v>1701</v>
      </c>
      <c r="B198" s="161">
        <v>190</v>
      </c>
      <c r="C198" s="161">
        <v>75</v>
      </c>
      <c r="D198" s="161">
        <v>115</v>
      </c>
      <c r="E198" s="162" t="s">
        <v>19</v>
      </c>
      <c r="F198" s="162" t="s">
        <v>19</v>
      </c>
      <c r="G198" s="161">
        <v>16</v>
      </c>
      <c r="H198" s="161">
        <v>14</v>
      </c>
      <c r="I198" s="162" t="s">
        <v>19</v>
      </c>
      <c r="J198" s="162">
        <v>6</v>
      </c>
      <c r="K198" s="162" t="s">
        <v>19</v>
      </c>
      <c r="L198" s="161">
        <v>56</v>
      </c>
      <c r="M198" s="161" t="s">
        <v>19</v>
      </c>
      <c r="N198" s="162">
        <v>1</v>
      </c>
      <c r="O198" s="161">
        <v>5</v>
      </c>
      <c r="P198" s="161">
        <v>9</v>
      </c>
      <c r="Q198" s="161">
        <v>20</v>
      </c>
      <c r="R198" s="161">
        <v>23</v>
      </c>
      <c r="S198" s="161">
        <v>32</v>
      </c>
      <c r="T198" s="161">
        <v>8</v>
      </c>
      <c r="U198" s="162" t="s">
        <v>19</v>
      </c>
    </row>
    <row r="199" spans="1:21" s="121" customFormat="1" ht="15" customHeight="1">
      <c r="A199" s="163"/>
      <c r="B199" s="185"/>
      <c r="C199" s="185"/>
      <c r="D199" s="185"/>
      <c r="E199" s="186"/>
      <c r="F199" s="186"/>
      <c r="G199" s="185"/>
      <c r="H199" s="185"/>
      <c r="I199" s="186"/>
      <c r="J199" s="186"/>
      <c r="K199" s="186"/>
      <c r="L199" s="185"/>
      <c r="M199" s="185"/>
      <c r="N199" s="186"/>
      <c r="O199" s="185"/>
      <c r="P199" s="185"/>
      <c r="Q199" s="185"/>
      <c r="R199" s="185"/>
      <c r="S199" s="185"/>
      <c r="T199" s="185"/>
      <c r="U199" s="186"/>
    </row>
    <row r="200" spans="1:21" s="121" customFormat="1" ht="15" customHeight="1">
      <c r="A200" s="41" t="s">
        <v>98</v>
      </c>
      <c r="B200" s="161"/>
      <c r="C200" s="161"/>
      <c r="D200" s="161"/>
      <c r="E200" s="162"/>
      <c r="F200" s="162"/>
      <c r="G200" s="161"/>
      <c r="H200" s="161"/>
      <c r="I200" s="162"/>
      <c r="J200" s="162"/>
      <c r="K200" s="162"/>
      <c r="L200" s="161"/>
      <c r="M200" s="161"/>
      <c r="N200" s="162"/>
      <c r="O200" s="161"/>
      <c r="P200" s="161"/>
      <c r="Q200" s="161"/>
      <c r="R200" s="161"/>
      <c r="S200" s="161"/>
      <c r="T200" s="161"/>
      <c r="U200" s="162"/>
    </row>
    <row r="201" spans="1:21" s="121" customFormat="1" ht="15" customHeight="1">
      <c r="A201" s="168" t="s">
        <v>1702</v>
      </c>
      <c r="B201" s="161"/>
      <c r="C201" s="161"/>
      <c r="D201" s="161"/>
      <c r="E201" s="162"/>
      <c r="F201" s="162"/>
      <c r="G201" s="161"/>
      <c r="H201" s="161"/>
      <c r="I201" s="162"/>
      <c r="J201" s="162"/>
      <c r="K201" s="162"/>
      <c r="L201" s="161"/>
      <c r="M201" s="161"/>
      <c r="N201" s="162"/>
      <c r="O201" s="161"/>
      <c r="P201" s="161"/>
      <c r="Q201" s="161"/>
      <c r="R201" s="161"/>
      <c r="S201" s="161"/>
      <c r="T201" s="161"/>
      <c r="U201" s="162"/>
    </row>
    <row r="202" spans="1:21" s="144" customFormat="1" ht="15.6" customHeight="1">
      <c r="A202" s="143"/>
      <c r="B202" s="187"/>
      <c r="C202" s="187"/>
      <c r="D202" s="187"/>
      <c r="E202" s="187"/>
      <c r="F202" s="187"/>
      <c r="G202" s="187"/>
      <c r="H202" s="187"/>
      <c r="I202" s="188"/>
      <c r="J202" s="189"/>
      <c r="K202" s="189"/>
      <c r="L202" s="189"/>
      <c r="M202" s="188"/>
      <c r="N202" s="188"/>
      <c r="O202" s="188"/>
      <c r="P202" s="188"/>
      <c r="Q202" s="188"/>
      <c r="R202" s="188"/>
      <c r="S202" s="188"/>
      <c r="T202" s="292" t="s">
        <v>1519</v>
      </c>
      <c r="U202" s="292"/>
    </row>
    <row r="203" spans="1:21" s="152" customFormat="1" ht="20.100000000000001" customHeight="1">
      <c r="A203" s="309" t="s">
        <v>1217</v>
      </c>
      <c r="B203" s="321" t="s">
        <v>1555</v>
      </c>
      <c r="C203" s="322"/>
      <c r="D203" s="323"/>
      <c r="E203" s="190" t="s">
        <v>1556</v>
      </c>
      <c r="F203" s="190" t="s">
        <v>1557</v>
      </c>
      <c r="G203" s="190" t="s">
        <v>1558</v>
      </c>
      <c r="H203" s="190" t="s">
        <v>1559</v>
      </c>
      <c r="I203" s="191" t="s">
        <v>1560</v>
      </c>
      <c r="J203" s="190" t="s">
        <v>1561</v>
      </c>
      <c r="K203" s="191" t="s">
        <v>1562</v>
      </c>
      <c r="L203" s="190" t="s">
        <v>1563</v>
      </c>
      <c r="M203" s="190" t="s">
        <v>1564</v>
      </c>
      <c r="N203" s="190" t="s">
        <v>1565</v>
      </c>
      <c r="O203" s="190" t="s">
        <v>1566</v>
      </c>
      <c r="P203" s="190" t="s">
        <v>1567</v>
      </c>
      <c r="Q203" s="190" t="s">
        <v>1568</v>
      </c>
      <c r="R203" s="190" t="s">
        <v>1569</v>
      </c>
      <c r="S203" s="191" t="s">
        <v>1570</v>
      </c>
      <c r="T203" s="191" t="s">
        <v>1571</v>
      </c>
      <c r="U203" s="192" t="s">
        <v>1572</v>
      </c>
    </row>
    <row r="204" spans="1:21" s="152" customFormat="1" ht="20.100000000000001" customHeight="1">
      <c r="A204" s="310"/>
      <c r="B204" s="324" t="s">
        <v>1520</v>
      </c>
      <c r="C204" s="325"/>
      <c r="D204" s="326"/>
      <c r="E204" s="314" t="s">
        <v>1237</v>
      </c>
      <c r="F204" s="314" t="s">
        <v>1573</v>
      </c>
      <c r="G204" s="314" t="s">
        <v>1239</v>
      </c>
      <c r="H204" s="314" t="s">
        <v>1240</v>
      </c>
      <c r="I204" s="314" t="s">
        <v>1574</v>
      </c>
      <c r="J204" s="314" t="s">
        <v>1575</v>
      </c>
      <c r="K204" s="314" t="s">
        <v>1576</v>
      </c>
      <c r="L204" s="314" t="s">
        <v>1577</v>
      </c>
      <c r="M204" s="314" t="s">
        <v>1578</v>
      </c>
      <c r="N204" s="314" t="s">
        <v>1579</v>
      </c>
      <c r="O204" s="314" t="s">
        <v>1580</v>
      </c>
      <c r="P204" s="314" t="s">
        <v>1581</v>
      </c>
      <c r="Q204" s="314" t="s">
        <v>239</v>
      </c>
      <c r="R204" s="314" t="s">
        <v>1582</v>
      </c>
      <c r="S204" s="314" t="s">
        <v>1583</v>
      </c>
      <c r="T204" s="314" t="s">
        <v>1584</v>
      </c>
      <c r="U204" s="316" t="s">
        <v>1585</v>
      </c>
    </row>
    <row r="205" spans="1:21" s="152" customFormat="1" ht="20.100000000000001" customHeight="1">
      <c r="A205" s="310"/>
      <c r="B205" s="327"/>
      <c r="C205" s="325"/>
      <c r="D205" s="326"/>
      <c r="E205" s="314"/>
      <c r="F205" s="314"/>
      <c r="G205" s="314"/>
      <c r="H205" s="314"/>
      <c r="I205" s="314"/>
      <c r="J205" s="314"/>
      <c r="K205" s="314"/>
      <c r="L205" s="314"/>
      <c r="M205" s="314"/>
      <c r="N205" s="314"/>
      <c r="O205" s="314"/>
      <c r="P205" s="314"/>
      <c r="Q205" s="314"/>
      <c r="R205" s="314"/>
      <c r="S205" s="314"/>
      <c r="T205" s="314"/>
      <c r="U205" s="316"/>
    </row>
    <row r="206" spans="1:21" s="152" customFormat="1" ht="20.100000000000001" customHeight="1">
      <c r="A206" s="310"/>
      <c r="B206" s="318" t="s">
        <v>1521</v>
      </c>
      <c r="C206" s="320" t="s">
        <v>1522</v>
      </c>
      <c r="D206" s="320" t="s">
        <v>1523</v>
      </c>
      <c r="E206" s="314"/>
      <c r="F206" s="314"/>
      <c r="G206" s="314"/>
      <c r="H206" s="314"/>
      <c r="I206" s="314"/>
      <c r="J206" s="314"/>
      <c r="K206" s="314"/>
      <c r="L206" s="314"/>
      <c r="M206" s="314"/>
      <c r="N206" s="314"/>
      <c r="O206" s="314"/>
      <c r="P206" s="314"/>
      <c r="Q206" s="314"/>
      <c r="R206" s="314"/>
      <c r="S206" s="314"/>
      <c r="T206" s="314"/>
      <c r="U206" s="316"/>
    </row>
    <row r="207" spans="1:21" s="152" customFormat="1" ht="20.100000000000001" customHeight="1">
      <c r="A207" s="311"/>
      <c r="B207" s="319"/>
      <c r="C207" s="319"/>
      <c r="D207" s="319"/>
      <c r="E207" s="315"/>
      <c r="F207" s="315"/>
      <c r="G207" s="315"/>
      <c r="H207" s="315"/>
      <c r="I207" s="315"/>
      <c r="J207" s="315"/>
      <c r="K207" s="315"/>
      <c r="L207" s="315"/>
      <c r="M207" s="315"/>
      <c r="N207" s="315"/>
      <c r="O207" s="315"/>
      <c r="P207" s="315"/>
      <c r="Q207" s="315"/>
      <c r="R207" s="315"/>
      <c r="S207" s="315"/>
      <c r="T207" s="315"/>
      <c r="U207" s="317"/>
    </row>
    <row r="208" spans="1:21" s="152" customFormat="1" ht="15" customHeight="1">
      <c r="A208" s="175"/>
      <c r="B208" s="193"/>
      <c r="C208" s="194"/>
      <c r="D208" s="194"/>
      <c r="E208" s="195"/>
      <c r="F208" s="195"/>
      <c r="G208" s="195"/>
      <c r="H208" s="195"/>
      <c r="I208" s="195"/>
      <c r="J208" s="195"/>
      <c r="K208" s="195"/>
      <c r="L208" s="195"/>
      <c r="M208" s="195"/>
      <c r="N208" s="195"/>
      <c r="O208" s="195"/>
      <c r="P208" s="195"/>
      <c r="Q208" s="195"/>
      <c r="R208" s="195"/>
      <c r="S208" s="195"/>
      <c r="T208" s="195"/>
      <c r="U208" s="195"/>
    </row>
    <row r="209" spans="1:21" s="121" customFormat="1" ht="15" customHeight="1">
      <c r="A209" s="160" t="s">
        <v>1703</v>
      </c>
      <c r="B209" s="161">
        <v>372</v>
      </c>
      <c r="C209" s="161">
        <v>180</v>
      </c>
      <c r="D209" s="161">
        <v>192</v>
      </c>
      <c r="E209" s="162" t="s">
        <v>19</v>
      </c>
      <c r="F209" s="162" t="s">
        <v>19</v>
      </c>
      <c r="G209" s="161">
        <v>40</v>
      </c>
      <c r="H209" s="161">
        <v>10</v>
      </c>
      <c r="I209" s="162" t="s">
        <v>19</v>
      </c>
      <c r="J209" s="161">
        <v>15</v>
      </c>
      <c r="K209" s="162" t="s">
        <v>19</v>
      </c>
      <c r="L209" s="161">
        <v>132</v>
      </c>
      <c r="M209" s="161">
        <v>6</v>
      </c>
      <c r="N209" s="161">
        <v>10</v>
      </c>
      <c r="O209" s="161">
        <v>14</v>
      </c>
      <c r="P209" s="161">
        <v>102</v>
      </c>
      <c r="Q209" s="161">
        <v>10</v>
      </c>
      <c r="R209" s="161">
        <v>8</v>
      </c>
      <c r="S209" s="161">
        <v>20</v>
      </c>
      <c r="T209" s="162" t="s">
        <v>19</v>
      </c>
      <c r="U209" s="161">
        <v>5</v>
      </c>
    </row>
    <row r="210" spans="1:21" s="121" customFormat="1" ht="15" customHeight="1">
      <c r="A210" s="160" t="s">
        <v>1704</v>
      </c>
      <c r="B210" s="161">
        <v>43</v>
      </c>
      <c r="C210" s="161">
        <v>29</v>
      </c>
      <c r="D210" s="161">
        <v>14</v>
      </c>
      <c r="E210" s="162" t="s">
        <v>19</v>
      </c>
      <c r="F210" s="162" t="s">
        <v>19</v>
      </c>
      <c r="G210" s="161">
        <v>27</v>
      </c>
      <c r="H210" s="162" t="s">
        <v>19</v>
      </c>
      <c r="I210" s="162" t="s">
        <v>19</v>
      </c>
      <c r="J210" s="162" t="s">
        <v>19</v>
      </c>
      <c r="K210" s="161">
        <v>1</v>
      </c>
      <c r="L210" s="161">
        <v>4</v>
      </c>
      <c r="M210" s="162" t="s">
        <v>19</v>
      </c>
      <c r="N210" s="162" t="s">
        <v>19</v>
      </c>
      <c r="O210" s="161">
        <v>1</v>
      </c>
      <c r="P210" s="162">
        <v>5</v>
      </c>
      <c r="Q210" s="161">
        <v>5</v>
      </c>
      <c r="R210" s="162" t="s">
        <v>19</v>
      </c>
      <c r="S210" s="162" t="s">
        <v>19</v>
      </c>
      <c r="T210" s="162" t="s">
        <v>19</v>
      </c>
      <c r="U210" s="161" t="s">
        <v>19</v>
      </c>
    </row>
    <row r="211" spans="1:21" s="121" customFormat="1" ht="15" customHeight="1">
      <c r="A211" s="160" t="s">
        <v>1705</v>
      </c>
      <c r="B211" s="161">
        <v>194</v>
      </c>
      <c r="C211" s="161">
        <v>92</v>
      </c>
      <c r="D211" s="161">
        <v>102</v>
      </c>
      <c r="E211" s="162" t="s">
        <v>19</v>
      </c>
      <c r="F211" s="162" t="s">
        <v>19</v>
      </c>
      <c r="G211" s="161">
        <v>35</v>
      </c>
      <c r="H211" s="162" t="s">
        <v>19</v>
      </c>
      <c r="I211" s="162" t="s">
        <v>19</v>
      </c>
      <c r="J211" s="161">
        <v>4</v>
      </c>
      <c r="K211" s="161">
        <v>3</v>
      </c>
      <c r="L211" s="161">
        <v>56</v>
      </c>
      <c r="M211" s="161">
        <v>11</v>
      </c>
      <c r="N211" s="161">
        <v>13</v>
      </c>
      <c r="O211" s="161">
        <v>1</v>
      </c>
      <c r="P211" s="161">
        <v>3</v>
      </c>
      <c r="Q211" s="161">
        <v>9</v>
      </c>
      <c r="R211" s="161">
        <v>17</v>
      </c>
      <c r="S211" s="161">
        <v>32</v>
      </c>
      <c r="T211" s="161">
        <v>5</v>
      </c>
      <c r="U211" s="161">
        <v>5</v>
      </c>
    </row>
    <row r="212" spans="1:21" s="121" customFormat="1" ht="15" customHeight="1">
      <c r="A212" s="160" t="s">
        <v>1706</v>
      </c>
      <c r="B212" s="161">
        <v>173</v>
      </c>
      <c r="C212" s="161">
        <v>116</v>
      </c>
      <c r="D212" s="161">
        <v>57</v>
      </c>
      <c r="E212" s="162" t="s">
        <v>19</v>
      </c>
      <c r="F212" s="162" t="s">
        <v>19</v>
      </c>
      <c r="G212" s="161">
        <v>118</v>
      </c>
      <c r="H212" s="161" t="s">
        <v>19</v>
      </c>
      <c r="I212" s="162" t="s">
        <v>19</v>
      </c>
      <c r="J212" s="162" t="s">
        <v>19</v>
      </c>
      <c r="K212" s="161">
        <v>5</v>
      </c>
      <c r="L212" s="161">
        <v>11</v>
      </c>
      <c r="M212" s="161">
        <v>2</v>
      </c>
      <c r="N212" s="162" t="s">
        <v>19</v>
      </c>
      <c r="O212" s="162" t="s">
        <v>19</v>
      </c>
      <c r="P212" s="162" t="s">
        <v>19</v>
      </c>
      <c r="Q212" s="161">
        <v>25</v>
      </c>
      <c r="R212" s="161" t="s">
        <v>19</v>
      </c>
      <c r="S212" s="161">
        <v>8</v>
      </c>
      <c r="T212" s="162" t="s">
        <v>19</v>
      </c>
      <c r="U212" s="161">
        <v>4</v>
      </c>
    </row>
    <row r="213" spans="1:21" s="121" customFormat="1" ht="15" customHeight="1">
      <c r="A213" s="160" t="s">
        <v>1707</v>
      </c>
      <c r="B213" s="161">
        <v>268</v>
      </c>
      <c r="C213" s="161">
        <v>120</v>
      </c>
      <c r="D213" s="161">
        <v>148</v>
      </c>
      <c r="E213" s="162" t="s">
        <v>19</v>
      </c>
      <c r="F213" s="162" t="s">
        <v>19</v>
      </c>
      <c r="G213" s="161">
        <v>30</v>
      </c>
      <c r="H213" s="161" t="s">
        <v>19</v>
      </c>
      <c r="I213" s="162" t="s">
        <v>19</v>
      </c>
      <c r="J213" s="162" t="s">
        <v>19</v>
      </c>
      <c r="K213" s="161">
        <v>4</v>
      </c>
      <c r="L213" s="161">
        <v>168</v>
      </c>
      <c r="M213" s="162" t="s">
        <v>19</v>
      </c>
      <c r="N213" s="161">
        <v>3</v>
      </c>
      <c r="O213" s="161">
        <v>2</v>
      </c>
      <c r="P213" s="161">
        <v>26</v>
      </c>
      <c r="Q213" s="161">
        <v>10</v>
      </c>
      <c r="R213" s="161">
        <v>1</v>
      </c>
      <c r="S213" s="161">
        <v>10</v>
      </c>
      <c r="T213" s="162" t="s">
        <v>19</v>
      </c>
      <c r="U213" s="161">
        <v>14</v>
      </c>
    </row>
    <row r="214" spans="1:21" s="121" customFormat="1" ht="15" customHeight="1">
      <c r="A214" s="160" t="s">
        <v>1708</v>
      </c>
      <c r="B214" s="161">
        <v>247</v>
      </c>
      <c r="C214" s="161">
        <v>49</v>
      </c>
      <c r="D214" s="161">
        <v>198</v>
      </c>
      <c r="E214" s="162" t="s">
        <v>19</v>
      </c>
      <c r="F214" s="162" t="s">
        <v>19</v>
      </c>
      <c r="G214" s="161">
        <v>24</v>
      </c>
      <c r="H214" s="161">
        <v>2</v>
      </c>
      <c r="I214" s="162" t="s">
        <v>19</v>
      </c>
      <c r="J214" s="162" t="s">
        <v>19</v>
      </c>
      <c r="K214" s="162" t="s">
        <v>19</v>
      </c>
      <c r="L214" s="161">
        <v>23</v>
      </c>
      <c r="M214" s="161">
        <v>1</v>
      </c>
      <c r="N214" s="161">
        <v>9</v>
      </c>
      <c r="O214" s="162" t="s">
        <v>19</v>
      </c>
      <c r="P214" s="161">
        <v>5</v>
      </c>
      <c r="Q214" s="161">
        <v>12</v>
      </c>
      <c r="R214" s="161">
        <v>2</v>
      </c>
      <c r="S214" s="161">
        <v>8</v>
      </c>
      <c r="T214" s="162" t="s">
        <v>19</v>
      </c>
      <c r="U214" s="161">
        <v>161</v>
      </c>
    </row>
    <row r="215" spans="1:21" s="121" customFormat="1" ht="15" customHeight="1">
      <c r="A215" s="160" t="s">
        <v>1709</v>
      </c>
      <c r="B215" s="161">
        <v>125</v>
      </c>
      <c r="C215" s="161">
        <v>47</v>
      </c>
      <c r="D215" s="161">
        <v>78</v>
      </c>
      <c r="E215" s="162" t="s">
        <v>19</v>
      </c>
      <c r="F215" s="162" t="s">
        <v>19</v>
      </c>
      <c r="G215" s="161">
        <v>10</v>
      </c>
      <c r="H215" s="161">
        <v>11</v>
      </c>
      <c r="I215" s="162" t="s">
        <v>19</v>
      </c>
      <c r="J215" s="162" t="s">
        <v>19</v>
      </c>
      <c r="K215" s="161">
        <v>1</v>
      </c>
      <c r="L215" s="161">
        <v>20</v>
      </c>
      <c r="M215" s="161">
        <v>5</v>
      </c>
      <c r="N215" s="162" t="s">
        <v>19</v>
      </c>
      <c r="O215" s="161">
        <v>7</v>
      </c>
      <c r="P215" s="161">
        <v>1</v>
      </c>
      <c r="Q215" s="161">
        <v>1</v>
      </c>
      <c r="R215" s="161">
        <v>1</v>
      </c>
      <c r="S215" s="161">
        <v>2</v>
      </c>
      <c r="T215" s="162" t="s">
        <v>19</v>
      </c>
      <c r="U215" s="161">
        <v>66</v>
      </c>
    </row>
    <row r="216" spans="1:21" s="121" customFormat="1" ht="15" customHeight="1">
      <c r="A216" s="160" t="s">
        <v>1710</v>
      </c>
      <c r="B216" s="161">
        <v>381</v>
      </c>
      <c r="C216" s="161">
        <v>259</v>
      </c>
      <c r="D216" s="161">
        <v>122</v>
      </c>
      <c r="E216" s="162" t="s">
        <v>19</v>
      </c>
      <c r="F216" s="162" t="s">
        <v>19</v>
      </c>
      <c r="G216" s="161">
        <v>46</v>
      </c>
      <c r="H216" s="161">
        <v>17</v>
      </c>
      <c r="I216" s="162" t="s">
        <v>19</v>
      </c>
      <c r="J216" s="161">
        <v>2</v>
      </c>
      <c r="K216" s="161">
        <v>13</v>
      </c>
      <c r="L216" s="161">
        <v>121</v>
      </c>
      <c r="M216" s="162" t="s">
        <v>19</v>
      </c>
      <c r="N216" s="161">
        <v>6</v>
      </c>
      <c r="O216" s="161">
        <v>42</v>
      </c>
      <c r="P216" s="161">
        <v>18</v>
      </c>
      <c r="Q216" s="161">
        <v>16</v>
      </c>
      <c r="R216" s="161">
        <v>33</v>
      </c>
      <c r="S216" s="161">
        <v>49</v>
      </c>
      <c r="T216" s="162" t="s">
        <v>19</v>
      </c>
      <c r="U216" s="161">
        <v>18</v>
      </c>
    </row>
    <row r="217" spans="1:21" s="121" customFormat="1" ht="15" customHeight="1">
      <c r="A217" s="160" t="s">
        <v>1711</v>
      </c>
      <c r="B217" s="161">
        <v>637</v>
      </c>
      <c r="C217" s="161">
        <v>393</v>
      </c>
      <c r="D217" s="161">
        <v>244</v>
      </c>
      <c r="E217" s="162" t="s">
        <v>19</v>
      </c>
      <c r="F217" s="162" t="s">
        <v>19</v>
      </c>
      <c r="G217" s="161">
        <v>37</v>
      </c>
      <c r="H217" s="161">
        <v>45</v>
      </c>
      <c r="I217" s="162" t="s">
        <v>19</v>
      </c>
      <c r="J217" s="161">
        <v>9</v>
      </c>
      <c r="K217" s="161">
        <v>120</v>
      </c>
      <c r="L217" s="161">
        <v>100</v>
      </c>
      <c r="M217" s="162" t="s">
        <v>19</v>
      </c>
      <c r="N217" s="161">
        <v>2</v>
      </c>
      <c r="O217" s="161">
        <v>3</v>
      </c>
      <c r="P217" s="161">
        <v>34</v>
      </c>
      <c r="Q217" s="161">
        <v>53</v>
      </c>
      <c r="R217" s="161">
        <v>1</v>
      </c>
      <c r="S217" s="161">
        <v>6</v>
      </c>
      <c r="T217" s="162" t="s">
        <v>19</v>
      </c>
      <c r="U217" s="161">
        <v>227</v>
      </c>
    </row>
    <row r="218" spans="1:21" s="121" customFormat="1" ht="15" customHeight="1">
      <c r="A218" s="160" t="s">
        <v>1712</v>
      </c>
      <c r="B218" s="161">
        <v>624</v>
      </c>
      <c r="C218" s="161">
        <v>363</v>
      </c>
      <c r="D218" s="161">
        <v>261</v>
      </c>
      <c r="E218" s="161">
        <v>4</v>
      </c>
      <c r="F218" s="162" t="s">
        <v>19</v>
      </c>
      <c r="G218" s="161">
        <v>54</v>
      </c>
      <c r="H218" s="162" t="s">
        <v>19</v>
      </c>
      <c r="I218" s="162" t="s">
        <v>19</v>
      </c>
      <c r="J218" s="162" t="s">
        <v>19</v>
      </c>
      <c r="K218" s="161">
        <v>15</v>
      </c>
      <c r="L218" s="161">
        <v>225</v>
      </c>
      <c r="M218" s="161">
        <v>14</v>
      </c>
      <c r="N218" s="161">
        <v>170</v>
      </c>
      <c r="O218" s="162" t="s">
        <v>19</v>
      </c>
      <c r="P218" s="161">
        <v>49</v>
      </c>
      <c r="Q218" s="161">
        <v>22</v>
      </c>
      <c r="R218" s="161">
        <v>2</v>
      </c>
      <c r="S218" s="161">
        <v>59</v>
      </c>
      <c r="T218" s="161">
        <v>8</v>
      </c>
      <c r="U218" s="161">
        <v>2</v>
      </c>
    </row>
    <row r="219" spans="1:21" s="121" customFormat="1" ht="15" customHeight="1">
      <c r="A219" s="160" t="s">
        <v>1713</v>
      </c>
      <c r="B219" s="161">
        <v>336</v>
      </c>
      <c r="C219" s="161">
        <v>118</v>
      </c>
      <c r="D219" s="161">
        <v>218</v>
      </c>
      <c r="E219" s="162" t="s">
        <v>19</v>
      </c>
      <c r="F219" s="162" t="s">
        <v>19</v>
      </c>
      <c r="G219" s="161">
        <v>26</v>
      </c>
      <c r="H219" s="162">
        <v>2</v>
      </c>
      <c r="I219" s="162" t="s">
        <v>19</v>
      </c>
      <c r="J219" s="162" t="s">
        <v>19</v>
      </c>
      <c r="K219" s="161">
        <v>2</v>
      </c>
      <c r="L219" s="161">
        <v>168</v>
      </c>
      <c r="M219" s="161">
        <v>6</v>
      </c>
      <c r="N219" s="161">
        <v>4</v>
      </c>
      <c r="O219" s="161">
        <v>5</v>
      </c>
      <c r="P219" s="161">
        <v>19</v>
      </c>
      <c r="Q219" s="161">
        <v>12</v>
      </c>
      <c r="R219" s="161">
        <v>1</v>
      </c>
      <c r="S219" s="161">
        <v>78</v>
      </c>
      <c r="T219" s="161" t="s">
        <v>19</v>
      </c>
      <c r="U219" s="161">
        <v>13</v>
      </c>
    </row>
    <row r="220" spans="1:21" s="121" customFormat="1" ht="15" customHeight="1">
      <c r="A220" s="160" t="s">
        <v>1714</v>
      </c>
      <c r="B220" s="161">
        <v>269</v>
      </c>
      <c r="C220" s="161">
        <v>113</v>
      </c>
      <c r="D220" s="161">
        <v>156</v>
      </c>
      <c r="E220" s="162" t="s">
        <v>19</v>
      </c>
      <c r="F220" s="162" t="s">
        <v>19</v>
      </c>
      <c r="G220" s="161">
        <v>26</v>
      </c>
      <c r="H220" s="161">
        <v>40</v>
      </c>
      <c r="I220" s="162" t="s">
        <v>19</v>
      </c>
      <c r="J220" s="162" t="s">
        <v>19</v>
      </c>
      <c r="K220" s="161">
        <v>16</v>
      </c>
      <c r="L220" s="161">
        <v>46</v>
      </c>
      <c r="M220" s="162" t="s">
        <v>19</v>
      </c>
      <c r="N220" s="161">
        <v>5</v>
      </c>
      <c r="O220" s="161">
        <v>8</v>
      </c>
      <c r="P220" s="161">
        <v>25</v>
      </c>
      <c r="Q220" s="161">
        <v>4</v>
      </c>
      <c r="R220" s="161">
        <v>9</v>
      </c>
      <c r="S220" s="161">
        <v>68</v>
      </c>
      <c r="T220" s="162" t="s">
        <v>19</v>
      </c>
      <c r="U220" s="161">
        <v>22</v>
      </c>
    </row>
    <row r="221" spans="1:21" s="121" customFormat="1" ht="15" customHeight="1">
      <c r="A221" s="160" t="s">
        <v>1715</v>
      </c>
      <c r="B221" s="161">
        <v>128</v>
      </c>
      <c r="C221" s="161">
        <v>55</v>
      </c>
      <c r="D221" s="161">
        <v>73</v>
      </c>
      <c r="E221" s="162" t="s">
        <v>19</v>
      </c>
      <c r="F221" s="162" t="s">
        <v>19</v>
      </c>
      <c r="G221" s="161">
        <v>9</v>
      </c>
      <c r="H221" s="161">
        <v>40</v>
      </c>
      <c r="I221" s="162" t="s">
        <v>19</v>
      </c>
      <c r="J221" s="162" t="s">
        <v>19</v>
      </c>
      <c r="K221" s="162" t="s">
        <v>19</v>
      </c>
      <c r="L221" s="161">
        <v>26</v>
      </c>
      <c r="M221" s="162" t="s">
        <v>19</v>
      </c>
      <c r="N221" s="162" t="s">
        <v>19</v>
      </c>
      <c r="O221" s="162" t="s">
        <v>19</v>
      </c>
      <c r="P221" s="162" t="s">
        <v>19</v>
      </c>
      <c r="Q221" s="161">
        <v>5</v>
      </c>
      <c r="R221" s="161" t="s">
        <v>19</v>
      </c>
      <c r="S221" s="162">
        <v>27</v>
      </c>
      <c r="T221" s="161">
        <v>11</v>
      </c>
      <c r="U221" s="161">
        <v>10</v>
      </c>
    </row>
    <row r="222" spans="1:21" s="121" customFormat="1" ht="15" customHeight="1">
      <c r="A222" s="160" t="s">
        <v>1468</v>
      </c>
      <c r="B222" s="162" t="s">
        <v>19</v>
      </c>
      <c r="C222" s="162" t="s">
        <v>19</v>
      </c>
      <c r="D222" s="162" t="s">
        <v>19</v>
      </c>
      <c r="E222" s="162" t="s">
        <v>19</v>
      </c>
      <c r="F222" s="162" t="s">
        <v>19</v>
      </c>
      <c r="G222" s="162" t="s">
        <v>19</v>
      </c>
      <c r="H222" s="162" t="s">
        <v>19</v>
      </c>
      <c r="I222" s="162" t="s">
        <v>19</v>
      </c>
      <c r="J222" s="162" t="s">
        <v>19</v>
      </c>
      <c r="K222" s="162" t="s">
        <v>19</v>
      </c>
      <c r="L222" s="162" t="s">
        <v>19</v>
      </c>
      <c r="M222" s="162" t="s">
        <v>19</v>
      </c>
      <c r="N222" s="162" t="s">
        <v>19</v>
      </c>
      <c r="O222" s="162" t="s">
        <v>19</v>
      </c>
      <c r="P222" s="162" t="s">
        <v>19</v>
      </c>
      <c r="Q222" s="162" t="s">
        <v>19</v>
      </c>
      <c r="R222" s="162" t="s">
        <v>19</v>
      </c>
      <c r="S222" s="162" t="s">
        <v>19</v>
      </c>
      <c r="T222" s="161"/>
      <c r="U222" s="161"/>
    </row>
    <row r="223" spans="1:21" s="121" customFormat="1" ht="15" customHeight="1">
      <c r="A223" s="160" t="s">
        <v>1716</v>
      </c>
      <c r="B223" s="161">
        <v>118</v>
      </c>
      <c r="C223" s="161">
        <v>69</v>
      </c>
      <c r="D223" s="161">
        <v>49</v>
      </c>
      <c r="E223" s="162" t="s">
        <v>19</v>
      </c>
      <c r="F223" s="162" t="s">
        <v>19</v>
      </c>
      <c r="G223" s="161">
        <v>13</v>
      </c>
      <c r="H223" s="161">
        <v>12</v>
      </c>
      <c r="I223" s="162" t="s">
        <v>19</v>
      </c>
      <c r="J223" s="162" t="s">
        <v>19</v>
      </c>
      <c r="K223" s="162" t="s">
        <v>19</v>
      </c>
      <c r="L223" s="161">
        <v>17</v>
      </c>
      <c r="M223" s="162" t="s">
        <v>19</v>
      </c>
      <c r="N223" s="162" t="s">
        <v>19</v>
      </c>
      <c r="O223" s="162" t="s">
        <v>19</v>
      </c>
      <c r="P223" s="162" t="s">
        <v>19</v>
      </c>
      <c r="Q223" s="161">
        <v>2</v>
      </c>
      <c r="R223" s="161" t="s">
        <v>19</v>
      </c>
      <c r="S223" s="161">
        <v>48</v>
      </c>
      <c r="T223" s="161">
        <v>26</v>
      </c>
      <c r="U223" s="162" t="s">
        <v>19</v>
      </c>
    </row>
    <row r="224" spans="1:21" s="121" customFormat="1" ht="15" customHeight="1">
      <c r="A224" s="160" t="s">
        <v>1717</v>
      </c>
      <c r="B224" s="161">
        <v>16</v>
      </c>
      <c r="C224" s="161">
        <v>8</v>
      </c>
      <c r="D224" s="161">
        <v>8</v>
      </c>
      <c r="E224" s="161">
        <v>5</v>
      </c>
      <c r="F224" s="162" t="s">
        <v>19</v>
      </c>
      <c r="G224" s="162">
        <v>1</v>
      </c>
      <c r="H224" s="162" t="s">
        <v>19</v>
      </c>
      <c r="I224" s="162" t="s">
        <v>19</v>
      </c>
      <c r="J224" s="162" t="s">
        <v>19</v>
      </c>
      <c r="K224" s="162" t="s">
        <v>19</v>
      </c>
      <c r="L224" s="161">
        <v>6</v>
      </c>
      <c r="M224" s="162" t="s">
        <v>19</v>
      </c>
      <c r="N224" s="162" t="s">
        <v>19</v>
      </c>
      <c r="O224" s="162" t="s">
        <v>19</v>
      </c>
      <c r="P224" s="162" t="s">
        <v>19</v>
      </c>
      <c r="Q224" s="162" t="s">
        <v>19</v>
      </c>
      <c r="R224" s="162" t="s">
        <v>19</v>
      </c>
      <c r="S224" s="162" t="s">
        <v>19</v>
      </c>
      <c r="T224" s="161">
        <v>3</v>
      </c>
      <c r="U224" s="161">
        <v>1</v>
      </c>
    </row>
    <row r="225" spans="1:21" s="121" customFormat="1" ht="15" customHeight="1">
      <c r="A225" s="160" t="s">
        <v>1718</v>
      </c>
      <c r="B225" s="161">
        <v>17</v>
      </c>
      <c r="C225" s="161">
        <v>11</v>
      </c>
      <c r="D225" s="161">
        <v>6</v>
      </c>
      <c r="E225" s="161">
        <v>6</v>
      </c>
      <c r="F225" s="162" t="s">
        <v>19</v>
      </c>
      <c r="G225" s="162" t="s">
        <v>19</v>
      </c>
      <c r="H225" s="161">
        <v>7</v>
      </c>
      <c r="I225" s="162" t="s">
        <v>19</v>
      </c>
      <c r="J225" s="162" t="s">
        <v>19</v>
      </c>
      <c r="K225" s="162" t="s">
        <v>19</v>
      </c>
      <c r="L225" s="161">
        <v>4</v>
      </c>
      <c r="M225" s="162" t="s">
        <v>19</v>
      </c>
      <c r="N225" s="162" t="s">
        <v>19</v>
      </c>
      <c r="O225" s="162" t="s">
        <v>19</v>
      </c>
      <c r="P225" s="162" t="s">
        <v>19</v>
      </c>
      <c r="Q225" s="162" t="s">
        <v>19</v>
      </c>
      <c r="R225" s="162" t="s">
        <v>19</v>
      </c>
      <c r="S225" s="162" t="s">
        <v>19</v>
      </c>
      <c r="T225" s="162" t="s">
        <v>19</v>
      </c>
      <c r="U225" s="162" t="s">
        <v>19</v>
      </c>
    </row>
    <row r="226" spans="1:21" s="121" customFormat="1" ht="15" customHeight="1">
      <c r="A226" s="160" t="s">
        <v>1719</v>
      </c>
      <c r="B226" s="161">
        <v>23</v>
      </c>
      <c r="C226" s="161">
        <v>10</v>
      </c>
      <c r="D226" s="161">
        <v>13</v>
      </c>
      <c r="E226" s="162" t="s">
        <v>19</v>
      </c>
      <c r="F226" s="162" t="s">
        <v>19</v>
      </c>
      <c r="G226" s="162" t="s">
        <v>19</v>
      </c>
      <c r="H226" s="161">
        <v>11</v>
      </c>
      <c r="I226" s="162" t="s">
        <v>19</v>
      </c>
      <c r="J226" s="162" t="s">
        <v>19</v>
      </c>
      <c r="K226" s="162" t="s">
        <v>19</v>
      </c>
      <c r="L226" s="161">
        <v>12</v>
      </c>
      <c r="M226" s="162" t="s">
        <v>19</v>
      </c>
      <c r="N226" s="162" t="s">
        <v>19</v>
      </c>
      <c r="O226" s="162" t="s">
        <v>19</v>
      </c>
      <c r="P226" s="162" t="s">
        <v>19</v>
      </c>
      <c r="Q226" s="162" t="s">
        <v>19</v>
      </c>
      <c r="R226" s="161" t="s">
        <v>19</v>
      </c>
      <c r="S226" s="162" t="s">
        <v>19</v>
      </c>
      <c r="T226" s="162" t="s">
        <v>19</v>
      </c>
      <c r="U226" s="162" t="s">
        <v>19</v>
      </c>
    </row>
    <row r="227" spans="1:21" s="121" customFormat="1" ht="15" customHeight="1">
      <c r="A227" s="160" t="s">
        <v>1720</v>
      </c>
      <c r="B227" s="162" t="s">
        <v>19</v>
      </c>
      <c r="C227" s="162" t="s">
        <v>19</v>
      </c>
      <c r="D227" s="162" t="s">
        <v>19</v>
      </c>
      <c r="E227" s="162" t="s">
        <v>19</v>
      </c>
      <c r="F227" s="162" t="s">
        <v>19</v>
      </c>
      <c r="G227" s="162" t="s">
        <v>19</v>
      </c>
      <c r="H227" s="162" t="s">
        <v>19</v>
      </c>
      <c r="I227" s="162" t="s">
        <v>19</v>
      </c>
      <c r="J227" s="162" t="s">
        <v>19</v>
      </c>
      <c r="K227" s="162" t="s">
        <v>19</v>
      </c>
      <c r="L227" s="162" t="s">
        <v>19</v>
      </c>
      <c r="M227" s="162" t="s">
        <v>19</v>
      </c>
      <c r="N227" s="162" t="s">
        <v>19</v>
      </c>
      <c r="O227" s="162" t="s">
        <v>19</v>
      </c>
      <c r="P227" s="162" t="s">
        <v>19</v>
      </c>
      <c r="Q227" s="162" t="s">
        <v>19</v>
      </c>
      <c r="R227" s="162" t="s">
        <v>19</v>
      </c>
      <c r="S227" s="162" t="s">
        <v>19</v>
      </c>
      <c r="T227" s="162"/>
      <c r="U227" s="162"/>
    </row>
    <row r="228" spans="1:21" s="121" customFormat="1" ht="15" customHeight="1">
      <c r="A228" s="160" t="s">
        <v>1721</v>
      </c>
      <c r="B228" s="161">
        <v>23</v>
      </c>
      <c r="C228" s="161">
        <v>16</v>
      </c>
      <c r="D228" s="161">
        <v>7</v>
      </c>
      <c r="E228" s="162" t="s">
        <v>19</v>
      </c>
      <c r="F228" s="162" t="s">
        <v>19</v>
      </c>
      <c r="G228" s="161" t="s">
        <v>19</v>
      </c>
      <c r="H228" s="162" t="s">
        <v>19</v>
      </c>
      <c r="I228" s="162" t="s">
        <v>19</v>
      </c>
      <c r="J228" s="162" t="s">
        <v>19</v>
      </c>
      <c r="K228" s="162" t="s">
        <v>19</v>
      </c>
      <c r="L228" s="161">
        <v>3</v>
      </c>
      <c r="M228" s="162" t="s">
        <v>19</v>
      </c>
      <c r="N228" s="162" t="s">
        <v>19</v>
      </c>
      <c r="O228" s="162" t="s">
        <v>19</v>
      </c>
      <c r="P228" s="162" t="s">
        <v>19</v>
      </c>
      <c r="Q228" s="161">
        <v>2</v>
      </c>
      <c r="R228" s="162" t="s">
        <v>19</v>
      </c>
      <c r="S228" s="162" t="s">
        <v>19</v>
      </c>
      <c r="T228" s="161">
        <v>13</v>
      </c>
      <c r="U228" s="161">
        <v>5</v>
      </c>
    </row>
    <row r="229" spans="1:21" s="121" customFormat="1" ht="15" customHeight="1">
      <c r="A229" s="160" t="s">
        <v>1722</v>
      </c>
      <c r="B229" s="161">
        <v>105</v>
      </c>
      <c r="C229" s="161">
        <v>42</v>
      </c>
      <c r="D229" s="161">
        <v>63</v>
      </c>
      <c r="E229" s="162" t="s">
        <v>19</v>
      </c>
      <c r="F229" s="162" t="s">
        <v>19</v>
      </c>
      <c r="G229" s="161">
        <v>13</v>
      </c>
      <c r="H229" s="161">
        <v>7</v>
      </c>
      <c r="I229" s="162" t="s">
        <v>19</v>
      </c>
      <c r="J229" s="162" t="s">
        <v>19</v>
      </c>
      <c r="K229" s="161">
        <v>5</v>
      </c>
      <c r="L229" s="161">
        <v>21</v>
      </c>
      <c r="M229" s="162" t="s">
        <v>19</v>
      </c>
      <c r="N229" s="162" t="s">
        <v>19</v>
      </c>
      <c r="O229" s="162" t="s">
        <v>19</v>
      </c>
      <c r="P229" s="161">
        <v>1</v>
      </c>
      <c r="Q229" s="161">
        <v>2</v>
      </c>
      <c r="R229" s="161" t="s">
        <v>19</v>
      </c>
      <c r="S229" s="161">
        <v>44</v>
      </c>
      <c r="T229" s="161" t="s">
        <v>19</v>
      </c>
      <c r="U229" s="161">
        <v>12</v>
      </c>
    </row>
    <row r="230" spans="1:21" s="121" customFormat="1" ht="15" customHeight="1">
      <c r="A230" s="160" t="s">
        <v>1476</v>
      </c>
      <c r="B230" s="162" t="s">
        <v>19</v>
      </c>
      <c r="C230" s="162" t="s">
        <v>19</v>
      </c>
      <c r="D230" s="162" t="s">
        <v>19</v>
      </c>
      <c r="E230" s="162" t="s">
        <v>19</v>
      </c>
      <c r="F230" s="162" t="s">
        <v>19</v>
      </c>
      <c r="G230" s="162" t="s">
        <v>19</v>
      </c>
      <c r="H230" s="162" t="s">
        <v>19</v>
      </c>
      <c r="I230" s="162" t="s">
        <v>19</v>
      </c>
      <c r="J230" s="162" t="s">
        <v>19</v>
      </c>
      <c r="K230" s="162" t="s">
        <v>19</v>
      </c>
      <c r="L230" s="162" t="s">
        <v>19</v>
      </c>
      <c r="M230" s="162" t="s">
        <v>19</v>
      </c>
      <c r="N230" s="162" t="s">
        <v>19</v>
      </c>
      <c r="O230" s="162" t="s">
        <v>19</v>
      </c>
      <c r="P230" s="162" t="s">
        <v>19</v>
      </c>
      <c r="Q230" s="162" t="s">
        <v>19</v>
      </c>
      <c r="R230" s="162" t="s">
        <v>19</v>
      </c>
      <c r="S230" s="162" t="s">
        <v>19</v>
      </c>
      <c r="T230" s="161"/>
      <c r="U230" s="161"/>
    </row>
    <row r="231" spans="1:21" s="121" customFormat="1" ht="15" customHeight="1">
      <c r="A231" s="160" t="s">
        <v>1723</v>
      </c>
      <c r="B231" s="161">
        <v>2</v>
      </c>
      <c r="C231" s="161">
        <v>2</v>
      </c>
      <c r="D231" s="161" t="s">
        <v>19</v>
      </c>
      <c r="E231" s="162" t="s">
        <v>19</v>
      </c>
      <c r="F231" s="162" t="s">
        <v>19</v>
      </c>
      <c r="G231" s="161">
        <v>2</v>
      </c>
      <c r="H231" s="162" t="s">
        <v>19</v>
      </c>
      <c r="I231" s="162" t="s">
        <v>19</v>
      </c>
      <c r="J231" s="162" t="s">
        <v>19</v>
      </c>
      <c r="K231" s="162" t="s">
        <v>19</v>
      </c>
      <c r="L231" s="161" t="s">
        <v>19</v>
      </c>
      <c r="M231" s="162" t="s">
        <v>19</v>
      </c>
      <c r="N231" s="162" t="s">
        <v>19</v>
      </c>
      <c r="O231" s="162" t="s">
        <v>19</v>
      </c>
      <c r="P231" s="162" t="s">
        <v>19</v>
      </c>
      <c r="Q231" s="161" t="s">
        <v>19</v>
      </c>
      <c r="R231" s="162" t="s">
        <v>19</v>
      </c>
      <c r="S231" s="162" t="s">
        <v>19</v>
      </c>
      <c r="T231" s="162" t="s">
        <v>19</v>
      </c>
      <c r="U231" s="162" t="s">
        <v>19</v>
      </c>
    </row>
    <row r="232" spans="1:21" s="121" customFormat="1" ht="15" customHeight="1">
      <c r="A232" s="160" t="s">
        <v>1478</v>
      </c>
      <c r="B232" s="162" t="s">
        <v>19</v>
      </c>
      <c r="C232" s="162" t="s">
        <v>19</v>
      </c>
      <c r="D232" s="162" t="s">
        <v>19</v>
      </c>
      <c r="E232" s="162" t="s">
        <v>19</v>
      </c>
      <c r="F232" s="162" t="s">
        <v>19</v>
      </c>
      <c r="G232" s="162" t="s">
        <v>19</v>
      </c>
      <c r="H232" s="162" t="s">
        <v>19</v>
      </c>
      <c r="I232" s="162" t="s">
        <v>19</v>
      </c>
      <c r="J232" s="162" t="s">
        <v>19</v>
      </c>
      <c r="K232" s="162" t="s">
        <v>19</v>
      </c>
      <c r="L232" s="162" t="s">
        <v>19</v>
      </c>
      <c r="M232" s="162" t="s">
        <v>19</v>
      </c>
      <c r="N232" s="162" t="s">
        <v>19</v>
      </c>
      <c r="O232" s="162" t="s">
        <v>19</v>
      </c>
      <c r="P232" s="162" t="s">
        <v>19</v>
      </c>
      <c r="Q232" s="162" t="s">
        <v>19</v>
      </c>
      <c r="R232" s="162" t="s">
        <v>19</v>
      </c>
      <c r="S232" s="162" t="s">
        <v>19</v>
      </c>
      <c r="T232" s="162"/>
      <c r="U232" s="162"/>
    </row>
    <row r="233" spans="1:21" s="121" customFormat="1" ht="15" customHeight="1">
      <c r="A233" s="160" t="s">
        <v>1724</v>
      </c>
      <c r="B233" s="161">
        <v>26</v>
      </c>
      <c r="C233" s="161">
        <v>14</v>
      </c>
      <c r="D233" s="161">
        <v>12</v>
      </c>
      <c r="E233" s="162" t="s">
        <v>19</v>
      </c>
      <c r="F233" s="162" t="s">
        <v>19</v>
      </c>
      <c r="G233" s="161">
        <v>14</v>
      </c>
      <c r="H233" s="162" t="s">
        <v>19</v>
      </c>
      <c r="I233" s="162" t="s">
        <v>19</v>
      </c>
      <c r="J233" s="162" t="s">
        <v>19</v>
      </c>
      <c r="K233" s="162" t="s">
        <v>19</v>
      </c>
      <c r="L233" s="161">
        <v>11</v>
      </c>
      <c r="M233" s="162" t="s">
        <v>19</v>
      </c>
      <c r="N233" s="161" t="s">
        <v>19</v>
      </c>
      <c r="O233" s="162" t="s">
        <v>19</v>
      </c>
      <c r="P233" s="162" t="s">
        <v>19</v>
      </c>
      <c r="Q233" s="162">
        <v>1</v>
      </c>
      <c r="R233" s="162" t="s">
        <v>19</v>
      </c>
      <c r="S233" s="162" t="s">
        <v>19</v>
      </c>
      <c r="T233" s="162" t="s">
        <v>19</v>
      </c>
      <c r="U233" s="162" t="s">
        <v>19</v>
      </c>
    </row>
    <row r="234" spans="1:21" s="121" customFormat="1" ht="15" customHeight="1">
      <c r="A234" s="160" t="s">
        <v>1480</v>
      </c>
      <c r="B234" s="162" t="s">
        <v>19</v>
      </c>
      <c r="C234" s="162" t="s">
        <v>19</v>
      </c>
      <c r="D234" s="162" t="s">
        <v>19</v>
      </c>
      <c r="E234" s="162" t="s">
        <v>19</v>
      </c>
      <c r="F234" s="162" t="s">
        <v>19</v>
      </c>
      <c r="G234" s="162" t="s">
        <v>19</v>
      </c>
      <c r="H234" s="162" t="s">
        <v>19</v>
      </c>
      <c r="I234" s="162" t="s">
        <v>19</v>
      </c>
      <c r="J234" s="162" t="s">
        <v>19</v>
      </c>
      <c r="K234" s="162" t="s">
        <v>19</v>
      </c>
      <c r="L234" s="162" t="s">
        <v>19</v>
      </c>
      <c r="M234" s="162" t="s">
        <v>19</v>
      </c>
      <c r="N234" s="162" t="s">
        <v>19</v>
      </c>
      <c r="O234" s="162" t="s">
        <v>19</v>
      </c>
      <c r="P234" s="162" t="s">
        <v>19</v>
      </c>
      <c r="Q234" s="162" t="s">
        <v>19</v>
      </c>
      <c r="R234" s="162" t="s">
        <v>19</v>
      </c>
      <c r="S234" s="162" t="s">
        <v>19</v>
      </c>
      <c r="T234" s="162"/>
      <c r="U234" s="162"/>
    </row>
    <row r="235" spans="1:21" s="121" customFormat="1" ht="15" customHeight="1">
      <c r="A235" s="160" t="s">
        <v>1725</v>
      </c>
      <c r="B235" s="161">
        <v>37</v>
      </c>
      <c r="C235" s="161">
        <v>19</v>
      </c>
      <c r="D235" s="161">
        <v>18</v>
      </c>
      <c r="E235" s="162" t="s">
        <v>19</v>
      </c>
      <c r="F235" s="162" t="s">
        <v>19</v>
      </c>
      <c r="G235" s="161">
        <v>9</v>
      </c>
      <c r="H235" s="161">
        <v>1</v>
      </c>
      <c r="I235" s="162" t="s">
        <v>19</v>
      </c>
      <c r="J235" s="162" t="s">
        <v>19</v>
      </c>
      <c r="K235" s="162" t="s">
        <v>19</v>
      </c>
      <c r="L235" s="161">
        <v>25</v>
      </c>
      <c r="M235" s="162" t="s">
        <v>19</v>
      </c>
      <c r="N235" s="162" t="s">
        <v>19</v>
      </c>
      <c r="O235" s="162" t="s">
        <v>19</v>
      </c>
      <c r="P235" s="162" t="s">
        <v>19</v>
      </c>
      <c r="Q235" s="162" t="s">
        <v>19</v>
      </c>
      <c r="R235" s="162" t="s">
        <v>19</v>
      </c>
      <c r="S235" s="162" t="s">
        <v>19</v>
      </c>
      <c r="T235" s="162" t="s">
        <v>19</v>
      </c>
      <c r="U235" s="161">
        <v>2</v>
      </c>
    </row>
    <row r="236" spans="1:21" s="121" customFormat="1" ht="15" customHeight="1">
      <c r="A236" s="160" t="s">
        <v>1726</v>
      </c>
      <c r="B236" s="161">
        <v>107</v>
      </c>
      <c r="C236" s="161">
        <v>68</v>
      </c>
      <c r="D236" s="161">
        <v>39</v>
      </c>
      <c r="E236" s="162">
        <v>28</v>
      </c>
      <c r="F236" s="162" t="s">
        <v>19</v>
      </c>
      <c r="G236" s="161">
        <v>12</v>
      </c>
      <c r="H236" s="161" t="s">
        <v>19</v>
      </c>
      <c r="I236" s="162" t="s">
        <v>19</v>
      </c>
      <c r="J236" s="162" t="s">
        <v>19</v>
      </c>
      <c r="K236" s="162" t="s">
        <v>19</v>
      </c>
      <c r="L236" s="161">
        <v>5</v>
      </c>
      <c r="M236" s="161" t="s">
        <v>19</v>
      </c>
      <c r="N236" s="162" t="s">
        <v>19</v>
      </c>
      <c r="O236" s="162" t="s">
        <v>19</v>
      </c>
      <c r="P236" s="162" t="s">
        <v>19</v>
      </c>
      <c r="Q236" s="161">
        <v>23</v>
      </c>
      <c r="R236" s="161">
        <v>1</v>
      </c>
      <c r="S236" s="161" t="s">
        <v>19</v>
      </c>
      <c r="T236" s="161">
        <v>37</v>
      </c>
      <c r="U236" s="161">
        <v>1</v>
      </c>
    </row>
    <row r="237" spans="1:21" s="121" customFormat="1" ht="15" customHeight="1">
      <c r="A237" s="160" t="s">
        <v>1727</v>
      </c>
      <c r="B237" s="161">
        <v>31</v>
      </c>
      <c r="C237" s="161">
        <v>14</v>
      </c>
      <c r="D237" s="161">
        <v>17</v>
      </c>
      <c r="E237" s="162" t="s">
        <v>19</v>
      </c>
      <c r="F237" s="162" t="s">
        <v>19</v>
      </c>
      <c r="G237" s="161">
        <v>3</v>
      </c>
      <c r="H237" s="161" t="s">
        <v>19</v>
      </c>
      <c r="I237" s="162" t="s">
        <v>19</v>
      </c>
      <c r="J237" s="162" t="s">
        <v>19</v>
      </c>
      <c r="K237" s="162" t="s">
        <v>19</v>
      </c>
      <c r="L237" s="161">
        <v>10</v>
      </c>
      <c r="M237" s="161">
        <v>10</v>
      </c>
      <c r="N237" s="162" t="s">
        <v>19</v>
      </c>
      <c r="O237" s="161" t="s">
        <v>19</v>
      </c>
      <c r="P237" s="161" t="s">
        <v>19</v>
      </c>
      <c r="Q237" s="161">
        <v>3</v>
      </c>
      <c r="R237" s="161" t="s">
        <v>19</v>
      </c>
      <c r="S237" s="161" t="s">
        <v>19</v>
      </c>
      <c r="T237" s="162" t="s">
        <v>19</v>
      </c>
      <c r="U237" s="161">
        <v>5</v>
      </c>
    </row>
    <row r="238" spans="1:21" s="121" customFormat="1" ht="15" customHeight="1">
      <c r="A238" s="160" t="s">
        <v>1728</v>
      </c>
      <c r="B238" s="161">
        <v>66</v>
      </c>
      <c r="C238" s="161">
        <v>43</v>
      </c>
      <c r="D238" s="161">
        <v>23</v>
      </c>
      <c r="E238" s="162" t="s">
        <v>19</v>
      </c>
      <c r="F238" s="162" t="s">
        <v>19</v>
      </c>
      <c r="G238" s="161">
        <v>5</v>
      </c>
      <c r="H238" s="161">
        <v>24</v>
      </c>
      <c r="I238" s="162" t="s">
        <v>19</v>
      </c>
      <c r="J238" s="162" t="s">
        <v>19</v>
      </c>
      <c r="K238" s="162" t="s">
        <v>19</v>
      </c>
      <c r="L238" s="161">
        <v>13</v>
      </c>
      <c r="M238" s="162" t="s">
        <v>19</v>
      </c>
      <c r="N238" s="162" t="s">
        <v>19</v>
      </c>
      <c r="O238" s="162" t="s">
        <v>19</v>
      </c>
      <c r="P238" s="161" t="s">
        <v>19</v>
      </c>
      <c r="Q238" s="161">
        <v>2</v>
      </c>
      <c r="R238" s="162" t="s">
        <v>19</v>
      </c>
      <c r="S238" s="161">
        <v>9</v>
      </c>
      <c r="T238" s="162" t="s">
        <v>19</v>
      </c>
      <c r="U238" s="161">
        <v>13</v>
      </c>
    </row>
    <row r="239" spans="1:21" s="121" customFormat="1" ht="15" customHeight="1">
      <c r="A239" s="160" t="s">
        <v>1729</v>
      </c>
      <c r="B239" s="161">
        <v>42</v>
      </c>
      <c r="C239" s="161">
        <v>19</v>
      </c>
      <c r="D239" s="161">
        <v>23</v>
      </c>
      <c r="E239" s="162" t="s">
        <v>19</v>
      </c>
      <c r="F239" s="162" t="s">
        <v>19</v>
      </c>
      <c r="G239" s="161">
        <v>8</v>
      </c>
      <c r="H239" s="162" t="s">
        <v>19</v>
      </c>
      <c r="I239" s="162" t="s">
        <v>19</v>
      </c>
      <c r="J239" s="162" t="s">
        <v>19</v>
      </c>
      <c r="K239" s="161">
        <v>10</v>
      </c>
      <c r="L239" s="161">
        <v>16</v>
      </c>
      <c r="M239" s="162" t="s">
        <v>19</v>
      </c>
      <c r="N239" s="162" t="s">
        <v>19</v>
      </c>
      <c r="O239" s="162" t="s">
        <v>19</v>
      </c>
      <c r="P239" s="162" t="s">
        <v>19</v>
      </c>
      <c r="Q239" s="161">
        <v>1</v>
      </c>
      <c r="R239" s="162" t="s">
        <v>19</v>
      </c>
      <c r="S239" s="162" t="s">
        <v>19</v>
      </c>
      <c r="T239" s="161">
        <v>7</v>
      </c>
      <c r="U239" s="162" t="s">
        <v>19</v>
      </c>
    </row>
    <row r="240" spans="1:21" s="121" customFormat="1" ht="15" customHeight="1">
      <c r="A240" s="160" t="s">
        <v>1486</v>
      </c>
      <c r="B240" s="162" t="s">
        <v>19</v>
      </c>
      <c r="C240" s="162" t="s">
        <v>19</v>
      </c>
      <c r="D240" s="162" t="s">
        <v>19</v>
      </c>
      <c r="E240" s="162" t="s">
        <v>19</v>
      </c>
      <c r="F240" s="162" t="s">
        <v>19</v>
      </c>
      <c r="G240" s="162" t="s">
        <v>19</v>
      </c>
      <c r="H240" s="162" t="s">
        <v>19</v>
      </c>
      <c r="I240" s="162" t="s">
        <v>19</v>
      </c>
      <c r="J240" s="162" t="s">
        <v>19</v>
      </c>
      <c r="K240" s="162" t="s">
        <v>19</v>
      </c>
      <c r="L240" s="162" t="s">
        <v>19</v>
      </c>
      <c r="M240" s="162" t="s">
        <v>19</v>
      </c>
      <c r="N240" s="162" t="s">
        <v>19</v>
      </c>
      <c r="O240" s="162" t="s">
        <v>19</v>
      </c>
      <c r="P240" s="162" t="s">
        <v>19</v>
      </c>
      <c r="Q240" s="162" t="s">
        <v>19</v>
      </c>
      <c r="R240" s="162" t="s">
        <v>19</v>
      </c>
      <c r="S240" s="162" t="s">
        <v>19</v>
      </c>
      <c r="T240" s="161"/>
      <c r="U240" s="162"/>
    </row>
    <row r="241" spans="1:21" s="121" customFormat="1" ht="15" customHeight="1">
      <c r="A241" s="160" t="s">
        <v>1730</v>
      </c>
      <c r="B241" s="161">
        <v>293</v>
      </c>
      <c r="C241" s="161">
        <v>39</v>
      </c>
      <c r="D241" s="161">
        <v>254</v>
      </c>
      <c r="E241" s="162" t="s">
        <v>19</v>
      </c>
      <c r="F241" s="162" t="s">
        <v>19</v>
      </c>
      <c r="G241" s="161">
        <v>2</v>
      </c>
      <c r="H241" s="161">
        <v>269</v>
      </c>
      <c r="I241" s="162" t="s">
        <v>19</v>
      </c>
      <c r="J241" s="162" t="s">
        <v>19</v>
      </c>
      <c r="K241" s="162" t="s">
        <v>19</v>
      </c>
      <c r="L241" s="161">
        <v>21</v>
      </c>
      <c r="M241" s="162" t="s">
        <v>19</v>
      </c>
      <c r="N241" s="162" t="s">
        <v>19</v>
      </c>
      <c r="O241" s="162" t="s">
        <v>19</v>
      </c>
      <c r="P241" s="161">
        <v>1</v>
      </c>
      <c r="Q241" s="162" t="s">
        <v>19</v>
      </c>
      <c r="R241" s="162" t="s">
        <v>19</v>
      </c>
      <c r="S241" s="162" t="s">
        <v>19</v>
      </c>
      <c r="T241" s="162" t="s">
        <v>19</v>
      </c>
      <c r="U241" s="161" t="s">
        <v>19</v>
      </c>
    </row>
    <row r="242" spans="1:21" s="121" customFormat="1" ht="15" customHeight="1">
      <c r="A242" s="160" t="s">
        <v>1731</v>
      </c>
      <c r="B242" s="161">
        <v>112</v>
      </c>
      <c r="C242" s="161">
        <v>75</v>
      </c>
      <c r="D242" s="161">
        <v>37</v>
      </c>
      <c r="E242" s="162" t="s">
        <v>19</v>
      </c>
      <c r="F242" s="162" t="s">
        <v>19</v>
      </c>
      <c r="G242" s="161">
        <v>26</v>
      </c>
      <c r="H242" s="162" t="s">
        <v>19</v>
      </c>
      <c r="I242" s="162" t="s">
        <v>19</v>
      </c>
      <c r="J242" s="162" t="s">
        <v>19</v>
      </c>
      <c r="K242" s="161">
        <v>23</v>
      </c>
      <c r="L242" s="161">
        <v>16</v>
      </c>
      <c r="M242" s="162" t="s">
        <v>19</v>
      </c>
      <c r="N242" s="161">
        <v>1</v>
      </c>
      <c r="O242" s="162" t="s">
        <v>19</v>
      </c>
      <c r="P242" s="161">
        <v>17</v>
      </c>
      <c r="Q242" s="161">
        <v>4</v>
      </c>
      <c r="R242" s="162" t="s">
        <v>19</v>
      </c>
      <c r="S242" s="161">
        <v>2</v>
      </c>
      <c r="T242" s="161">
        <v>2</v>
      </c>
      <c r="U242" s="161">
        <v>21</v>
      </c>
    </row>
    <row r="243" spans="1:21" s="121" customFormat="1" ht="15" customHeight="1">
      <c r="A243" s="160" t="s">
        <v>1732</v>
      </c>
      <c r="B243" s="161">
        <v>10</v>
      </c>
      <c r="C243" s="161">
        <v>7</v>
      </c>
      <c r="D243" s="161">
        <v>3</v>
      </c>
      <c r="E243" s="162" t="s">
        <v>19</v>
      </c>
      <c r="F243" s="162" t="s">
        <v>19</v>
      </c>
      <c r="G243" s="162" t="s">
        <v>19</v>
      </c>
      <c r="H243" s="162" t="s">
        <v>19</v>
      </c>
      <c r="I243" s="162" t="s">
        <v>19</v>
      </c>
      <c r="J243" s="162" t="s">
        <v>19</v>
      </c>
      <c r="K243" s="162" t="s">
        <v>19</v>
      </c>
      <c r="L243" s="161" t="s">
        <v>19</v>
      </c>
      <c r="M243" s="162" t="s">
        <v>19</v>
      </c>
      <c r="N243" s="162" t="s">
        <v>19</v>
      </c>
      <c r="O243" s="162" t="s">
        <v>19</v>
      </c>
      <c r="P243" s="162" t="s">
        <v>19</v>
      </c>
      <c r="Q243" s="162" t="s">
        <v>19</v>
      </c>
      <c r="R243" s="162" t="s">
        <v>19</v>
      </c>
      <c r="S243" s="162" t="s">
        <v>19</v>
      </c>
      <c r="T243" s="161">
        <v>8</v>
      </c>
      <c r="U243" s="161">
        <v>2</v>
      </c>
    </row>
    <row r="244" spans="1:21" s="121" customFormat="1" ht="15" customHeight="1">
      <c r="A244" s="160" t="s">
        <v>1733</v>
      </c>
      <c r="B244" s="161">
        <v>67</v>
      </c>
      <c r="C244" s="161">
        <v>42</v>
      </c>
      <c r="D244" s="161">
        <v>25</v>
      </c>
      <c r="E244" s="161">
        <v>4</v>
      </c>
      <c r="F244" s="162" t="s">
        <v>19</v>
      </c>
      <c r="G244" s="161">
        <v>29</v>
      </c>
      <c r="H244" s="161">
        <v>1</v>
      </c>
      <c r="I244" s="162" t="s">
        <v>19</v>
      </c>
      <c r="J244" s="162" t="s">
        <v>19</v>
      </c>
      <c r="K244" s="162" t="s">
        <v>19</v>
      </c>
      <c r="L244" s="161">
        <v>17</v>
      </c>
      <c r="M244" s="162" t="s">
        <v>19</v>
      </c>
      <c r="N244" s="162" t="s">
        <v>19</v>
      </c>
      <c r="O244" s="162" t="s">
        <v>19</v>
      </c>
      <c r="P244" s="162">
        <v>2</v>
      </c>
      <c r="Q244" s="161">
        <v>3</v>
      </c>
      <c r="R244" s="162" t="s">
        <v>19</v>
      </c>
      <c r="S244" s="162" t="s">
        <v>19</v>
      </c>
      <c r="T244" s="161">
        <v>4</v>
      </c>
      <c r="U244" s="161">
        <v>7</v>
      </c>
    </row>
    <row r="245" spans="1:21" s="121" customFormat="1" ht="15" customHeight="1">
      <c r="A245" s="160" t="s">
        <v>1734</v>
      </c>
      <c r="B245" s="161">
        <v>53</v>
      </c>
      <c r="C245" s="161">
        <v>10</v>
      </c>
      <c r="D245" s="161">
        <v>43</v>
      </c>
      <c r="E245" s="162" t="s">
        <v>19</v>
      </c>
      <c r="F245" s="162" t="s">
        <v>19</v>
      </c>
      <c r="G245" s="161">
        <v>1</v>
      </c>
      <c r="H245" s="162" t="s">
        <v>19</v>
      </c>
      <c r="I245" s="162" t="s">
        <v>19</v>
      </c>
      <c r="J245" s="162" t="s">
        <v>19</v>
      </c>
      <c r="K245" s="162" t="s">
        <v>19</v>
      </c>
      <c r="L245" s="161">
        <v>3</v>
      </c>
      <c r="M245" s="162" t="s">
        <v>19</v>
      </c>
      <c r="N245" s="162" t="s">
        <v>19</v>
      </c>
      <c r="O245" s="162" t="s">
        <v>19</v>
      </c>
      <c r="P245" s="161">
        <v>9</v>
      </c>
      <c r="Q245" s="162" t="s">
        <v>19</v>
      </c>
      <c r="R245" s="161" t="s">
        <v>19</v>
      </c>
      <c r="S245" s="161">
        <v>40</v>
      </c>
      <c r="T245" s="162" t="s">
        <v>19</v>
      </c>
      <c r="U245" s="162" t="s">
        <v>19</v>
      </c>
    </row>
    <row r="246" spans="1:21" s="121" customFormat="1" ht="15" customHeight="1">
      <c r="A246" s="160" t="s">
        <v>1735</v>
      </c>
      <c r="B246" s="161">
        <v>2</v>
      </c>
      <c r="C246" s="161">
        <v>1</v>
      </c>
      <c r="D246" s="162">
        <v>1</v>
      </c>
      <c r="E246" s="162" t="s">
        <v>19</v>
      </c>
      <c r="F246" s="162" t="s">
        <v>19</v>
      </c>
      <c r="G246" s="162" t="s">
        <v>19</v>
      </c>
      <c r="H246" s="162" t="s">
        <v>19</v>
      </c>
      <c r="I246" s="162" t="s">
        <v>19</v>
      </c>
      <c r="J246" s="162" t="s">
        <v>19</v>
      </c>
      <c r="K246" s="162" t="s">
        <v>19</v>
      </c>
      <c r="L246" s="161">
        <v>2</v>
      </c>
      <c r="M246" s="162" t="s">
        <v>19</v>
      </c>
      <c r="N246" s="162" t="s">
        <v>19</v>
      </c>
      <c r="O246" s="162" t="s">
        <v>19</v>
      </c>
      <c r="P246" s="162" t="s">
        <v>19</v>
      </c>
      <c r="Q246" s="162" t="s">
        <v>19</v>
      </c>
      <c r="R246" s="162" t="s">
        <v>19</v>
      </c>
      <c r="S246" s="162" t="s">
        <v>19</v>
      </c>
      <c r="T246" s="162" t="s">
        <v>19</v>
      </c>
      <c r="U246" s="162" t="s">
        <v>19</v>
      </c>
    </row>
    <row r="247" spans="1:21" s="121" customFormat="1" ht="15" customHeight="1">
      <c r="A247" s="160" t="s">
        <v>1736</v>
      </c>
      <c r="B247" s="161">
        <v>41</v>
      </c>
      <c r="C247" s="161">
        <v>16</v>
      </c>
      <c r="D247" s="161">
        <v>25</v>
      </c>
      <c r="E247" s="162" t="s">
        <v>19</v>
      </c>
      <c r="F247" s="162" t="s">
        <v>19</v>
      </c>
      <c r="G247" s="162" t="s">
        <v>19</v>
      </c>
      <c r="H247" s="162" t="s">
        <v>19</v>
      </c>
      <c r="I247" s="162" t="s">
        <v>19</v>
      </c>
      <c r="J247" s="162" t="s">
        <v>19</v>
      </c>
      <c r="K247" s="162" t="s">
        <v>19</v>
      </c>
      <c r="L247" s="162" t="s">
        <v>19</v>
      </c>
      <c r="M247" s="162" t="s">
        <v>19</v>
      </c>
      <c r="N247" s="162" t="s">
        <v>19</v>
      </c>
      <c r="O247" s="162" t="s">
        <v>19</v>
      </c>
      <c r="P247" s="161">
        <v>41</v>
      </c>
      <c r="Q247" s="162" t="s">
        <v>19</v>
      </c>
      <c r="R247" s="162" t="s">
        <v>19</v>
      </c>
      <c r="S247" s="162" t="s">
        <v>19</v>
      </c>
      <c r="T247" s="162" t="s">
        <v>19</v>
      </c>
      <c r="U247" s="162" t="s">
        <v>19</v>
      </c>
    </row>
    <row r="248" spans="1:21" s="121" customFormat="1" ht="15" customHeight="1">
      <c r="A248" s="160" t="s">
        <v>1737</v>
      </c>
      <c r="B248" s="161">
        <v>11</v>
      </c>
      <c r="C248" s="161">
        <v>7</v>
      </c>
      <c r="D248" s="161">
        <v>4</v>
      </c>
      <c r="E248" s="161" t="s">
        <v>19</v>
      </c>
      <c r="F248" s="162" t="s">
        <v>19</v>
      </c>
      <c r="G248" s="161">
        <v>3</v>
      </c>
      <c r="H248" s="161">
        <v>1</v>
      </c>
      <c r="I248" s="162" t="s">
        <v>19</v>
      </c>
      <c r="J248" s="162" t="s">
        <v>19</v>
      </c>
      <c r="K248" s="162" t="s">
        <v>19</v>
      </c>
      <c r="L248" s="161">
        <v>6</v>
      </c>
      <c r="M248" s="162" t="s">
        <v>19</v>
      </c>
      <c r="N248" s="162" t="s">
        <v>19</v>
      </c>
      <c r="O248" s="162" t="s">
        <v>19</v>
      </c>
      <c r="P248" s="161">
        <v>1</v>
      </c>
      <c r="Q248" s="162" t="s">
        <v>19</v>
      </c>
      <c r="R248" s="162" t="s">
        <v>19</v>
      </c>
      <c r="S248" s="162" t="s">
        <v>19</v>
      </c>
      <c r="T248" s="162" t="s">
        <v>19</v>
      </c>
      <c r="U248" s="162" t="s">
        <v>19</v>
      </c>
    </row>
    <row r="249" spans="1:21" s="121" customFormat="1" ht="15" customHeight="1">
      <c r="A249" s="163"/>
      <c r="B249" s="185"/>
      <c r="C249" s="185"/>
      <c r="D249" s="185"/>
      <c r="E249" s="185"/>
      <c r="F249" s="186"/>
      <c r="G249" s="185"/>
      <c r="H249" s="185"/>
      <c r="I249" s="186"/>
      <c r="J249" s="186"/>
      <c r="K249" s="186"/>
      <c r="L249" s="185"/>
      <c r="M249" s="186"/>
      <c r="N249" s="186"/>
      <c r="O249" s="186"/>
      <c r="P249" s="185"/>
      <c r="Q249" s="186"/>
      <c r="R249" s="186"/>
      <c r="S249" s="186"/>
      <c r="T249" s="186"/>
      <c r="U249" s="186"/>
    </row>
    <row r="250" spans="1:21" s="121" customFormat="1" ht="15" customHeight="1">
      <c r="A250" s="41" t="s">
        <v>98</v>
      </c>
      <c r="B250" s="161"/>
      <c r="C250" s="161"/>
      <c r="D250" s="161"/>
      <c r="E250" s="161"/>
      <c r="F250" s="162"/>
      <c r="G250" s="161"/>
      <c r="H250" s="161"/>
      <c r="I250" s="162"/>
      <c r="J250" s="162"/>
      <c r="K250" s="162"/>
      <c r="L250" s="161"/>
      <c r="M250" s="162"/>
      <c r="N250" s="162"/>
      <c r="O250" s="162"/>
      <c r="P250" s="161"/>
      <c r="Q250" s="162"/>
      <c r="R250" s="162"/>
      <c r="S250" s="162"/>
      <c r="T250" s="162"/>
      <c r="U250" s="162"/>
    </row>
    <row r="251" spans="1:21" s="121" customFormat="1" ht="15" customHeight="1">
      <c r="A251" s="168" t="s">
        <v>1738</v>
      </c>
      <c r="B251" s="161"/>
      <c r="C251" s="161"/>
      <c r="D251" s="161"/>
      <c r="E251" s="161"/>
      <c r="F251" s="162"/>
      <c r="G251" s="161"/>
      <c r="H251" s="161"/>
      <c r="I251" s="162"/>
      <c r="J251" s="162"/>
      <c r="K251" s="162"/>
      <c r="L251" s="161"/>
      <c r="M251" s="162"/>
      <c r="N251" s="162"/>
      <c r="O251" s="162"/>
      <c r="P251" s="161"/>
      <c r="Q251" s="162"/>
      <c r="R251" s="162"/>
      <c r="S251" s="162"/>
      <c r="T251" s="162"/>
      <c r="U251" s="162"/>
    </row>
    <row r="252" spans="1:21" s="144" customFormat="1" ht="15.6" customHeight="1">
      <c r="A252" s="143"/>
      <c r="B252" s="187"/>
      <c r="C252" s="187"/>
      <c r="D252" s="187"/>
      <c r="E252" s="187"/>
      <c r="F252" s="187"/>
      <c r="G252" s="187"/>
      <c r="H252" s="187"/>
      <c r="I252" s="188"/>
      <c r="J252" s="189"/>
      <c r="K252" s="189"/>
      <c r="L252" s="189"/>
      <c r="M252" s="188"/>
      <c r="N252" s="188"/>
      <c r="O252" s="188"/>
      <c r="P252" s="188"/>
      <c r="Q252" s="188"/>
      <c r="R252" s="188"/>
      <c r="S252" s="188"/>
      <c r="T252" s="292" t="s">
        <v>1519</v>
      </c>
      <c r="U252" s="292"/>
    </row>
    <row r="253" spans="1:21" s="152" customFormat="1" ht="20.100000000000001" customHeight="1">
      <c r="A253" s="309" t="s">
        <v>1217</v>
      </c>
      <c r="B253" s="321" t="s">
        <v>1555</v>
      </c>
      <c r="C253" s="322"/>
      <c r="D253" s="323"/>
      <c r="E253" s="190" t="s">
        <v>1556</v>
      </c>
      <c r="F253" s="190" t="s">
        <v>1557</v>
      </c>
      <c r="G253" s="190" t="s">
        <v>1558</v>
      </c>
      <c r="H253" s="190" t="s">
        <v>1559</v>
      </c>
      <c r="I253" s="191" t="s">
        <v>1560</v>
      </c>
      <c r="J253" s="190" t="s">
        <v>1561</v>
      </c>
      <c r="K253" s="191" t="s">
        <v>1562</v>
      </c>
      <c r="L253" s="190" t="s">
        <v>1563</v>
      </c>
      <c r="M253" s="190" t="s">
        <v>1564</v>
      </c>
      <c r="N253" s="190" t="s">
        <v>1565</v>
      </c>
      <c r="O253" s="190" t="s">
        <v>1566</v>
      </c>
      <c r="P253" s="190" t="s">
        <v>1567</v>
      </c>
      <c r="Q253" s="190" t="s">
        <v>1568</v>
      </c>
      <c r="R253" s="190" t="s">
        <v>1569</v>
      </c>
      <c r="S253" s="191" t="s">
        <v>1570</v>
      </c>
      <c r="T253" s="191" t="s">
        <v>1571</v>
      </c>
      <c r="U253" s="192" t="s">
        <v>1572</v>
      </c>
    </row>
    <row r="254" spans="1:21" s="152" customFormat="1" ht="20.100000000000001" customHeight="1">
      <c r="A254" s="310"/>
      <c r="B254" s="324" t="s">
        <v>1520</v>
      </c>
      <c r="C254" s="325"/>
      <c r="D254" s="326"/>
      <c r="E254" s="314" t="s">
        <v>1237</v>
      </c>
      <c r="F254" s="314" t="s">
        <v>1573</v>
      </c>
      <c r="G254" s="314" t="s">
        <v>1239</v>
      </c>
      <c r="H254" s="314" t="s">
        <v>1240</v>
      </c>
      <c r="I254" s="314" t="s">
        <v>1574</v>
      </c>
      <c r="J254" s="314" t="s">
        <v>1575</v>
      </c>
      <c r="K254" s="314" t="s">
        <v>1576</v>
      </c>
      <c r="L254" s="314" t="s">
        <v>1577</v>
      </c>
      <c r="M254" s="314" t="s">
        <v>1578</v>
      </c>
      <c r="N254" s="314" t="s">
        <v>1579</v>
      </c>
      <c r="O254" s="314" t="s">
        <v>1580</v>
      </c>
      <c r="P254" s="314" t="s">
        <v>1581</v>
      </c>
      <c r="Q254" s="314" t="s">
        <v>239</v>
      </c>
      <c r="R254" s="314" t="s">
        <v>1582</v>
      </c>
      <c r="S254" s="314" t="s">
        <v>1583</v>
      </c>
      <c r="T254" s="314" t="s">
        <v>1584</v>
      </c>
      <c r="U254" s="316" t="s">
        <v>1585</v>
      </c>
    </row>
    <row r="255" spans="1:21" s="152" customFormat="1" ht="20.100000000000001" customHeight="1">
      <c r="A255" s="310"/>
      <c r="B255" s="327"/>
      <c r="C255" s="325"/>
      <c r="D255" s="326"/>
      <c r="E255" s="314"/>
      <c r="F255" s="314"/>
      <c r="G255" s="314"/>
      <c r="H255" s="314"/>
      <c r="I255" s="314"/>
      <c r="J255" s="314"/>
      <c r="K255" s="314"/>
      <c r="L255" s="314"/>
      <c r="M255" s="314"/>
      <c r="N255" s="314"/>
      <c r="O255" s="314"/>
      <c r="P255" s="314"/>
      <c r="Q255" s="314"/>
      <c r="R255" s="314"/>
      <c r="S255" s="314"/>
      <c r="T255" s="314"/>
      <c r="U255" s="316"/>
    </row>
    <row r="256" spans="1:21" s="152" customFormat="1" ht="20.100000000000001" customHeight="1">
      <c r="A256" s="310"/>
      <c r="B256" s="318" t="s">
        <v>1521</v>
      </c>
      <c r="C256" s="320" t="s">
        <v>1522</v>
      </c>
      <c r="D256" s="320" t="s">
        <v>1523</v>
      </c>
      <c r="E256" s="314"/>
      <c r="F256" s="314"/>
      <c r="G256" s="314"/>
      <c r="H256" s="314"/>
      <c r="I256" s="314"/>
      <c r="J256" s="314"/>
      <c r="K256" s="314"/>
      <c r="L256" s="314"/>
      <c r="M256" s="314"/>
      <c r="N256" s="314"/>
      <c r="O256" s="314"/>
      <c r="P256" s="314"/>
      <c r="Q256" s="314"/>
      <c r="R256" s="314"/>
      <c r="S256" s="314"/>
      <c r="T256" s="314"/>
      <c r="U256" s="316"/>
    </row>
    <row r="257" spans="1:21" s="152" customFormat="1" ht="20.100000000000001" customHeight="1">
      <c r="A257" s="311"/>
      <c r="B257" s="319"/>
      <c r="C257" s="319"/>
      <c r="D257" s="319"/>
      <c r="E257" s="315"/>
      <c r="F257" s="315"/>
      <c r="G257" s="315"/>
      <c r="H257" s="315"/>
      <c r="I257" s="315"/>
      <c r="J257" s="315"/>
      <c r="K257" s="315"/>
      <c r="L257" s="315"/>
      <c r="M257" s="315"/>
      <c r="N257" s="315"/>
      <c r="O257" s="315"/>
      <c r="P257" s="315"/>
      <c r="Q257" s="315"/>
      <c r="R257" s="315"/>
      <c r="S257" s="315"/>
      <c r="T257" s="315"/>
      <c r="U257" s="317"/>
    </row>
    <row r="258" spans="1:21" s="152" customFormat="1" ht="15" customHeight="1">
      <c r="A258" s="175"/>
      <c r="B258" s="193"/>
      <c r="C258" s="194"/>
      <c r="D258" s="194"/>
      <c r="E258" s="195"/>
      <c r="F258" s="195"/>
      <c r="G258" s="195"/>
      <c r="H258" s="195"/>
      <c r="I258" s="195"/>
      <c r="J258" s="195"/>
      <c r="K258" s="195"/>
      <c r="L258" s="195"/>
      <c r="M258" s="195"/>
      <c r="N258" s="195"/>
      <c r="O258" s="195"/>
      <c r="P258" s="195"/>
      <c r="Q258" s="195"/>
      <c r="R258" s="195"/>
      <c r="S258" s="195"/>
      <c r="T258" s="195"/>
      <c r="U258" s="195"/>
    </row>
    <row r="259" spans="1:21" s="121" customFormat="1" ht="15" customHeight="1">
      <c r="A259" s="160" t="s">
        <v>1739</v>
      </c>
      <c r="B259" s="161">
        <v>3</v>
      </c>
      <c r="C259" s="161">
        <v>2</v>
      </c>
      <c r="D259" s="161">
        <v>1</v>
      </c>
      <c r="E259" s="162" t="s">
        <v>19</v>
      </c>
      <c r="F259" s="162" t="s">
        <v>19</v>
      </c>
      <c r="G259" s="162" t="s">
        <v>19</v>
      </c>
      <c r="H259" s="162" t="s">
        <v>19</v>
      </c>
      <c r="I259" s="162" t="s">
        <v>19</v>
      </c>
      <c r="J259" s="162" t="s">
        <v>19</v>
      </c>
      <c r="K259" s="162" t="s">
        <v>19</v>
      </c>
      <c r="L259" s="161">
        <v>2</v>
      </c>
      <c r="M259" s="162" t="s">
        <v>19</v>
      </c>
      <c r="N259" s="162" t="s">
        <v>19</v>
      </c>
      <c r="O259" s="162" t="s">
        <v>19</v>
      </c>
      <c r="P259" s="162" t="s">
        <v>19</v>
      </c>
      <c r="Q259" s="161">
        <v>1</v>
      </c>
      <c r="R259" s="162" t="s">
        <v>19</v>
      </c>
      <c r="S259" s="162" t="s">
        <v>19</v>
      </c>
      <c r="T259" s="162" t="s">
        <v>19</v>
      </c>
      <c r="U259" s="162" t="s">
        <v>19</v>
      </c>
    </row>
    <row r="260" spans="1:21" s="121" customFormat="1" ht="15" customHeight="1">
      <c r="A260" s="160" t="s">
        <v>1740</v>
      </c>
      <c r="B260" s="161">
        <v>4</v>
      </c>
      <c r="C260" s="161">
        <v>2</v>
      </c>
      <c r="D260" s="161">
        <v>2</v>
      </c>
      <c r="E260" s="162" t="s">
        <v>19</v>
      </c>
      <c r="F260" s="162" t="s">
        <v>19</v>
      </c>
      <c r="G260" s="162" t="s">
        <v>19</v>
      </c>
      <c r="H260" s="162" t="s">
        <v>19</v>
      </c>
      <c r="I260" s="162" t="s">
        <v>19</v>
      </c>
      <c r="J260" s="162" t="s">
        <v>19</v>
      </c>
      <c r="K260" s="162" t="s">
        <v>19</v>
      </c>
      <c r="L260" s="161">
        <v>4</v>
      </c>
      <c r="M260" s="162" t="s">
        <v>19</v>
      </c>
      <c r="N260" s="162" t="s">
        <v>19</v>
      </c>
      <c r="O260" s="162" t="s">
        <v>19</v>
      </c>
      <c r="P260" s="162" t="s">
        <v>19</v>
      </c>
      <c r="Q260" s="162" t="s">
        <v>19</v>
      </c>
      <c r="R260" s="162" t="s">
        <v>19</v>
      </c>
      <c r="S260" s="162" t="s">
        <v>19</v>
      </c>
      <c r="T260" s="162" t="s">
        <v>19</v>
      </c>
      <c r="U260" s="162" t="s">
        <v>19</v>
      </c>
    </row>
    <row r="261" spans="1:21" s="121" customFormat="1" ht="15" customHeight="1">
      <c r="A261" s="160" t="s">
        <v>1741</v>
      </c>
      <c r="B261" s="162" t="s">
        <v>19</v>
      </c>
      <c r="C261" s="162" t="s">
        <v>19</v>
      </c>
      <c r="D261" s="162" t="s">
        <v>19</v>
      </c>
      <c r="E261" s="162" t="s">
        <v>19</v>
      </c>
      <c r="F261" s="162" t="s">
        <v>19</v>
      </c>
      <c r="G261" s="162" t="s">
        <v>19</v>
      </c>
      <c r="H261" s="162" t="s">
        <v>19</v>
      </c>
      <c r="I261" s="162" t="s">
        <v>19</v>
      </c>
      <c r="J261" s="162" t="s">
        <v>19</v>
      </c>
      <c r="K261" s="162" t="s">
        <v>19</v>
      </c>
      <c r="L261" s="162" t="s">
        <v>19</v>
      </c>
      <c r="M261" s="162" t="s">
        <v>19</v>
      </c>
      <c r="N261" s="162" t="s">
        <v>19</v>
      </c>
      <c r="O261" s="162" t="s">
        <v>19</v>
      </c>
      <c r="P261" s="162" t="s">
        <v>19</v>
      </c>
      <c r="Q261" s="162" t="s">
        <v>19</v>
      </c>
      <c r="R261" s="162" t="s">
        <v>19</v>
      </c>
      <c r="S261" s="162" t="s">
        <v>19</v>
      </c>
      <c r="T261" s="162"/>
      <c r="U261" s="162"/>
    </row>
    <row r="262" spans="1:21" s="121" customFormat="1" ht="15" customHeight="1">
      <c r="A262" s="160" t="s">
        <v>1742</v>
      </c>
      <c r="B262" s="161">
        <v>8</v>
      </c>
      <c r="C262" s="161">
        <v>2</v>
      </c>
      <c r="D262" s="161">
        <v>6</v>
      </c>
      <c r="E262" s="162" t="s">
        <v>19</v>
      </c>
      <c r="F262" s="162" t="s">
        <v>19</v>
      </c>
      <c r="G262" s="162" t="s">
        <v>19</v>
      </c>
      <c r="H262" s="162" t="s">
        <v>19</v>
      </c>
      <c r="I262" s="162" t="s">
        <v>19</v>
      </c>
      <c r="J262" s="162" t="s">
        <v>19</v>
      </c>
      <c r="K262" s="162" t="s">
        <v>19</v>
      </c>
      <c r="L262" s="162" t="s">
        <v>19</v>
      </c>
      <c r="M262" s="162" t="s">
        <v>19</v>
      </c>
      <c r="N262" s="162" t="s">
        <v>19</v>
      </c>
      <c r="O262" s="162" t="s">
        <v>19</v>
      </c>
      <c r="P262" s="162" t="s">
        <v>19</v>
      </c>
      <c r="Q262" s="162" t="s">
        <v>19</v>
      </c>
      <c r="R262" s="162" t="s">
        <v>19</v>
      </c>
      <c r="S262" s="162" t="s">
        <v>19</v>
      </c>
      <c r="T262" s="162" t="s">
        <v>19</v>
      </c>
      <c r="U262" s="161">
        <v>8</v>
      </c>
    </row>
    <row r="263" spans="1:21" s="121" customFormat="1" ht="15" customHeight="1">
      <c r="A263" s="160" t="s">
        <v>1743</v>
      </c>
      <c r="B263" s="161">
        <v>25</v>
      </c>
      <c r="C263" s="161">
        <v>12</v>
      </c>
      <c r="D263" s="161">
        <v>13</v>
      </c>
      <c r="E263" s="162" t="s">
        <v>19</v>
      </c>
      <c r="F263" s="162" t="s">
        <v>19</v>
      </c>
      <c r="G263" s="162" t="s">
        <v>19</v>
      </c>
      <c r="H263" s="162">
        <v>2</v>
      </c>
      <c r="I263" s="162" t="s">
        <v>19</v>
      </c>
      <c r="J263" s="162" t="s">
        <v>19</v>
      </c>
      <c r="K263" s="162" t="s">
        <v>19</v>
      </c>
      <c r="L263" s="161">
        <v>10</v>
      </c>
      <c r="M263" s="162" t="s">
        <v>19</v>
      </c>
      <c r="N263" s="162" t="s">
        <v>19</v>
      </c>
      <c r="O263" s="162" t="s">
        <v>19</v>
      </c>
      <c r="P263" s="162" t="s">
        <v>19</v>
      </c>
      <c r="Q263" s="161">
        <v>1</v>
      </c>
      <c r="R263" s="161" t="s">
        <v>19</v>
      </c>
      <c r="S263" s="161">
        <v>4</v>
      </c>
      <c r="T263" s="162" t="s">
        <v>19</v>
      </c>
      <c r="U263" s="161">
        <v>8</v>
      </c>
    </row>
    <row r="264" spans="1:21" s="121" customFormat="1" ht="15" customHeight="1">
      <c r="A264" s="160" t="s">
        <v>1744</v>
      </c>
      <c r="B264" s="161">
        <v>91</v>
      </c>
      <c r="C264" s="161">
        <v>37</v>
      </c>
      <c r="D264" s="161">
        <v>54</v>
      </c>
      <c r="E264" s="161">
        <v>11</v>
      </c>
      <c r="F264" s="162" t="s">
        <v>19</v>
      </c>
      <c r="G264" s="162" t="s">
        <v>19</v>
      </c>
      <c r="H264" s="162" t="s">
        <v>19</v>
      </c>
      <c r="I264" s="161" t="s">
        <v>19</v>
      </c>
      <c r="J264" s="162" t="s">
        <v>19</v>
      </c>
      <c r="K264" s="162" t="s">
        <v>19</v>
      </c>
      <c r="L264" s="161">
        <v>26</v>
      </c>
      <c r="M264" s="162" t="s">
        <v>19</v>
      </c>
      <c r="N264" s="162" t="s">
        <v>19</v>
      </c>
      <c r="O264" s="162" t="s">
        <v>19</v>
      </c>
      <c r="P264" s="161">
        <v>2</v>
      </c>
      <c r="Q264" s="161">
        <v>2</v>
      </c>
      <c r="R264" s="161" t="s">
        <v>19</v>
      </c>
      <c r="S264" s="161">
        <v>37</v>
      </c>
      <c r="T264" s="161">
        <v>13</v>
      </c>
      <c r="U264" s="162" t="s">
        <v>19</v>
      </c>
    </row>
    <row r="265" spans="1:21" s="121" customFormat="1" ht="15" customHeight="1">
      <c r="A265" s="160" t="s">
        <v>1745</v>
      </c>
      <c r="B265" s="161">
        <v>97</v>
      </c>
      <c r="C265" s="161">
        <v>35</v>
      </c>
      <c r="D265" s="161">
        <v>62</v>
      </c>
      <c r="E265" s="162" t="s">
        <v>19</v>
      </c>
      <c r="F265" s="162" t="s">
        <v>19</v>
      </c>
      <c r="G265" s="161">
        <v>16</v>
      </c>
      <c r="H265" s="161">
        <v>72</v>
      </c>
      <c r="I265" s="162" t="s">
        <v>19</v>
      </c>
      <c r="J265" s="162" t="s">
        <v>19</v>
      </c>
      <c r="K265" s="161" t="s">
        <v>19</v>
      </c>
      <c r="L265" s="162" t="s">
        <v>19</v>
      </c>
      <c r="M265" s="161">
        <v>4</v>
      </c>
      <c r="N265" s="162" t="s">
        <v>19</v>
      </c>
      <c r="O265" s="162" t="s">
        <v>19</v>
      </c>
      <c r="P265" s="161">
        <v>2</v>
      </c>
      <c r="Q265" s="161">
        <v>3</v>
      </c>
      <c r="R265" s="162" t="s">
        <v>19</v>
      </c>
      <c r="S265" s="162" t="s">
        <v>19</v>
      </c>
      <c r="T265" s="162" t="s">
        <v>19</v>
      </c>
      <c r="U265" s="162" t="s">
        <v>19</v>
      </c>
    </row>
    <row r="266" spans="1:21" s="121" customFormat="1" ht="15" customHeight="1">
      <c r="A266" s="160" t="s">
        <v>1746</v>
      </c>
      <c r="B266" s="161">
        <v>26</v>
      </c>
      <c r="C266" s="161">
        <v>26</v>
      </c>
      <c r="D266" s="162" t="s">
        <v>19</v>
      </c>
      <c r="E266" s="161">
        <v>25</v>
      </c>
      <c r="F266" s="162" t="s">
        <v>19</v>
      </c>
      <c r="G266" s="162" t="s">
        <v>19</v>
      </c>
      <c r="H266" s="162" t="s">
        <v>19</v>
      </c>
      <c r="I266" s="162" t="s">
        <v>19</v>
      </c>
      <c r="J266" s="162" t="s">
        <v>19</v>
      </c>
      <c r="K266" s="162" t="s">
        <v>19</v>
      </c>
      <c r="L266" s="161">
        <v>1</v>
      </c>
      <c r="M266" s="162" t="s">
        <v>19</v>
      </c>
      <c r="N266" s="162" t="s">
        <v>19</v>
      </c>
      <c r="O266" s="162" t="s">
        <v>19</v>
      </c>
      <c r="P266" s="162" t="s">
        <v>19</v>
      </c>
      <c r="Q266" s="162" t="s">
        <v>19</v>
      </c>
      <c r="R266" s="162" t="s">
        <v>19</v>
      </c>
      <c r="S266" s="162" t="s">
        <v>19</v>
      </c>
      <c r="T266" s="161" t="s">
        <v>19</v>
      </c>
      <c r="U266" s="162" t="s">
        <v>19</v>
      </c>
    </row>
    <row r="267" spans="1:21" s="121" customFormat="1" ht="15" customHeight="1">
      <c r="A267" s="160" t="s">
        <v>1747</v>
      </c>
      <c r="B267" s="161">
        <v>111</v>
      </c>
      <c r="C267" s="161">
        <v>94</v>
      </c>
      <c r="D267" s="161">
        <v>17</v>
      </c>
      <c r="E267" s="161">
        <v>66</v>
      </c>
      <c r="F267" s="162" t="s">
        <v>19</v>
      </c>
      <c r="G267" s="161">
        <v>9</v>
      </c>
      <c r="H267" s="162" t="s">
        <v>19</v>
      </c>
      <c r="I267" s="162" t="s">
        <v>19</v>
      </c>
      <c r="J267" s="162" t="s">
        <v>19</v>
      </c>
      <c r="K267" s="162" t="s">
        <v>19</v>
      </c>
      <c r="L267" s="161">
        <v>9</v>
      </c>
      <c r="M267" s="161" t="s">
        <v>19</v>
      </c>
      <c r="N267" s="162" t="s">
        <v>19</v>
      </c>
      <c r="O267" s="162" t="s">
        <v>19</v>
      </c>
      <c r="P267" s="162" t="s">
        <v>19</v>
      </c>
      <c r="Q267" s="161">
        <v>5</v>
      </c>
      <c r="R267" s="161" t="s">
        <v>19</v>
      </c>
      <c r="S267" s="162" t="s">
        <v>19</v>
      </c>
      <c r="T267" s="161">
        <v>20</v>
      </c>
      <c r="U267" s="161">
        <v>2</v>
      </c>
    </row>
    <row r="268" spans="1:21" s="121" customFormat="1" ht="15" customHeight="1">
      <c r="A268" s="160" t="s">
        <v>1748</v>
      </c>
      <c r="B268" s="161">
        <v>196</v>
      </c>
      <c r="C268" s="161">
        <v>107</v>
      </c>
      <c r="D268" s="161">
        <v>89</v>
      </c>
      <c r="E268" s="161">
        <v>25</v>
      </c>
      <c r="F268" s="162" t="s">
        <v>19</v>
      </c>
      <c r="G268" s="161">
        <v>16</v>
      </c>
      <c r="H268" s="161">
        <v>63</v>
      </c>
      <c r="I268" s="162" t="s">
        <v>19</v>
      </c>
      <c r="J268" s="162" t="s">
        <v>19</v>
      </c>
      <c r="K268" s="161">
        <v>11</v>
      </c>
      <c r="L268" s="161">
        <v>49</v>
      </c>
      <c r="M268" s="162" t="s">
        <v>19</v>
      </c>
      <c r="N268" s="162" t="s">
        <v>19</v>
      </c>
      <c r="O268" s="162" t="s">
        <v>19</v>
      </c>
      <c r="P268" s="161" t="s">
        <v>19</v>
      </c>
      <c r="Q268" s="161">
        <v>6</v>
      </c>
      <c r="R268" s="161" t="s">
        <v>19</v>
      </c>
      <c r="S268" s="161">
        <v>2</v>
      </c>
      <c r="T268" s="161">
        <v>17</v>
      </c>
      <c r="U268" s="161">
        <v>7</v>
      </c>
    </row>
    <row r="269" spans="1:21" s="121" customFormat="1" ht="15" customHeight="1">
      <c r="A269" s="160" t="s">
        <v>1749</v>
      </c>
      <c r="B269" s="161">
        <v>424</v>
      </c>
      <c r="C269" s="161">
        <v>200</v>
      </c>
      <c r="D269" s="161">
        <v>224</v>
      </c>
      <c r="E269" s="161">
        <v>28</v>
      </c>
      <c r="F269" s="162" t="s">
        <v>19</v>
      </c>
      <c r="G269" s="161">
        <v>35</v>
      </c>
      <c r="H269" s="161">
        <v>112</v>
      </c>
      <c r="I269" s="162" t="s">
        <v>19</v>
      </c>
      <c r="J269" s="162" t="s">
        <v>19</v>
      </c>
      <c r="K269" s="161">
        <v>20</v>
      </c>
      <c r="L269" s="161">
        <v>95</v>
      </c>
      <c r="M269" s="161">
        <v>10</v>
      </c>
      <c r="N269" s="162" t="s">
        <v>19</v>
      </c>
      <c r="O269" s="162" t="s">
        <v>19</v>
      </c>
      <c r="P269" s="161">
        <v>6</v>
      </c>
      <c r="Q269" s="161">
        <v>11</v>
      </c>
      <c r="R269" s="161" t="s">
        <v>19</v>
      </c>
      <c r="S269" s="161">
        <v>57</v>
      </c>
      <c r="T269" s="161">
        <v>21</v>
      </c>
      <c r="U269" s="161">
        <v>29</v>
      </c>
    </row>
    <row r="270" spans="1:21" s="121" customFormat="1" ht="15" customHeight="1">
      <c r="A270" s="160" t="s">
        <v>1750</v>
      </c>
      <c r="B270" s="161">
        <v>76</v>
      </c>
      <c r="C270" s="161">
        <v>39</v>
      </c>
      <c r="D270" s="161">
        <v>37</v>
      </c>
      <c r="E270" s="162" t="s">
        <v>19</v>
      </c>
      <c r="F270" s="162" t="s">
        <v>19</v>
      </c>
      <c r="G270" s="161">
        <v>5</v>
      </c>
      <c r="H270" s="162" t="s">
        <v>19</v>
      </c>
      <c r="I270" s="162" t="s">
        <v>19</v>
      </c>
      <c r="J270" s="162" t="s">
        <v>19</v>
      </c>
      <c r="K270" s="162" t="s">
        <v>19</v>
      </c>
      <c r="L270" s="161">
        <v>30</v>
      </c>
      <c r="M270" s="162" t="s">
        <v>19</v>
      </c>
      <c r="N270" s="162" t="s">
        <v>19</v>
      </c>
      <c r="O270" s="162" t="s">
        <v>19</v>
      </c>
      <c r="P270" s="161">
        <v>4</v>
      </c>
      <c r="Q270" s="162" t="s">
        <v>19</v>
      </c>
      <c r="R270" s="162" t="s">
        <v>19</v>
      </c>
      <c r="S270" s="161">
        <v>21</v>
      </c>
      <c r="T270" s="161">
        <v>12</v>
      </c>
      <c r="U270" s="161">
        <v>4</v>
      </c>
    </row>
    <row r="271" spans="1:21" s="121" customFormat="1" ht="15" customHeight="1">
      <c r="A271" s="160" t="s">
        <v>1751</v>
      </c>
      <c r="B271" s="161">
        <v>298</v>
      </c>
      <c r="C271" s="161">
        <v>152</v>
      </c>
      <c r="D271" s="161">
        <v>146</v>
      </c>
      <c r="E271" s="162" t="s">
        <v>19</v>
      </c>
      <c r="F271" s="162" t="s">
        <v>19</v>
      </c>
      <c r="G271" s="161">
        <v>6</v>
      </c>
      <c r="H271" s="161">
        <v>116</v>
      </c>
      <c r="I271" s="162" t="s">
        <v>19</v>
      </c>
      <c r="J271" s="162" t="s">
        <v>19</v>
      </c>
      <c r="K271" s="161">
        <v>22</v>
      </c>
      <c r="L271" s="161">
        <v>40</v>
      </c>
      <c r="M271" s="162" t="s">
        <v>19</v>
      </c>
      <c r="N271" s="161">
        <v>2</v>
      </c>
      <c r="O271" s="161">
        <v>3</v>
      </c>
      <c r="P271" s="161">
        <v>9</v>
      </c>
      <c r="Q271" s="161">
        <v>11</v>
      </c>
      <c r="R271" s="161" t="s">
        <v>19</v>
      </c>
      <c r="S271" s="161" t="s">
        <v>19</v>
      </c>
      <c r="T271" s="161">
        <v>50</v>
      </c>
      <c r="U271" s="161">
        <v>39</v>
      </c>
    </row>
    <row r="272" spans="1:21" s="121" customFormat="1" ht="15" customHeight="1">
      <c r="A272" s="160" t="s">
        <v>1752</v>
      </c>
      <c r="B272" s="161">
        <v>23</v>
      </c>
      <c r="C272" s="161">
        <v>19</v>
      </c>
      <c r="D272" s="161">
        <v>4</v>
      </c>
      <c r="E272" s="162" t="s">
        <v>19</v>
      </c>
      <c r="F272" s="162" t="s">
        <v>19</v>
      </c>
      <c r="G272" s="161">
        <v>13</v>
      </c>
      <c r="H272" s="161" t="s">
        <v>19</v>
      </c>
      <c r="I272" s="162" t="s">
        <v>19</v>
      </c>
      <c r="J272" s="162" t="s">
        <v>19</v>
      </c>
      <c r="K272" s="162" t="s">
        <v>19</v>
      </c>
      <c r="L272" s="161">
        <v>6</v>
      </c>
      <c r="M272" s="162" t="s">
        <v>19</v>
      </c>
      <c r="N272" s="161">
        <v>1</v>
      </c>
      <c r="O272" s="162" t="s">
        <v>19</v>
      </c>
      <c r="P272" s="161">
        <v>3</v>
      </c>
      <c r="Q272" s="162" t="s">
        <v>19</v>
      </c>
      <c r="R272" s="161" t="s">
        <v>19</v>
      </c>
      <c r="S272" s="162" t="s">
        <v>19</v>
      </c>
      <c r="T272" s="162" t="s">
        <v>19</v>
      </c>
      <c r="U272" s="162" t="s">
        <v>19</v>
      </c>
    </row>
    <row r="273" spans="1:21" s="121" customFormat="1" ht="15" customHeight="1">
      <c r="A273" s="160" t="s">
        <v>1753</v>
      </c>
      <c r="B273" s="161">
        <v>62</v>
      </c>
      <c r="C273" s="161">
        <v>33</v>
      </c>
      <c r="D273" s="161">
        <v>29</v>
      </c>
      <c r="E273" s="162" t="s">
        <v>19</v>
      </c>
      <c r="F273" s="162" t="s">
        <v>19</v>
      </c>
      <c r="G273" s="161">
        <v>3</v>
      </c>
      <c r="H273" s="161">
        <v>30</v>
      </c>
      <c r="I273" s="162" t="s">
        <v>19</v>
      </c>
      <c r="J273" s="162" t="s">
        <v>19</v>
      </c>
      <c r="K273" s="162" t="s">
        <v>19</v>
      </c>
      <c r="L273" s="161">
        <v>6</v>
      </c>
      <c r="M273" s="162" t="s">
        <v>19</v>
      </c>
      <c r="N273" s="162" t="s">
        <v>19</v>
      </c>
      <c r="O273" s="162" t="s">
        <v>19</v>
      </c>
      <c r="P273" s="161">
        <v>1</v>
      </c>
      <c r="Q273" s="161">
        <v>3</v>
      </c>
      <c r="R273" s="161" t="s">
        <v>19</v>
      </c>
      <c r="S273" s="162" t="s">
        <v>19</v>
      </c>
      <c r="T273" s="161">
        <v>15</v>
      </c>
      <c r="U273" s="161">
        <v>4</v>
      </c>
    </row>
    <row r="274" spans="1:21" s="121" customFormat="1" ht="15" customHeight="1">
      <c r="A274" s="160" t="s">
        <v>1754</v>
      </c>
      <c r="B274" s="161">
        <v>13</v>
      </c>
      <c r="C274" s="161">
        <v>11</v>
      </c>
      <c r="D274" s="161">
        <v>2</v>
      </c>
      <c r="E274" s="162" t="s">
        <v>19</v>
      </c>
      <c r="F274" s="162" t="s">
        <v>19</v>
      </c>
      <c r="G274" s="161">
        <v>11</v>
      </c>
      <c r="H274" s="162" t="s">
        <v>19</v>
      </c>
      <c r="I274" s="162" t="s">
        <v>19</v>
      </c>
      <c r="J274" s="162" t="s">
        <v>19</v>
      </c>
      <c r="K274" s="162" t="s">
        <v>19</v>
      </c>
      <c r="L274" s="162" t="s">
        <v>19</v>
      </c>
      <c r="M274" s="162" t="s">
        <v>19</v>
      </c>
      <c r="N274" s="162" t="s">
        <v>19</v>
      </c>
      <c r="O274" s="162" t="s">
        <v>19</v>
      </c>
      <c r="P274" s="162" t="s">
        <v>19</v>
      </c>
      <c r="Q274" s="162" t="s">
        <v>19</v>
      </c>
      <c r="R274" s="162" t="s">
        <v>19</v>
      </c>
      <c r="S274" s="162" t="s">
        <v>19</v>
      </c>
      <c r="T274" s="161">
        <v>2</v>
      </c>
      <c r="U274" s="162" t="s">
        <v>19</v>
      </c>
    </row>
    <row r="275" spans="1:21" s="121" customFormat="1" ht="15" customHeight="1">
      <c r="A275" s="160" t="s">
        <v>1755</v>
      </c>
      <c r="B275" s="161">
        <v>2</v>
      </c>
      <c r="C275" s="161">
        <v>2</v>
      </c>
      <c r="D275" s="162" t="s">
        <v>19</v>
      </c>
      <c r="E275" s="162" t="s">
        <v>19</v>
      </c>
      <c r="F275" s="162" t="s">
        <v>19</v>
      </c>
      <c r="G275" s="161">
        <v>1</v>
      </c>
      <c r="H275" s="162" t="s">
        <v>19</v>
      </c>
      <c r="I275" s="162" t="s">
        <v>19</v>
      </c>
      <c r="J275" s="162" t="s">
        <v>19</v>
      </c>
      <c r="K275" s="162" t="s">
        <v>19</v>
      </c>
      <c r="L275" s="162">
        <v>1</v>
      </c>
      <c r="M275" s="162" t="s">
        <v>19</v>
      </c>
      <c r="N275" s="162" t="s">
        <v>19</v>
      </c>
      <c r="O275" s="162" t="s">
        <v>19</v>
      </c>
      <c r="P275" s="162" t="s">
        <v>19</v>
      </c>
      <c r="Q275" s="162" t="s">
        <v>19</v>
      </c>
      <c r="R275" s="162" t="s">
        <v>19</v>
      </c>
      <c r="S275" s="162" t="s">
        <v>19</v>
      </c>
      <c r="T275" s="162" t="s">
        <v>19</v>
      </c>
      <c r="U275" s="161" t="s">
        <v>19</v>
      </c>
    </row>
    <row r="276" spans="1:21" s="121" customFormat="1" ht="15" customHeight="1">
      <c r="A276" s="176"/>
      <c r="B276" s="196"/>
      <c r="C276" s="196"/>
      <c r="D276" s="196"/>
      <c r="E276" s="165"/>
      <c r="F276" s="165"/>
      <c r="G276" s="165"/>
      <c r="H276" s="165"/>
      <c r="I276" s="165"/>
      <c r="J276" s="165"/>
      <c r="K276" s="165"/>
      <c r="L276" s="165"/>
      <c r="M276" s="165"/>
      <c r="N276" s="165"/>
      <c r="O276" s="165"/>
      <c r="P276" s="165"/>
      <c r="Q276" s="165"/>
      <c r="R276" s="165"/>
      <c r="S276" s="165"/>
      <c r="T276" s="165"/>
      <c r="U276" s="165"/>
    </row>
    <row r="277" spans="1:21" ht="15" customHeight="1">
      <c r="A277" s="41" t="s">
        <v>98</v>
      </c>
      <c r="B277" s="197"/>
      <c r="C277" s="197"/>
      <c r="D277" s="197"/>
      <c r="E277" s="167"/>
      <c r="F277" s="167"/>
      <c r="G277" s="167"/>
      <c r="H277" s="167"/>
      <c r="I277" s="167"/>
      <c r="J277" s="167"/>
      <c r="K277" s="167"/>
      <c r="L277" s="167"/>
      <c r="M277" s="167"/>
      <c r="N277" s="167"/>
      <c r="O277" s="167"/>
      <c r="P277" s="167"/>
      <c r="Q277" s="167"/>
      <c r="R277" s="167"/>
      <c r="S277" s="167"/>
      <c r="T277" s="167"/>
      <c r="U277" s="167"/>
    </row>
    <row r="278" spans="1:21" ht="12" customHeight="1">
      <c r="A278" s="78"/>
      <c r="B278" s="197"/>
      <c r="C278" s="197"/>
      <c r="D278" s="197"/>
      <c r="E278" s="167"/>
      <c r="F278" s="167"/>
      <c r="G278" s="167"/>
      <c r="H278" s="167"/>
      <c r="I278" s="167"/>
      <c r="J278" s="167"/>
      <c r="K278" s="167"/>
      <c r="L278" s="167"/>
      <c r="M278" s="167"/>
      <c r="N278" s="167"/>
      <c r="O278" s="167"/>
      <c r="P278" s="167"/>
      <c r="Q278" s="167"/>
      <c r="R278" s="167"/>
      <c r="S278" s="167"/>
      <c r="T278" s="167"/>
      <c r="U278" s="167"/>
    </row>
    <row r="279" spans="1:21" ht="7.5" customHeight="1">
      <c r="A279" s="89"/>
      <c r="B279" s="198"/>
      <c r="C279" s="198"/>
      <c r="D279" s="198"/>
      <c r="E279" s="177"/>
      <c r="F279" s="177"/>
      <c r="G279" s="177"/>
      <c r="H279" s="177"/>
      <c r="I279" s="177"/>
      <c r="J279" s="177"/>
      <c r="K279" s="177"/>
      <c r="L279" s="177"/>
      <c r="M279" s="177"/>
      <c r="N279" s="177"/>
      <c r="O279" s="177"/>
      <c r="P279" s="177"/>
      <c r="Q279" s="177"/>
      <c r="R279" s="177"/>
      <c r="S279" s="177"/>
      <c r="T279" s="177"/>
      <c r="U279" s="167"/>
    </row>
  </sheetData>
  <mergeCells count="144">
    <mergeCell ref="T2:U2"/>
    <mergeCell ref="A3:A7"/>
    <mergeCell ref="B3:D3"/>
    <mergeCell ref="B4:D5"/>
    <mergeCell ref="E4:E7"/>
    <mergeCell ref="F4:F7"/>
    <mergeCell ref="G4:G7"/>
    <mergeCell ref="H4:H7"/>
    <mergeCell ref="I4:I7"/>
    <mergeCell ref="J4:J7"/>
    <mergeCell ref="Q4:Q7"/>
    <mergeCell ref="R4:R7"/>
    <mergeCell ref="S4:S7"/>
    <mergeCell ref="T4:T7"/>
    <mergeCell ref="U4:U7"/>
    <mergeCell ref="B6:B7"/>
    <mergeCell ref="C6:C7"/>
    <mergeCell ref="D6:D7"/>
    <mergeCell ref="K4:K7"/>
    <mergeCell ref="L4:L7"/>
    <mergeCell ref="M4:M7"/>
    <mergeCell ref="N4:N7"/>
    <mergeCell ref="O4:O7"/>
    <mergeCell ref="P4:P7"/>
    <mergeCell ref="T52:U52"/>
    <mergeCell ref="A53:A57"/>
    <mergeCell ref="B53:D53"/>
    <mergeCell ref="B54:D55"/>
    <mergeCell ref="E54:E57"/>
    <mergeCell ref="F54:F57"/>
    <mergeCell ref="G54:G57"/>
    <mergeCell ref="H54:H57"/>
    <mergeCell ref="I54:I57"/>
    <mergeCell ref="J54:J57"/>
    <mergeCell ref="Q54:Q57"/>
    <mergeCell ref="R54:R57"/>
    <mergeCell ref="S54:S57"/>
    <mergeCell ref="T54:T57"/>
    <mergeCell ref="U54:U57"/>
    <mergeCell ref="B56:B57"/>
    <mergeCell ref="C56:C57"/>
    <mergeCell ref="D56:D57"/>
    <mergeCell ref="K54:K57"/>
    <mergeCell ref="L54:L57"/>
    <mergeCell ref="M54:M57"/>
    <mergeCell ref="N54:N57"/>
    <mergeCell ref="O54:O57"/>
    <mergeCell ref="P54:P57"/>
    <mergeCell ref="T102:U102"/>
    <mergeCell ref="A103:A107"/>
    <mergeCell ref="B103:D103"/>
    <mergeCell ref="B104:D105"/>
    <mergeCell ref="E104:E107"/>
    <mergeCell ref="F104:F107"/>
    <mergeCell ref="G104:G107"/>
    <mergeCell ref="H104:H107"/>
    <mergeCell ref="I104:I107"/>
    <mergeCell ref="J104:J107"/>
    <mergeCell ref="Q104:Q107"/>
    <mergeCell ref="R104:R107"/>
    <mergeCell ref="S104:S107"/>
    <mergeCell ref="T104:T107"/>
    <mergeCell ref="U104:U107"/>
    <mergeCell ref="B106:B107"/>
    <mergeCell ref="C106:C107"/>
    <mergeCell ref="D106:D107"/>
    <mergeCell ref="K104:K107"/>
    <mergeCell ref="L104:L107"/>
    <mergeCell ref="M104:M107"/>
    <mergeCell ref="N104:N107"/>
    <mergeCell ref="O104:O107"/>
    <mergeCell ref="P104:P107"/>
    <mergeCell ref="T152:U152"/>
    <mergeCell ref="A153:A157"/>
    <mergeCell ref="B153:D153"/>
    <mergeCell ref="B154:D155"/>
    <mergeCell ref="E154:E157"/>
    <mergeCell ref="F154:F157"/>
    <mergeCell ref="G154:G157"/>
    <mergeCell ref="H154:H157"/>
    <mergeCell ref="I154:I157"/>
    <mergeCell ref="J154:J157"/>
    <mergeCell ref="Q154:Q157"/>
    <mergeCell ref="R154:R157"/>
    <mergeCell ref="S154:S157"/>
    <mergeCell ref="T154:T157"/>
    <mergeCell ref="U154:U157"/>
    <mergeCell ref="B156:B157"/>
    <mergeCell ref="C156:C157"/>
    <mergeCell ref="D156:D157"/>
    <mergeCell ref="K154:K157"/>
    <mergeCell ref="L154:L157"/>
    <mergeCell ref="M154:M157"/>
    <mergeCell ref="N154:N157"/>
    <mergeCell ref="O154:O157"/>
    <mergeCell ref="P154:P157"/>
    <mergeCell ref="T202:U202"/>
    <mergeCell ref="A203:A207"/>
    <mergeCell ref="B203:D203"/>
    <mergeCell ref="B204:D205"/>
    <mergeCell ref="E204:E207"/>
    <mergeCell ref="F204:F207"/>
    <mergeCell ref="G204:G207"/>
    <mergeCell ref="H204:H207"/>
    <mergeCell ref="I204:I207"/>
    <mergeCell ref="J204:J207"/>
    <mergeCell ref="Q204:Q207"/>
    <mergeCell ref="R204:R207"/>
    <mergeCell ref="S204:S207"/>
    <mergeCell ref="T204:T207"/>
    <mergeCell ref="U204:U207"/>
    <mergeCell ref="B206:B207"/>
    <mergeCell ref="C206:C207"/>
    <mergeCell ref="D206:D207"/>
    <mergeCell ref="K204:K207"/>
    <mergeCell ref="L204:L207"/>
    <mergeCell ref="M204:M207"/>
    <mergeCell ref="N204:N207"/>
    <mergeCell ref="O204:O207"/>
    <mergeCell ref="P204:P207"/>
    <mergeCell ref="T252:U252"/>
    <mergeCell ref="A253:A257"/>
    <mergeCell ref="B253:D253"/>
    <mergeCell ref="B254:D255"/>
    <mergeCell ref="E254:E257"/>
    <mergeCell ref="F254:F257"/>
    <mergeCell ref="G254:G257"/>
    <mergeCell ref="H254:H257"/>
    <mergeCell ref="I254:I257"/>
    <mergeCell ref="J254:J257"/>
    <mergeCell ref="Q254:Q257"/>
    <mergeCell ref="R254:R257"/>
    <mergeCell ref="S254:S257"/>
    <mergeCell ref="T254:T257"/>
    <mergeCell ref="U254:U257"/>
    <mergeCell ref="B256:B257"/>
    <mergeCell ref="C256:C257"/>
    <mergeCell ref="D256:D257"/>
    <mergeCell ref="K254:K257"/>
    <mergeCell ref="L254:L257"/>
    <mergeCell ref="M254:M257"/>
    <mergeCell ref="N254:N257"/>
    <mergeCell ref="O254:O257"/>
    <mergeCell ref="P254:P257"/>
  </mergeCells>
  <phoneticPr fontId="3"/>
  <pageMargins left="0.78740157480314965" right="0.78740157480314965" top="0.78740157480314965" bottom="0.39370078740157483" header="0" footer="0"/>
  <pageSetup paperSize="8" firstPageNumber="25" pageOrder="overThenDown" orientation="landscape" useFirstPageNumber="1" r:id="rId1"/>
  <headerFooter scaleWithDoc="0" alignWithMargins="0">
    <oddFooter>&amp;C&amp;"ＭＳ 明朝,標準"&amp;12&amp;P</oddFooter>
  </headerFooter>
  <rowBreaks count="5" manualBreakCount="5">
    <brk id="50" max="20" man="1"/>
    <brk id="100" max="20" man="1"/>
    <brk id="150" max="20" man="1"/>
    <brk id="200" max="20" man="1"/>
    <brk id="250" max="2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27"/>
  <sheetViews>
    <sheetView view="pageBreakPreview" zoomScaleNormal="100" zoomScaleSheetLayoutView="100" workbookViewId="0">
      <selection activeCell="H8" sqref="H8"/>
    </sheetView>
  </sheetViews>
  <sheetFormatPr defaultRowHeight="12"/>
  <cols>
    <col min="1" max="1" width="5.7109375" style="200" bestFit="1" customWidth="1"/>
    <col min="2" max="2" width="34.140625" style="200" customWidth="1"/>
    <col min="3" max="4" width="10.7109375" style="200" customWidth="1"/>
    <col min="5" max="5" width="10.7109375" style="203" customWidth="1"/>
    <col min="6" max="14" width="10.7109375" style="200" customWidth="1"/>
    <col min="15" max="15" width="10.7109375" style="202" customWidth="1"/>
    <col min="16" max="16384" width="9.140625" style="200"/>
  </cols>
  <sheetData>
    <row r="1" spans="1:15" ht="14.25">
      <c r="A1" s="199" t="s">
        <v>1756</v>
      </c>
      <c r="C1" s="201"/>
      <c r="D1" s="201"/>
      <c r="E1" s="201"/>
    </row>
    <row r="2" spans="1:15" ht="15" customHeight="1">
      <c r="O2" s="204" t="s">
        <v>1757</v>
      </c>
    </row>
    <row r="3" spans="1:15" ht="16.5" customHeight="1">
      <c r="A3" s="205"/>
      <c r="B3" s="206"/>
      <c r="C3" s="329" t="s">
        <v>1758</v>
      </c>
      <c r="D3" s="282"/>
      <c r="E3" s="283"/>
      <c r="F3" s="329" t="s">
        <v>1759</v>
      </c>
      <c r="G3" s="282"/>
      <c r="H3" s="283"/>
      <c r="I3" s="329" t="s">
        <v>1760</v>
      </c>
      <c r="J3" s="330"/>
      <c r="K3" s="331"/>
      <c r="L3" s="329" t="s">
        <v>1761</v>
      </c>
      <c r="M3" s="330"/>
      <c r="N3" s="330"/>
      <c r="O3" s="332" t="s">
        <v>1762</v>
      </c>
    </row>
    <row r="4" spans="1:15" ht="3" customHeight="1">
      <c r="A4" s="207"/>
      <c r="B4" s="335" t="s">
        <v>1763</v>
      </c>
      <c r="C4" s="208"/>
      <c r="D4" s="208"/>
      <c r="E4" s="209"/>
      <c r="F4" s="208"/>
      <c r="G4" s="208"/>
      <c r="H4" s="209"/>
      <c r="I4" s="208"/>
      <c r="J4" s="208"/>
      <c r="K4" s="209"/>
      <c r="L4" s="208"/>
      <c r="M4" s="208"/>
      <c r="N4" s="209"/>
      <c r="O4" s="333"/>
    </row>
    <row r="5" spans="1:15" ht="105.75" customHeight="1">
      <c r="A5" s="207"/>
      <c r="B5" s="335"/>
      <c r="C5" s="210" t="s">
        <v>1764</v>
      </c>
      <c r="D5" s="210" t="s">
        <v>1765</v>
      </c>
      <c r="E5" s="211" t="s">
        <v>1766</v>
      </c>
      <c r="F5" s="210" t="s">
        <v>1767</v>
      </c>
      <c r="G5" s="210" t="s">
        <v>1768</v>
      </c>
      <c r="H5" s="211" t="s">
        <v>1766</v>
      </c>
      <c r="I5" s="210" t="s">
        <v>1767</v>
      </c>
      <c r="J5" s="210" t="s">
        <v>1768</v>
      </c>
      <c r="K5" s="211" t="s">
        <v>1766</v>
      </c>
      <c r="L5" s="210" t="s">
        <v>1767</v>
      </c>
      <c r="M5" s="210" t="s">
        <v>1768</v>
      </c>
      <c r="N5" s="212" t="s">
        <v>1766</v>
      </c>
      <c r="O5" s="333"/>
    </row>
    <row r="6" spans="1:15" ht="3" customHeight="1">
      <c r="B6" s="213"/>
      <c r="C6" s="214"/>
      <c r="D6" s="214"/>
      <c r="E6" s="215"/>
      <c r="F6" s="214"/>
      <c r="G6" s="214"/>
      <c r="H6" s="215"/>
      <c r="I6" s="214"/>
      <c r="J6" s="214"/>
      <c r="K6" s="215"/>
      <c r="L6" s="214"/>
      <c r="M6" s="214"/>
      <c r="N6" s="216"/>
      <c r="O6" s="334"/>
    </row>
    <row r="7" spans="1:15" ht="27" customHeight="1">
      <c r="A7" s="217" t="s">
        <v>17</v>
      </c>
      <c r="B7" s="218" t="s">
        <v>1769</v>
      </c>
      <c r="C7" s="219">
        <v>34</v>
      </c>
      <c r="D7" s="220">
        <v>312</v>
      </c>
      <c r="E7" s="221">
        <v>3069</v>
      </c>
      <c r="F7" s="220">
        <v>29</v>
      </c>
      <c r="G7" s="220">
        <v>274</v>
      </c>
      <c r="H7" s="221">
        <v>2189</v>
      </c>
      <c r="I7" s="220">
        <v>1</v>
      </c>
      <c r="J7" s="220">
        <v>23</v>
      </c>
      <c r="K7" s="221" t="s">
        <v>1770</v>
      </c>
      <c r="L7" s="220">
        <v>4</v>
      </c>
      <c r="M7" s="220">
        <v>15</v>
      </c>
      <c r="N7" s="221" t="s">
        <v>1770</v>
      </c>
      <c r="O7" s="222">
        <v>9300</v>
      </c>
    </row>
    <row r="8" spans="1:15" ht="27" customHeight="1">
      <c r="A8" s="202" t="s">
        <v>1771</v>
      </c>
      <c r="B8" s="223" t="s">
        <v>38</v>
      </c>
      <c r="C8" s="224">
        <v>3</v>
      </c>
      <c r="D8" s="225">
        <v>26</v>
      </c>
      <c r="E8" s="226">
        <v>625</v>
      </c>
      <c r="F8" s="225">
        <v>1</v>
      </c>
      <c r="G8" s="225">
        <v>14</v>
      </c>
      <c r="H8" s="226" t="s">
        <v>1770</v>
      </c>
      <c r="I8" s="225">
        <v>2</v>
      </c>
      <c r="J8" s="225">
        <v>12</v>
      </c>
      <c r="K8" s="226" t="s">
        <v>1770</v>
      </c>
      <c r="L8" s="225" t="s">
        <v>1772</v>
      </c>
      <c r="M8" s="225" t="s">
        <v>1772</v>
      </c>
      <c r="N8" s="226" t="s">
        <v>1772</v>
      </c>
      <c r="O8" s="222">
        <v>20839</v>
      </c>
    </row>
    <row r="9" spans="1:15" ht="27" customHeight="1">
      <c r="A9" s="202" t="s">
        <v>1773</v>
      </c>
      <c r="B9" s="223" t="s">
        <v>41</v>
      </c>
      <c r="C9" s="224">
        <v>1124</v>
      </c>
      <c r="D9" s="225">
        <v>7355</v>
      </c>
      <c r="E9" s="226" t="s">
        <v>1774</v>
      </c>
      <c r="F9" s="225">
        <v>957</v>
      </c>
      <c r="G9" s="225">
        <v>5839</v>
      </c>
      <c r="H9" s="226">
        <v>79887</v>
      </c>
      <c r="I9" s="225">
        <v>39</v>
      </c>
      <c r="J9" s="225">
        <v>789</v>
      </c>
      <c r="K9" s="226" t="s">
        <v>1774</v>
      </c>
      <c r="L9" s="225">
        <v>128</v>
      </c>
      <c r="M9" s="225">
        <v>727</v>
      </c>
      <c r="N9" s="226" t="s">
        <v>1774</v>
      </c>
      <c r="O9" s="226" t="s">
        <v>1774</v>
      </c>
    </row>
    <row r="10" spans="1:15" ht="27" customHeight="1">
      <c r="A10" s="202" t="s">
        <v>1775</v>
      </c>
      <c r="B10" s="223" t="s">
        <v>51</v>
      </c>
      <c r="C10" s="224">
        <v>519</v>
      </c>
      <c r="D10" s="225">
        <v>8971</v>
      </c>
      <c r="E10" s="226">
        <v>194668</v>
      </c>
      <c r="F10" s="225">
        <v>424</v>
      </c>
      <c r="G10" s="225">
        <v>5195</v>
      </c>
      <c r="H10" s="226">
        <v>96785</v>
      </c>
      <c r="I10" s="225">
        <v>39</v>
      </c>
      <c r="J10" s="225">
        <v>2407</v>
      </c>
      <c r="K10" s="226">
        <v>62839</v>
      </c>
      <c r="L10" s="225">
        <v>56</v>
      </c>
      <c r="M10" s="225">
        <v>1369</v>
      </c>
      <c r="N10" s="226">
        <v>35044</v>
      </c>
      <c r="O10" s="222">
        <v>38245</v>
      </c>
    </row>
    <row r="11" spans="1:15" ht="27" customHeight="1">
      <c r="A11" s="202" t="s">
        <v>1776</v>
      </c>
      <c r="B11" s="223" t="s">
        <v>1777</v>
      </c>
      <c r="C11" s="224">
        <v>7</v>
      </c>
      <c r="D11" s="225">
        <v>387</v>
      </c>
      <c r="E11" s="226" t="s">
        <v>1774</v>
      </c>
      <c r="F11" s="225" t="s">
        <v>1772</v>
      </c>
      <c r="G11" s="225" t="s">
        <v>1772</v>
      </c>
      <c r="H11" s="226" t="s">
        <v>1772</v>
      </c>
      <c r="I11" s="225" t="s">
        <v>1772</v>
      </c>
      <c r="J11" s="225" t="s">
        <v>1772</v>
      </c>
      <c r="K11" s="226" t="s">
        <v>1774</v>
      </c>
      <c r="L11" s="225">
        <v>7</v>
      </c>
      <c r="M11" s="225">
        <v>387</v>
      </c>
      <c r="N11" s="226" t="s">
        <v>1774</v>
      </c>
      <c r="O11" s="226" t="s">
        <v>1774</v>
      </c>
    </row>
    <row r="12" spans="1:15" ht="27" customHeight="1">
      <c r="A12" s="202" t="s">
        <v>1778</v>
      </c>
      <c r="B12" s="223" t="s">
        <v>1779</v>
      </c>
      <c r="C12" s="224">
        <v>114</v>
      </c>
      <c r="D12" s="225">
        <v>1527</v>
      </c>
      <c r="E12" s="226" t="s">
        <v>1774</v>
      </c>
      <c r="F12" s="225">
        <v>60</v>
      </c>
      <c r="G12" s="225">
        <v>464</v>
      </c>
      <c r="H12" s="226">
        <v>2541</v>
      </c>
      <c r="I12" s="225">
        <v>6</v>
      </c>
      <c r="J12" s="225">
        <v>287</v>
      </c>
      <c r="K12" s="226" t="s">
        <v>1774</v>
      </c>
      <c r="L12" s="225">
        <v>48</v>
      </c>
      <c r="M12" s="225">
        <v>776</v>
      </c>
      <c r="N12" s="226" t="s">
        <v>1774</v>
      </c>
      <c r="O12" s="226" t="s">
        <v>1774</v>
      </c>
    </row>
    <row r="13" spans="1:15" ht="27" customHeight="1">
      <c r="A13" s="202" t="s">
        <v>1780</v>
      </c>
      <c r="B13" s="223" t="s">
        <v>136</v>
      </c>
      <c r="C13" s="224">
        <v>251</v>
      </c>
      <c r="D13" s="225">
        <v>6141</v>
      </c>
      <c r="E13" s="226" t="s">
        <v>1774</v>
      </c>
      <c r="F13" s="225">
        <v>142</v>
      </c>
      <c r="G13" s="225">
        <v>2635</v>
      </c>
      <c r="H13" s="226">
        <v>18996</v>
      </c>
      <c r="I13" s="225">
        <v>22</v>
      </c>
      <c r="J13" s="225">
        <v>709</v>
      </c>
      <c r="K13" s="226" t="s">
        <v>1774</v>
      </c>
      <c r="L13" s="225">
        <v>87</v>
      </c>
      <c r="M13" s="225">
        <v>2797</v>
      </c>
      <c r="N13" s="226" t="s">
        <v>1774</v>
      </c>
      <c r="O13" s="226" t="s">
        <v>1774</v>
      </c>
    </row>
    <row r="14" spans="1:15" ht="27" customHeight="1">
      <c r="A14" s="202" t="s">
        <v>1781</v>
      </c>
      <c r="B14" s="223" t="s">
        <v>156</v>
      </c>
      <c r="C14" s="224">
        <v>2993</v>
      </c>
      <c r="D14" s="225">
        <v>20473</v>
      </c>
      <c r="E14" s="226">
        <v>654348</v>
      </c>
      <c r="F14" s="225">
        <v>1904</v>
      </c>
      <c r="G14" s="225">
        <v>8852</v>
      </c>
      <c r="H14" s="226">
        <v>175424</v>
      </c>
      <c r="I14" s="225">
        <v>183</v>
      </c>
      <c r="J14" s="225">
        <v>2234</v>
      </c>
      <c r="K14" s="226">
        <v>106484</v>
      </c>
      <c r="L14" s="225">
        <v>906</v>
      </c>
      <c r="M14" s="225">
        <v>9387</v>
      </c>
      <c r="N14" s="226">
        <v>372441</v>
      </c>
      <c r="O14" s="222">
        <v>22356</v>
      </c>
    </row>
    <row r="15" spans="1:15" ht="27" customHeight="1">
      <c r="A15" s="202" t="s">
        <v>1782</v>
      </c>
      <c r="B15" s="227" t="s">
        <v>186</v>
      </c>
      <c r="C15" s="224">
        <v>252</v>
      </c>
      <c r="D15" s="225">
        <v>3196</v>
      </c>
      <c r="E15" s="226" t="s">
        <v>1774</v>
      </c>
      <c r="F15" s="225">
        <v>94</v>
      </c>
      <c r="G15" s="225">
        <v>356</v>
      </c>
      <c r="H15" s="226">
        <v>3844</v>
      </c>
      <c r="I15" s="225">
        <v>7</v>
      </c>
      <c r="J15" s="225">
        <v>314</v>
      </c>
      <c r="K15" s="226" t="s">
        <v>1774</v>
      </c>
      <c r="L15" s="225">
        <v>151</v>
      </c>
      <c r="M15" s="225">
        <v>2526</v>
      </c>
      <c r="N15" s="226" t="s">
        <v>1774</v>
      </c>
      <c r="O15" s="226" t="s">
        <v>1774</v>
      </c>
    </row>
    <row r="16" spans="1:15" ht="27" customHeight="1">
      <c r="A16" s="202" t="s">
        <v>1783</v>
      </c>
      <c r="B16" s="227" t="s">
        <v>915</v>
      </c>
      <c r="C16" s="224">
        <v>905</v>
      </c>
      <c r="D16" s="225">
        <v>2587</v>
      </c>
      <c r="E16" s="226">
        <v>37432</v>
      </c>
      <c r="F16" s="225">
        <v>807</v>
      </c>
      <c r="G16" s="225">
        <v>1818</v>
      </c>
      <c r="H16" s="226">
        <v>15897</v>
      </c>
      <c r="I16" s="225">
        <v>26</v>
      </c>
      <c r="J16" s="225">
        <v>337</v>
      </c>
      <c r="K16" s="226">
        <v>5812</v>
      </c>
      <c r="L16" s="225">
        <v>72</v>
      </c>
      <c r="M16" s="225">
        <v>432</v>
      </c>
      <c r="N16" s="226">
        <v>15723</v>
      </c>
      <c r="O16" s="222">
        <v>4173</v>
      </c>
    </row>
    <row r="17" spans="1:15" ht="27" customHeight="1">
      <c r="A17" s="202" t="s">
        <v>1784</v>
      </c>
      <c r="B17" s="227" t="s">
        <v>946</v>
      </c>
      <c r="C17" s="224">
        <v>362</v>
      </c>
      <c r="D17" s="225">
        <v>2118</v>
      </c>
      <c r="E17" s="226">
        <v>15722</v>
      </c>
      <c r="F17" s="225">
        <v>294</v>
      </c>
      <c r="G17" s="225">
        <v>1624</v>
      </c>
      <c r="H17" s="226">
        <v>9461</v>
      </c>
      <c r="I17" s="225">
        <v>18</v>
      </c>
      <c r="J17" s="225">
        <v>248</v>
      </c>
      <c r="K17" s="226">
        <v>2538</v>
      </c>
      <c r="L17" s="225">
        <v>50</v>
      </c>
      <c r="M17" s="225">
        <v>246</v>
      </c>
      <c r="N17" s="226">
        <v>3723</v>
      </c>
      <c r="O17" s="222">
        <v>4454</v>
      </c>
    </row>
    <row r="18" spans="1:15" ht="27" customHeight="1">
      <c r="A18" s="202" t="s">
        <v>1785</v>
      </c>
      <c r="B18" s="227" t="s">
        <v>994</v>
      </c>
      <c r="C18" s="224">
        <v>1646</v>
      </c>
      <c r="D18" s="225">
        <v>9443</v>
      </c>
      <c r="E18" s="226">
        <v>43541</v>
      </c>
      <c r="F18" s="225">
        <v>1321</v>
      </c>
      <c r="G18" s="225">
        <v>5471</v>
      </c>
      <c r="H18" s="226">
        <v>23228</v>
      </c>
      <c r="I18" s="225">
        <v>49</v>
      </c>
      <c r="J18" s="225">
        <v>650</v>
      </c>
      <c r="K18" s="226">
        <v>2934</v>
      </c>
      <c r="L18" s="225">
        <v>276</v>
      </c>
      <c r="M18" s="225">
        <v>3322</v>
      </c>
      <c r="N18" s="226">
        <v>17379</v>
      </c>
      <c r="O18" s="222">
        <v>2673</v>
      </c>
    </row>
    <row r="19" spans="1:15" ht="27" customHeight="1">
      <c r="A19" s="202" t="s">
        <v>1786</v>
      </c>
      <c r="B19" s="227" t="s">
        <v>1031</v>
      </c>
      <c r="C19" s="224">
        <v>1147</v>
      </c>
      <c r="D19" s="225">
        <v>4668</v>
      </c>
      <c r="E19" s="226">
        <v>96361</v>
      </c>
      <c r="F19" s="225">
        <v>1010</v>
      </c>
      <c r="G19" s="225">
        <v>2534</v>
      </c>
      <c r="H19" s="226">
        <v>14488</v>
      </c>
      <c r="I19" s="225">
        <v>27</v>
      </c>
      <c r="J19" s="225">
        <v>415</v>
      </c>
      <c r="K19" s="226">
        <v>4211</v>
      </c>
      <c r="L19" s="225">
        <v>110</v>
      </c>
      <c r="M19" s="225">
        <v>1719</v>
      </c>
      <c r="N19" s="226">
        <v>77662</v>
      </c>
      <c r="O19" s="222">
        <v>8445</v>
      </c>
    </row>
    <row r="20" spans="1:15" ht="27" customHeight="1">
      <c r="A20" s="202" t="s">
        <v>1787</v>
      </c>
      <c r="B20" s="227" t="s">
        <v>249</v>
      </c>
      <c r="C20" s="224">
        <v>307</v>
      </c>
      <c r="D20" s="225">
        <v>2769</v>
      </c>
      <c r="E20" s="226" t="s">
        <v>1774</v>
      </c>
      <c r="F20" s="225">
        <v>227</v>
      </c>
      <c r="G20" s="225">
        <v>839</v>
      </c>
      <c r="H20" s="226">
        <v>2733</v>
      </c>
      <c r="I20" s="225">
        <v>15</v>
      </c>
      <c r="J20" s="225">
        <v>350</v>
      </c>
      <c r="K20" s="226" t="s">
        <v>1774</v>
      </c>
      <c r="L20" s="225">
        <v>65</v>
      </c>
      <c r="M20" s="225">
        <v>1580</v>
      </c>
      <c r="N20" s="226" t="s">
        <v>1774</v>
      </c>
      <c r="O20" s="226" t="s">
        <v>1774</v>
      </c>
    </row>
    <row r="21" spans="1:15" ht="27" customHeight="1">
      <c r="A21" s="202" t="s">
        <v>1788</v>
      </c>
      <c r="B21" s="227" t="s">
        <v>255</v>
      </c>
      <c r="C21" s="224">
        <v>675</v>
      </c>
      <c r="D21" s="225">
        <v>13170</v>
      </c>
      <c r="E21" s="226">
        <v>111499</v>
      </c>
      <c r="F21" s="225">
        <v>502</v>
      </c>
      <c r="G21" s="225">
        <v>5162</v>
      </c>
      <c r="H21" s="226">
        <v>42156</v>
      </c>
      <c r="I21" s="225">
        <v>39</v>
      </c>
      <c r="J21" s="225">
        <v>2285</v>
      </c>
      <c r="K21" s="226">
        <v>16192</v>
      </c>
      <c r="L21" s="225">
        <v>134</v>
      </c>
      <c r="M21" s="225">
        <v>5723</v>
      </c>
      <c r="N21" s="226">
        <v>53151</v>
      </c>
      <c r="O21" s="222">
        <v>16742</v>
      </c>
    </row>
    <row r="22" spans="1:15" ht="27" customHeight="1">
      <c r="A22" s="202" t="s">
        <v>1789</v>
      </c>
      <c r="B22" s="227" t="s">
        <v>1790</v>
      </c>
      <c r="C22" s="224">
        <v>92</v>
      </c>
      <c r="D22" s="225">
        <v>705</v>
      </c>
      <c r="E22" s="226" t="s">
        <v>1774</v>
      </c>
      <c r="F22" s="225">
        <v>17</v>
      </c>
      <c r="G22" s="225">
        <v>69</v>
      </c>
      <c r="H22" s="226">
        <v>440</v>
      </c>
      <c r="I22" s="225">
        <v>3</v>
      </c>
      <c r="J22" s="225">
        <v>106</v>
      </c>
      <c r="K22" s="226" t="s">
        <v>1774</v>
      </c>
      <c r="L22" s="225">
        <v>72</v>
      </c>
      <c r="M22" s="225">
        <v>530</v>
      </c>
      <c r="N22" s="226" t="s">
        <v>1774</v>
      </c>
      <c r="O22" s="226" t="s">
        <v>1774</v>
      </c>
    </row>
    <row r="23" spans="1:15" ht="27" customHeight="1">
      <c r="A23" s="228" t="s">
        <v>1791</v>
      </c>
      <c r="B23" s="229" t="s">
        <v>1792</v>
      </c>
      <c r="C23" s="230">
        <v>709</v>
      </c>
      <c r="D23" s="231">
        <v>7772</v>
      </c>
      <c r="E23" s="232" t="s">
        <v>1774</v>
      </c>
      <c r="F23" s="231">
        <v>549</v>
      </c>
      <c r="G23" s="231">
        <v>4842</v>
      </c>
      <c r="H23" s="232">
        <v>19967</v>
      </c>
      <c r="I23" s="231">
        <v>14</v>
      </c>
      <c r="J23" s="231">
        <v>704</v>
      </c>
      <c r="K23" s="232" t="s">
        <v>1774</v>
      </c>
      <c r="L23" s="231">
        <v>146</v>
      </c>
      <c r="M23" s="231">
        <v>2226</v>
      </c>
      <c r="N23" s="232" t="s">
        <v>1774</v>
      </c>
      <c r="O23" s="232" t="s">
        <v>1774</v>
      </c>
    </row>
    <row r="24" spans="1:15">
      <c r="A24" s="233" t="s">
        <v>1793</v>
      </c>
      <c r="C24" s="207"/>
      <c r="D24" s="207"/>
      <c r="E24" s="207"/>
    </row>
    <row r="25" spans="1:15">
      <c r="A25" s="234" t="s">
        <v>1794</v>
      </c>
    </row>
    <row r="26" spans="1:15">
      <c r="A26" s="235" t="s">
        <v>1795</v>
      </c>
    </row>
    <row r="27" spans="1:15">
      <c r="A27" s="235" t="s">
        <v>1796</v>
      </c>
    </row>
  </sheetData>
  <mergeCells count="6">
    <mergeCell ref="B4:B5"/>
    <mergeCell ref="C3:E3"/>
    <mergeCell ref="F3:H3"/>
    <mergeCell ref="I3:K3"/>
    <mergeCell ref="L3:N3"/>
    <mergeCell ref="O3:O6"/>
  </mergeCells>
  <phoneticPr fontId="3"/>
  <pageMargins left="0.78740157480314965" right="0.78740157480314965" top="0.78740157480314965" bottom="0.39370078740157483" header="0" footer="0"/>
  <pageSetup paperSize="8" firstPageNumber="31" pageOrder="overThenDown" orientation="landscape" useFirstPageNumber="1" r:id="rId1"/>
  <headerFooter scaleWithDoc="0" alignWithMargins="0">
    <oddFooter>&amp;C&amp;"ＭＳ 明朝,標準"&amp;11&amp;P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66"/>
  <sheetViews>
    <sheetView view="pageBreakPreview" zoomScaleNormal="100" zoomScaleSheetLayoutView="100" workbookViewId="0">
      <selection activeCell="P11" sqref="P11"/>
    </sheetView>
  </sheetViews>
  <sheetFormatPr defaultRowHeight="12"/>
  <cols>
    <col min="1" max="1" width="5.7109375" style="200" bestFit="1" customWidth="1"/>
    <col min="2" max="2" width="34.42578125" style="200" customWidth="1"/>
    <col min="3" max="3" width="10.28515625" style="248" customWidth="1"/>
    <col min="4" max="5" width="10.28515625" style="200" customWidth="1"/>
    <col min="6" max="14" width="10.28515625" style="203" customWidth="1"/>
    <col min="15" max="26" width="8.28515625" style="203" customWidth="1"/>
    <col min="27" max="27" width="9.140625" style="202"/>
    <col min="28" max="16384" width="9.140625" style="200"/>
  </cols>
  <sheetData>
    <row r="1" spans="1:14" ht="14.25">
      <c r="A1" s="199" t="s">
        <v>1797</v>
      </c>
      <c r="C1" s="201"/>
      <c r="D1" s="201"/>
      <c r="E1" s="201"/>
      <c r="F1" s="201"/>
      <c r="G1" s="201"/>
      <c r="H1" s="201"/>
      <c r="I1" s="201"/>
      <c r="J1" s="200"/>
    </row>
    <row r="2" spans="1:14">
      <c r="C2" s="201"/>
      <c r="D2" s="201"/>
      <c r="E2" s="201"/>
      <c r="F2" s="201"/>
      <c r="G2" s="201"/>
      <c r="H2" s="201"/>
      <c r="I2" s="201"/>
      <c r="J2" s="200"/>
    </row>
    <row r="3" spans="1:14">
      <c r="C3" s="201"/>
      <c r="D3" s="201"/>
      <c r="E3" s="201"/>
      <c r="F3" s="201"/>
      <c r="G3" s="201"/>
      <c r="H3" s="201"/>
      <c r="I3" s="201"/>
      <c r="J3" s="201"/>
      <c r="N3" s="236" t="s">
        <v>1798</v>
      </c>
    </row>
    <row r="4" spans="1:14" ht="18" customHeight="1">
      <c r="A4" s="336" t="s">
        <v>1799</v>
      </c>
      <c r="B4" s="337"/>
      <c r="C4" s="340" t="s">
        <v>1800</v>
      </c>
      <c r="D4" s="340"/>
      <c r="E4" s="340"/>
      <c r="F4" s="340"/>
      <c r="G4" s="340" t="s">
        <v>1801</v>
      </c>
      <c r="H4" s="340"/>
      <c r="I4" s="340"/>
      <c r="J4" s="340"/>
      <c r="K4" s="340" t="s">
        <v>1802</v>
      </c>
      <c r="L4" s="340"/>
      <c r="M4" s="340"/>
      <c r="N4" s="341"/>
    </row>
    <row r="5" spans="1:14" ht="105" customHeight="1">
      <c r="A5" s="338"/>
      <c r="B5" s="339"/>
      <c r="C5" s="237" t="s">
        <v>1803</v>
      </c>
      <c r="D5" s="237" t="s">
        <v>1804</v>
      </c>
      <c r="E5" s="237" t="s">
        <v>1805</v>
      </c>
      <c r="F5" s="237" t="s">
        <v>1806</v>
      </c>
      <c r="G5" s="237" t="s">
        <v>1807</v>
      </c>
      <c r="H5" s="237" t="s">
        <v>1804</v>
      </c>
      <c r="I5" s="237" t="s">
        <v>1805</v>
      </c>
      <c r="J5" s="237" t="s">
        <v>1806</v>
      </c>
      <c r="K5" s="237" t="s">
        <v>1803</v>
      </c>
      <c r="L5" s="237" t="s">
        <v>1804</v>
      </c>
      <c r="M5" s="237" t="s">
        <v>1805</v>
      </c>
      <c r="N5" s="238" t="s">
        <v>1806</v>
      </c>
    </row>
    <row r="6" spans="1:14" ht="25.5" customHeight="1">
      <c r="A6" s="202" t="s">
        <v>17</v>
      </c>
      <c r="B6" s="239" t="s">
        <v>1808</v>
      </c>
      <c r="C6" s="240">
        <v>33</v>
      </c>
      <c r="D6" s="241">
        <v>37</v>
      </c>
      <c r="E6" s="241">
        <v>422</v>
      </c>
      <c r="F6" s="241">
        <v>3568</v>
      </c>
      <c r="G6" s="241">
        <v>29</v>
      </c>
      <c r="H6" s="241">
        <f>G6</f>
        <v>29</v>
      </c>
      <c r="I6" s="241">
        <v>274</v>
      </c>
      <c r="J6" s="241">
        <v>2189</v>
      </c>
      <c r="K6" s="241">
        <v>4</v>
      </c>
      <c r="L6" s="241">
        <v>8</v>
      </c>
      <c r="M6" s="241">
        <v>148</v>
      </c>
      <c r="N6" s="241">
        <v>1379</v>
      </c>
    </row>
    <row r="7" spans="1:14" ht="25.5" customHeight="1">
      <c r="A7" s="202" t="s">
        <v>1809</v>
      </c>
      <c r="B7" s="239" t="s">
        <v>1810</v>
      </c>
      <c r="C7" s="240">
        <v>3</v>
      </c>
      <c r="D7" s="241">
        <v>5</v>
      </c>
      <c r="E7" s="241">
        <v>31</v>
      </c>
      <c r="F7" s="241">
        <v>625</v>
      </c>
      <c r="G7" s="241">
        <v>1</v>
      </c>
      <c r="H7" s="241">
        <f t="shared" ref="H7:H22" si="0">G7</f>
        <v>1</v>
      </c>
      <c r="I7" s="241">
        <v>14</v>
      </c>
      <c r="J7" s="242" t="s">
        <v>1770</v>
      </c>
      <c r="K7" s="241">
        <v>2</v>
      </c>
      <c r="L7" s="241">
        <v>4</v>
      </c>
      <c r="M7" s="241">
        <v>17</v>
      </c>
      <c r="N7" s="242" t="s">
        <v>1770</v>
      </c>
    </row>
    <row r="8" spans="1:14" ht="25.5" customHeight="1">
      <c r="A8" s="202" t="s">
        <v>1773</v>
      </c>
      <c r="B8" s="239" t="s">
        <v>1811</v>
      </c>
      <c r="C8" s="240">
        <v>1000</v>
      </c>
      <c r="D8" s="241">
        <v>1052</v>
      </c>
      <c r="E8" s="241">
        <v>6950</v>
      </c>
      <c r="F8" s="241">
        <v>110930</v>
      </c>
      <c r="G8" s="241">
        <v>957</v>
      </c>
      <c r="H8" s="241">
        <f t="shared" si="0"/>
        <v>957</v>
      </c>
      <c r="I8" s="241">
        <v>5839</v>
      </c>
      <c r="J8" s="241">
        <v>79887</v>
      </c>
      <c r="K8" s="241">
        <v>43</v>
      </c>
      <c r="L8" s="241">
        <v>95</v>
      </c>
      <c r="M8" s="241">
        <v>1111</v>
      </c>
      <c r="N8" s="241">
        <v>31043</v>
      </c>
    </row>
    <row r="9" spans="1:14" ht="25.5" customHeight="1">
      <c r="A9" s="202" t="s">
        <v>1775</v>
      </c>
      <c r="B9" s="239" t="s">
        <v>1812</v>
      </c>
      <c r="C9" s="240">
        <v>473</v>
      </c>
      <c r="D9" s="241">
        <v>582</v>
      </c>
      <c r="E9" s="241">
        <v>8994</v>
      </c>
      <c r="F9" s="241">
        <v>211422</v>
      </c>
      <c r="G9" s="241">
        <v>424</v>
      </c>
      <c r="H9" s="241">
        <f t="shared" si="0"/>
        <v>424</v>
      </c>
      <c r="I9" s="241">
        <v>5195</v>
      </c>
      <c r="J9" s="241">
        <v>96785</v>
      </c>
      <c r="K9" s="241">
        <v>49</v>
      </c>
      <c r="L9" s="241">
        <v>158</v>
      </c>
      <c r="M9" s="241">
        <v>3799</v>
      </c>
      <c r="N9" s="241">
        <v>114637</v>
      </c>
    </row>
    <row r="10" spans="1:14" ht="25.5" customHeight="1">
      <c r="A10" s="202" t="s">
        <v>1776</v>
      </c>
      <c r="B10" s="239" t="s">
        <v>1813</v>
      </c>
      <c r="C10" s="243" t="s">
        <v>19</v>
      </c>
      <c r="D10" s="242" t="s">
        <v>19</v>
      </c>
      <c r="E10" s="242" t="s">
        <v>19</v>
      </c>
      <c r="F10" s="242" t="s">
        <v>19</v>
      </c>
      <c r="G10" s="242" t="s">
        <v>19</v>
      </c>
      <c r="H10" s="242" t="str">
        <f t="shared" si="0"/>
        <v>-</v>
      </c>
      <c r="I10" s="242" t="s">
        <v>19</v>
      </c>
      <c r="J10" s="242" t="s">
        <v>19</v>
      </c>
      <c r="K10" s="242" t="s">
        <v>19</v>
      </c>
      <c r="L10" s="242" t="s">
        <v>19</v>
      </c>
      <c r="M10" s="242" t="s">
        <v>19</v>
      </c>
      <c r="N10" s="242" t="s">
        <v>19</v>
      </c>
    </row>
    <row r="11" spans="1:14" ht="25.5" customHeight="1">
      <c r="A11" s="202" t="s">
        <v>1814</v>
      </c>
      <c r="B11" s="239" t="s">
        <v>1815</v>
      </c>
      <c r="C11" s="240">
        <v>68</v>
      </c>
      <c r="D11" s="241">
        <v>89</v>
      </c>
      <c r="E11" s="241">
        <v>1272</v>
      </c>
      <c r="F11" s="241">
        <v>13321</v>
      </c>
      <c r="G11" s="241">
        <v>60</v>
      </c>
      <c r="H11" s="241">
        <f t="shared" si="0"/>
        <v>60</v>
      </c>
      <c r="I11" s="241">
        <v>464</v>
      </c>
      <c r="J11" s="241">
        <v>2541</v>
      </c>
      <c r="K11" s="241">
        <v>8</v>
      </c>
      <c r="L11" s="241">
        <v>29</v>
      </c>
      <c r="M11" s="241">
        <v>808</v>
      </c>
      <c r="N11" s="241">
        <v>10780</v>
      </c>
    </row>
    <row r="12" spans="1:14" ht="25.5" customHeight="1">
      <c r="A12" s="202" t="s">
        <v>1780</v>
      </c>
      <c r="B12" s="239" t="s">
        <v>1816</v>
      </c>
      <c r="C12" s="240">
        <v>163</v>
      </c>
      <c r="D12" s="241">
        <v>213</v>
      </c>
      <c r="E12" s="241">
        <v>4090</v>
      </c>
      <c r="F12" s="241">
        <v>53041</v>
      </c>
      <c r="G12" s="241">
        <v>142</v>
      </c>
      <c r="H12" s="241">
        <f t="shared" si="0"/>
        <v>142</v>
      </c>
      <c r="I12" s="241">
        <v>2635</v>
      </c>
      <c r="J12" s="241">
        <v>18996</v>
      </c>
      <c r="K12" s="241">
        <v>21</v>
      </c>
      <c r="L12" s="241">
        <v>71</v>
      </c>
      <c r="M12" s="241">
        <v>1455</v>
      </c>
      <c r="N12" s="241">
        <v>34045</v>
      </c>
    </row>
    <row r="13" spans="1:14" ht="25.5" customHeight="1">
      <c r="A13" s="202" t="s">
        <v>1781</v>
      </c>
      <c r="B13" s="239" t="s">
        <v>1817</v>
      </c>
      <c r="C13" s="240">
        <v>2102</v>
      </c>
      <c r="D13" s="241">
        <v>2677</v>
      </c>
      <c r="E13" s="241">
        <v>17085</v>
      </c>
      <c r="F13" s="241">
        <v>446089</v>
      </c>
      <c r="G13" s="241">
        <v>1904</v>
      </c>
      <c r="H13" s="241">
        <f t="shared" si="0"/>
        <v>1904</v>
      </c>
      <c r="I13" s="241">
        <v>8852</v>
      </c>
      <c r="J13" s="241">
        <v>175424</v>
      </c>
      <c r="K13" s="241">
        <v>198</v>
      </c>
      <c r="L13" s="241">
        <v>773</v>
      </c>
      <c r="M13" s="241">
        <v>8233</v>
      </c>
      <c r="N13" s="241">
        <v>270666</v>
      </c>
    </row>
    <row r="14" spans="1:14" ht="25.5" customHeight="1">
      <c r="A14" s="202" t="s">
        <v>1818</v>
      </c>
      <c r="B14" s="239" t="s">
        <v>1819</v>
      </c>
      <c r="C14" s="240">
        <v>99</v>
      </c>
      <c r="D14" s="241">
        <v>124</v>
      </c>
      <c r="E14" s="241">
        <v>800</v>
      </c>
      <c r="F14" s="241">
        <v>7500</v>
      </c>
      <c r="G14" s="241">
        <v>94</v>
      </c>
      <c r="H14" s="241">
        <f t="shared" si="0"/>
        <v>94</v>
      </c>
      <c r="I14" s="241">
        <v>356</v>
      </c>
      <c r="J14" s="241">
        <v>3844</v>
      </c>
      <c r="K14" s="241">
        <v>5</v>
      </c>
      <c r="L14" s="241">
        <v>30</v>
      </c>
      <c r="M14" s="241">
        <v>444</v>
      </c>
      <c r="N14" s="241">
        <v>3657</v>
      </c>
    </row>
    <row r="15" spans="1:14" ht="25.5" customHeight="1">
      <c r="A15" s="202" t="s">
        <v>1783</v>
      </c>
      <c r="B15" s="239" t="s">
        <v>1820</v>
      </c>
      <c r="C15" s="240">
        <v>824</v>
      </c>
      <c r="D15" s="241">
        <v>850</v>
      </c>
      <c r="E15" s="241">
        <v>2100</v>
      </c>
      <c r="F15" s="241">
        <v>21151</v>
      </c>
      <c r="G15" s="241">
        <v>807</v>
      </c>
      <c r="H15" s="241">
        <f t="shared" si="0"/>
        <v>807</v>
      </c>
      <c r="I15" s="241">
        <v>1818</v>
      </c>
      <c r="J15" s="241">
        <v>15897</v>
      </c>
      <c r="K15" s="241">
        <v>17</v>
      </c>
      <c r="L15" s="241">
        <v>43</v>
      </c>
      <c r="M15" s="241">
        <v>282</v>
      </c>
      <c r="N15" s="241">
        <v>5253</v>
      </c>
    </row>
    <row r="16" spans="1:14" ht="25.5" customHeight="1">
      <c r="A16" s="202" t="s">
        <v>1784</v>
      </c>
      <c r="B16" s="239" t="s">
        <v>1821</v>
      </c>
      <c r="C16" s="240">
        <v>313</v>
      </c>
      <c r="D16" s="241">
        <v>338</v>
      </c>
      <c r="E16" s="241">
        <v>1957</v>
      </c>
      <c r="F16" s="241">
        <v>13040</v>
      </c>
      <c r="G16" s="241">
        <v>294</v>
      </c>
      <c r="H16" s="241">
        <f t="shared" si="0"/>
        <v>294</v>
      </c>
      <c r="I16" s="241">
        <v>1624</v>
      </c>
      <c r="J16" s="241">
        <v>9461</v>
      </c>
      <c r="K16" s="241">
        <v>19</v>
      </c>
      <c r="L16" s="241">
        <v>44</v>
      </c>
      <c r="M16" s="241">
        <v>333</v>
      </c>
      <c r="N16" s="241">
        <v>3579</v>
      </c>
    </row>
    <row r="17" spans="1:14" ht="25.5" customHeight="1">
      <c r="A17" s="202" t="s">
        <v>1785</v>
      </c>
      <c r="B17" s="239" t="s">
        <v>1822</v>
      </c>
      <c r="C17" s="240">
        <v>1382</v>
      </c>
      <c r="D17" s="241">
        <v>1615</v>
      </c>
      <c r="E17" s="241">
        <v>9279</v>
      </c>
      <c r="F17" s="241">
        <v>38446</v>
      </c>
      <c r="G17" s="241">
        <v>1321</v>
      </c>
      <c r="H17" s="241">
        <f t="shared" si="0"/>
        <v>1321</v>
      </c>
      <c r="I17" s="241">
        <v>5471</v>
      </c>
      <c r="J17" s="241">
        <v>23229</v>
      </c>
      <c r="K17" s="241">
        <v>61</v>
      </c>
      <c r="L17" s="241">
        <v>294</v>
      </c>
      <c r="M17" s="241">
        <v>3808</v>
      </c>
      <c r="N17" s="241">
        <v>15217</v>
      </c>
    </row>
    <row r="18" spans="1:14" ht="25.5" customHeight="1">
      <c r="A18" s="202" t="s">
        <v>1786</v>
      </c>
      <c r="B18" s="239" t="s">
        <v>1823</v>
      </c>
      <c r="C18" s="240">
        <v>1040</v>
      </c>
      <c r="D18" s="241">
        <v>1114</v>
      </c>
      <c r="E18" s="241">
        <v>3670</v>
      </c>
      <c r="F18" s="241">
        <v>34346</v>
      </c>
      <c r="G18" s="241">
        <v>1010</v>
      </c>
      <c r="H18" s="241">
        <f t="shared" si="0"/>
        <v>1010</v>
      </c>
      <c r="I18" s="241">
        <v>2534</v>
      </c>
      <c r="J18" s="241">
        <v>14488</v>
      </c>
      <c r="K18" s="241">
        <v>30</v>
      </c>
      <c r="L18" s="241">
        <v>104</v>
      </c>
      <c r="M18" s="241">
        <v>1136</v>
      </c>
      <c r="N18" s="241">
        <v>19858</v>
      </c>
    </row>
    <row r="19" spans="1:14" ht="25.5" customHeight="1">
      <c r="A19" s="202" t="s">
        <v>1787</v>
      </c>
      <c r="B19" s="239" t="s">
        <v>1824</v>
      </c>
      <c r="C19" s="240">
        <v>242</v>
      </c>
      <c r="D19" s="241">
        <v>281</v>
      </c>
      <c r="E19" s="241">
        <v>1884</v>
      </c>
      <c r="F19" s="241">
        <v>15899</v>
      </c>
      <c r="G19" s="241">
        <v>227</v>
      </c>
      <c r="H19" s="241">
        <f t="shared" si="0"/>
        <v>227</v>
      </c>
      <c r="I19" s="241">
        <v>839</v>
      </c>
      <c r="J19" s="241">
        <v>2733</v>
      </c>
      <c r="K19" s="241">
        <v>15</v>
      </c>
      <c r="L19" s="241">
        <v>54</v>
      </c>
      <c r="M19" s="241">
        <v>1045</v>
      </c>
      <c r="N19" s="241">
        <v>13166</v>
      </c>
    </row>
    <row r="20" spans="1:14" ht="25.5" customHeight="1">
      <c r="A20" s="202" t="s">
        <v>1788</v>
      </c>
      <c r="B20" s="239" t="s">
        <v>1825</v>
      </c>
      <c r="C20" s="240">
        <v>550</v>
      </c>
      <c r="D20" s="241">
        <v>700</v>
      </c>
      <c r="E20" s="241">
        <v>12940</v>
      </c>
      <c r="F20" s="241">
        <v>111552</v>
      </c>
      <c r="G20" s="241">
        <v>502</v>
      </c>
      <c r="H20" s="241">
        <f t="shared" si="0"/>
        <v>502</v>
      </c>
      <c r="I20" s="241">
        <v>5162</v>
      </c>
      <c r="J20" s="241">
        <v>42156</v>
      </c>
      <c r="K20" s="241">
        <v>48</v>
      </c>
      <c r="L20" s="241">
        <v>198</v>
      </c>
      <c r="M20" s="241">
        <v>7778</v>
      </c>
      <c r="N20" s="241">
        <v>69396</v>
      </c>
    </row>
    <row r="21" spans="1:14" ht="25.5" customHeight="1">
      <c r="A21" s="202" t="s">
        <v>1789</v>
      </c>
      <c r="B21" s="239" t="s">
        <v>1826</v>
      </c>
      <c r="C21" s="240">
        <v>22</v>
      </c>
      <c r="D21" s="241">
        <v>39</v>
      </c>
      <c r="E21" s="241">
        <v>402</v>
      </c>
      <c r="F21" s="241">
        <v>9216</v>
      </c>
      <c r="G21" s="241">
        <v>17</v>
      </c>
      <c r="H21" s="241">
        <f t="shared" si="0"/>
        <v>17</v>
      </c>
      <c r="I21" s="241">
        <v>69</v>
      </c>
      <c r="J21" s="241">
        <v>440</v>
      </c>
      <c r="K21" s="241">
        <v>5</v>
      </c>
      <c r="L21" s="241">
        <v>22</v>
      </c>
      <c r="M21" s="241">
        <v>333</v>
      </c>
      <c r="N21" s="241">
        <v>8776</v>
      </c>
    </row>
    <row r="22" spans="1:14" ht="25.5" customHeight="1">
      <c r="A22" s="202" t="s">
        <v>1791</v>
      </c>
      <c r="B22" s="239" t="s">
        <v>1827</v>
      </c>
      <c r="C22" s="240">
        <v>564</v>
      </c>
      <c r="D22" s="241">
        <v>597</v>
      </c>
      <c r="E22" s="241">
        <v>6234</v>
      </c>
      <c r="F22" s="241">
        <v>28645</v>
      </c>
      <c r="G22" s="241">
        <v>549</v>
      </c>
      <c r="H22" s="241">
        <f t="shared" si="0"/>
        <v>549</v>
      </c>
      <c r="I22" s="241">
        <v>4842</v>
      </c>
      <c r="J22" s="241">
        <v>19967</v>
      </c>
      <c r="K22" s="241">
        <v>15</v>
      </c>
      <c r="L22" s="241">
        <v>48</v>
      </c>
      <c r="M22" s="241">
        <v>1392</v>
      </c>
      <c r="N22" s="241">
        <v>8679</v>
      </c>
    </row>
    <row r="23" spans="1:14" ht="4.5" customHeight="1">
      <c r="A23" s="228"/>
      <c r="B23" s="244"/>
      <c r="C23" s="245"/>
      <c r="D23" s="246"/>
      <c r="E23" s="246"/>
      <c r="F23" s="246"/>
      <c r="G23" s="246"/>
      <c r="H23" s="246"/>
      <c r="I23" s="246"/>
      <c r="J23" s="246"/>
      <c r="K23" s="247"/>
      <c r="L23" s="247"/>
      <c r="M23" s="247"/>
      <c r="N23" s="247"/>
    </row>
    <row r="24" spans="1:14">
      <c r="A24" s="234" t="s">
        <v>1828</v>
      </c>
      <c r="C24" s="201"/>
      <c r="D24" s="201"/>
      <c r="E24" s="201"/>
      <c r="F24" s="201"/>
      <c r="G24" s="201"/>
      <c r="H24" s="201"/>
      <c r="I24" s="201"/>
      <c r="J24" s="201"/>
    </row>
    <row r="25" spans="1:14">
      <c r="A25" s="234" t="s">
        <v>1829</v>
      </c>
      <c r="C25" s="201"/>
      <c r="D25" s="201"/>
      <c r="E25" s="201"/>
      <c r="F25" s="201"/>
      <c r="G25" s="201"/>
      <c r="H25" s="201"/>
      <c r="I25" s="201"/>
      <c r="J25" s="201"/>
    </row>
    <row r="26" spans="1:14">
      <c r="A26" s="234"/>
      <c r="C26" s="201"/>
      <c r="D26" s="201"/>
      <c r="E26" s="201"/>
      <c r="F26" s="201"/>
      <c r="G26" s="201"/>
      <c r="H26" s="201"/>
      <c r="I26" s="201"/>
      <c r="J26" s="201"/>
    </row>
    <row r="27" spans="1:14">
      <c r="C27" s="201"/>
      <c r="D27" s="201"/>
      <c r="E27" s="201"/>
      <c r="F27" s="201"/>
      <c r="G27" s="201"/>
      <c r="H27" s="201"/>
      <c r="I27" s="201"/>
      <c r="J27" s="201"/>
    </row>
    <row r="28" spans="1:14">
      <c r="C28" s="201"/>
      <c r="D28" s="201"/>
      <c r="E28" s="201"/>
      <c r="F28" s="201"/>
      <c r="G28" s="201"/>
      <c r="H28" s="201"/>
      <c r="I28" s="201"/>
      <c r="J28" s="201"/>
    </row>
    <row r="29" spans="1:14">
      <c r="C29" s="201"/>
      <c r="D29" s="201"/>
      <c r="E29" s="201"/>
      <c r="F29" s="201"/>
      <c r="G29" s="201"/>
      <c r="H29" s="201"/>
      <c r="I29" s="201"/>
      <c r="J29" s="201"/>
    </row>
    <row r="30" spans="1:14">
      <c r="C30" s="201"/>
      <c r="D30" s="201"/>
      <c r="E30" s="201"/>
      <c r="F30" s="201"/>
      <c r="G30" s="201"/>
      <c r="H30" s="201"/>
      <c r="I30" s="201"/>
      <c r="J30" s="201"/>
    </row>
    <row r="31" spans="1:14">
      <c r="C31" s="201"/>
      <c r="D31" s="201"/>
      <c r="E31" s="201"/>
      <c r="F31" s="201"/>
      <c r="G31" s="201"/>
      <c r="H31" s="201"/>
      <c r="I31" s="201"/>
      <c r="J31" s="201"/>
    </row>
    <row r="32" spans="1:14">
      <c r="C32" s="201"/>
      <c r="D32" s="201"/>
      <c r="E32" s="201"/>
      <c r="F32" s="201"/>
      <c r="G32" s="201"/>
      <c r="H32" s="201"/>
      <c r="I32" s="201"/>
      <c r="J32" s="201"/>
    </row>
    <row r="33" spans="3:10">
      <c r="C33" s="201"/>
      <c r="D33" s="201"/>
      <c r="E33" s="201"/>
      <c r="F33" s="201"/>
      <c r="G33" s="201"/>
      <c r="H33" s="201"/>
      <c r="I33" s="201"/>
      <c r="J33" s="201"/>
    </row>
    <row r="34" spans="3:10">
      <c r="C34" s="201"/>
      <c r="D34" s="201"/>
      <c r="E34" s="201"/>
      <c r="F34" s="201"/>
      <c r="G34" s="201"/>
      <c r="H34" s="201"/>
      <c r="I34" s="201"/>
      <c r="J34" s="201"/>
    </row>
    <row r="35" spans="3:10">
      <c r="C35" s="201"/>
      <c r="D35" s="201"/>
      <c r="E35" s="201"/>
      <c r="F35" s="201"/>
      <c r="G35" s="201"/>
      <c r="H35" s="201"/>
      <c r="I35" s="201"/>
      <c r="J35" s="201"/>
    </row>
    <row r="36" spans="3:10">
      <c r="C36" s="201"/>
      <c r="D36" s="201"/>
      <c r="E36" s="201"/>
      <c r="F36" s="201"/>
      <c r="G36" s="201"/>
      <c r="H36" s="201"/>
      <c r="I36" s="201"/>
      <c r="J36" s="201"/>
    </row>
    <row r="37" spans="3:10">
      <c r="C37" s="201"/>
      <c r="D37" s="201"/>
      <c r="E37" s="201"/>
      <c r="F37" s="201"/>
      <c r="G37" s="201"/>
      <c r="H37" s="201"/>
      <c r="I37" s="201"/>
      <c r="J37" s="201"/>
    </row>
    <row r="38" spans="3:10">
      <c r="C38" s="201"/>
      <c r="D38" s="201"/>
      <c r="E38" s="201"/>
      <c r="F38" s="201"/>
      <c r="G38" s="201"/>
      <c r="H38" s="201"/>
      <c r="I38" s="201"/>
      <c r="J38" s="201"/>
    </row>
    <row r="39" spans="3:10">
      <c r="C39" s="201"/>
      <c r="D39" s="201"/>
      <c r="E39" s="201"/>
      <c r="F39" s="201"/>
      <c r="G39" s="201"/>
      <c r="H39" s="201"/>
      <c r="I39" s="201"/>
      <c r="J39" s="201"/>
    </row>
    <row r="40" spans="3:10">
      <c r="C40" s="201"/>
      <c r="D40" s="201"/>
      <c r="E40" s="201"/>
      <c r="F40" s="201"/>
      <c r="G40" s="201"/>
      <c r="H40" s="201"/>
      <c r="I40" s="201"/>
      <c r="J40" s="201"/>
    </row>
    <row r="41" spans="3:10">
      <c r="C41" s="201"/>
      <c r="D41" s="201"/>
      <c r="E41" s="201"/>
      <c r="F41" s="201"/>
      <c r="G41" s="201"/>
      <c r="H41" s="201"/>
      <c r="I41" s="201"/>
      <c r="J41" s="201"/>
    </row>
    <row r="42" spans="3:10">
      <c r="C42" s="201"/>
      <c r="D42" s="201"/>
      <c r="E42" s="201"/>
      <c r="F42" s="201"/>
      <c r="G42" s="201"/>
      <c r="H42" s="201"/>
      <c r="I42" s="201"/>
      <c r="J42" s="201"/>
    </row>
    <row r="43" spans="3:10">
      <c r="C43" s="201"/>
      <c r="D43" s="201"/>
      <c r="E43" s="201"/>
      <c r="F43" s="201"/>
      <c r="G43" s="201"/>
      <c r="H43" s="201"/>
      <c r="I43" s="201"/>
      <c r="J43" s="201"/>
    </row>
    <row r="44" spans="3:10">
      <c r="C44" s="201"/>
      <c r="D44" s="201"/>
      <c r="E44" s="201"/>
      <c r="F44" s="201"/>
      <c r="G44" s="201"/>
      <c r="H44" s="201"/>
      <c r="I44" s="201"/>
      <c r="J44" s="201"/>
    </row>
    <row r="45" spans="3:10">
      <c r="C45" s="201"/>
      <c r="D45" s="201"/>
      <c r="E45" s="201"/>
      <c r="F45" s="201"/>
      <c r="G45" s="201"/>
      <c r="H45" s="201"/>
      <c r="I45" s="201"/>
      <c r="J45" s="201"/>
    </row>
    <row r="46" spans="3:10">
      <c r="C46" s="201"/>
      <c r="D46" s="201"/>
      <c r="E46" s="201"/>
      <c r="F46" s="201"/>
      <c r="G46" s="201"/>
      <c r="H46" s="201"/>
      <c r="I46" s="201"/>
      <c r="J46" s="201"/>
    </row>
    <row r="47" spans="3:10">
      <c r="C47" s="201"/>
      <c r="D47" s="201"/>
      <c r="E47" s="201"/>
      <c r="F47" s="201"/>
      <c r="G47" s="201"/>
      <c r="H47" s="201"/>
      <c r="I47" s="201"/>
      <c r="J47" s="201"/>
    </row>
    <row r="48" spans="3:10">
      <c r="C48" s="201"/>
      <c r="D48" s="201"/>
      <c r="E48" s="201"/>
      <c r="F48" s="201"/>
      <c r="G48" s="201"/>
      <c r="H48" s="201"/>
      <c r="I48" s="201"/>
      <c r="J48" s="201"/>
    </row>
    <row r="49" spans="3:10">
      <c r="C49" s="201"/>
      <c r="D49" s="201"/>
      <c r="E49" s="201"/>
      <c r="F49" s="201"/>
      <c r="G49" s="201"/>
      <c r="H49" s="201"/>
      <c r="I49" s="201"/>
      <c r="J49" s="201"/>
    </row>
    <row r="50" spans="3:10">
      <c r="C50" s="201"/>
      <c r="D50" s="201"/>
      <c r="E50" s="201"/>
      <c r="F50" s="201"/>
      <c r="G50" s="201"/>
      <c r="H50" s="201"/>
      <c r="I50" s="201"/>
      <c r="J50" s="201"/>
    </row>
    <row r="51" spans="3:10">
      <c r="C51" s="201"/>
      <c r="D51" s="201"/>
      <c r="E51" s="201"/>
      <c r="F51" s="201"/>
      <c r="G51" s="201"/>
      <c r="H51" s="201"/>
      <c r="I51" s="201"/>
      <c r="J51" s="201"/>
    </row>
    <row r="52" spans="3:10">
      <c r="C52" s="201"/>
      <c r="D52" s="201"/>
      <c r="E52" s="201"/>
      <c r="F52" s="201"/>
      <c r="G52" s="201"/>
      <c r="H52" s="201"/>
      <c r="I52" s="201"/>
      <c r="J52" s="201"/>
    </row>
    <row r="53" spans="3:10">
      <c r="C53" s="201"/>
      <c r="D53" s="201"/>
      <c r="E53" s="201"/>
      <c r="F53" s="201"/>
      <c r="G53" s="201"/>
      <c r="H53" s="201"/>
      <c r="I53" s="201"/>
      <c r="J53" s="201"/>
    </row>
    <row r="54" spans="3:10">
      <c r="C54" s="201"/>
      <c r="D54" s="201"/>
      <c r="E54" s="201"/>
      <c r="F54" s="201"/>
      <c r="G54" s="201"/>
      <c r="H54" s="201"/>
      <c r="I54" s="201"/>
      <c r="J54" s="201"/>
    </row>
    <row r="55" spans="3:10">
      <c r="C55" s="201"/>
      <c r="D55" s="201"/>
      <c r="E55" s="201"/>
      <c r="F55" s="201"/>
      <c r="G55" s="201"/>
      <c r="H55" s="201"/>
      <c r="I55" s="201"/>
      <c r="J55" s="201"/>
    </row>
    <row r="56" spans="3:10">
      <c r="C56" s="201"/>
      <c r="D56" s="201"/>
      <c r="E56" s="201"/>
      <c r="F56" s="201"/>
      <c r="G56" s="201"/>
      <c r="H56" s="201"/>
      <c r="I56" s="201"/>
      <c r="J56" s="201"/>
    </row>
    <row r="57" spans="3:10">
      <c r="C57" s="201"/>
      <c r="D57" s="201"/>
      <c r="E57" s="201"/>
      <c r="F57" s="201"/>
      <c r="G57" s="201"/>
      <c r="H57" s="201"/>
      <c r="I57" s="201"/>
      <c r="J57" s="201"/>
    </row>
    <row r="58" spans="3:10">
      <c r="C58" s="201"/>
      <c r="D58" s="201"/>
      <c r="E58" s="201"/>
      <c r="F58" s="201"/>
      <c r="G58" s="201"/>
      <c r="H58" s="201"/>
      <c r="I58" s="201"/>
      <c r="J58" s="201"/>
    </row>
    <row r="59" spans="3:10">
      <c r="C59" s="201"/>
      <c r="D59" s="201"/>
      <c r="E59" s="201"/>
      <c r="F59" s="201"/>
      <c r="G59" s="201"/>
      <c r="H59" s="201"/>
      <c r="I59" s="201"/>
      <c r="J59" s="201"/>
    </row>
    <row r="60" spans="3:10">
      <c r="C60" s="201"/>
      <c r="D60" s="201"/>
      <c r="E60" s="201"/>
      <c r="F60" s="201"/>
      <c r="G60" s="201"/>
      <c r="H60" s="201"/>
      <c r="I60" s="201"/>
      <c r="J60" s="201"/>
    </row>
    <row r="61" spans="3:10">
      <c r="C61" s="201"/>
      <c r="D61" s="201"/>
      <c r="E61" s="201"/>
      <c r="F61" s="201"/>
      <c r="G61" s="201"/>
      <c r="H61" s="201"/>
      <c r="I61" s="201"/>
      <c r="J61" s="201"/>
    </row>
    <row r="62" spans="3:10">
      <c r="C62" s="201"/>
      <c r="D62" s="201"/>
      <c r="E62" s="201"/>
      <c r="F62" s="201"/>
      <c r="G62" s="201"/>
      <c r="H62" s="201"/>
      <c r="I62" s="201"/>
      <c r="J62" s="201"/>
    </row>
    <row r="63" spans="3:10">
      <c r="C63" s="201"/>
      <c r="D63" s="201"/>
      <c r="E63" s="201"/>
      <c r="F63" s="201"/>
      <c r="G63" s="201"/>
      <c r="H63" s="201"/>
      <c r="I63" s="201"/>
      <c r="J63" s="201"/>
    </row>
    <row r="64" spans="3:10">
      <c r="C64" s="201"/>
      <c r="D64" s="201"/>
      <c r="E64" s="201"/>
      <c r="F64" s="201"/>
      <c r="G64" s="201"/>
      <c r="H64" s="201"/>
      <c r="I64" s="201"/>
      <c r="J64" s="201"/>
    </row>
    <row r="65" spans="3:10">
      <c r="C65" s="201"/>
      <c r="D65" s="201"/>
      <c r="E65" s="201"/>
      <c r="F65" s="201"/>
      <c r="G65" s="201"/>
      <c r="H65" s="201"/>
      <c r="I65" s="201"/>
      <c r="J65" s="201"/>
    </row>
    <row r="66" spans="3:10">
      <c r="C66" s="201"/>
      <c r="D66" s="201"/>
      <c r="E66" s="201"/>
      <c r="F66" s="201"/>
      <c r="G66" s="201"/>
      <c r="H66" s="201"/>
      <c r="I66" s="201"/>
      <c r="J66" s="201"/>
    </row>
  </sheetData>
  <mergeCells count="4">
    <mergeCell ref="A4:B5"/>
    <mergeCell ref="C4:F4"/>
    <mergeCell ref="G4:J4"/>
    <mergeCell ref="K4:N4"/>
  </mergeCells>
  <phoneticPr fontId="3"/>
  <pageMargins left="0.78740157480314965" right="0.78740157480314965" top="0.78740157480314965" bottom="0.39370078740157483" header="0" footer="0"/>
  <pageSetup paperSize="8" firstPageNumber="34" pageOrder="overThenDown" orientation="landscape" useFirstPageNumber="1" r:id="rId1"/>
  <headerFooter scaleWithDoc="0" alignWithMargins="0">
    <oddFooter>&amp;C&amp;"ＭＳ 明朝,標準"&amp;12&amp;P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目次</vt:lpstr>
      <vt:lpstr>第１表</vt:lpstr>
      <vt:lpstr>第２表</vt:lpstr>
      <vt:lpstr>第３表</vt:lpstr>
      <vt:lpstr>第４表</vt:lpstr>
      <vt:lpstr>第５表</vt:lpstr>
      <vt:lpstr>第６表</vt:lpstr>
      <vt:lpstr>第１表!Print_Area</vt:lpstr>
      <vt:lpstr>第２表!Print_Area</vt:lpstr>
      <vt:lpstr>第３表!Print_Area</vt:lpstr>
      <vt:lpstr>第４表!Print_Area</vt:lpstr>
      <vt:lpstr>第５表!Print_Area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統計担当</dc:creator>
  <cp:lastModifiedBy>統計担当</cp:lastModifiedBy>
  <cp:lastPrinted>2014-05-02T04:49:55Z</cp:lastPrinted>
  <dcterms:created xsi:type="dcterms:W3CDTF">2014-05-02T04:19:17Z</dcterms:created>
  <dcterms:modified xsi:type="dcterms:W3CDTF">2014-05-02T04:50:33Z</dcterms:modified>
</cp:coreProperties>
</file>