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33" activeTab="0"/>
  </bookViews>
  <sheets>
    <sheet name="目次" sheetId="1" r:id="rId1"/>
    <sheet name="学校総括表" sheetId="2" r:id="rId2"/>
    <sheet name="幼稚園，幼保連携型認定こども園" sheetId="3" r:id="rId3"/>
    <sheet name="小学校①" sheetId="4" r:id="rId4"/>
    <sheet name="小学校②" sheetId="5" r:id="rId5"/>
    <sheet name="小学校③" sheetId="6" r:id="rId6"/>
    <sheet name="中学校①" sheetId="7" r:id="rId7"/>
    <sheet name="中学校②" sheetId="8" r:id="rId8"/>
    <sheet name="中学校③" sheetId="9" r:id="rId9"/>
    <sheet name="中学校④" sheetId="10" r:id="rId10"/>
    <sheet name="義務教育学校①" sheetId="11" r:id="rId11"/>
    <sheet name="義務教育学校②" sheetId="12" r:id="rId12"/>
    <sheet name="義務教育学校③" sheetId="13" r:id="rId13"/>
    <sheet name="義務教育学校④" sheetId="14" r:id="rId14"/>
    <sheet name="高等学校①" sheetId="15" r:id="rId15"/>
    <sheet name="高等学校②" sheetId="16" r:id="rId16"/>
    <sheet name="高等学校③" sheetId="17" r:id="rId17"/>
    <sheet name="高等学校④" sheetId="18" r:id="rId18"/>
    <sheet name="特別支援学校，専修学校，各種学校" sheetId="19" r:id="rId19"/>
    <sheet name="高等専門学校，短期大学，大学" sheetId="20" r:id="rId20"/>
  </sheets>
  <definedNames>
    <definedName name="_xlnm.Print_Area" localSheetId="1">'学校総括表'!$A$1:$H$44</definedName>
    <definedName name="_xlnm.Print_Area" localSheetId="10">'義務教育学校①'!$A$1:$X$26</definedName>
    <definedName name="_xlnm.Print_Area" localSheetId="11">'義務教育学校②'!$A$1:$I$26</definedName>
    <definedName name="_xlnm.Print_Area" localSheetId="12">'義務教育学校③'!$A$1:$J$12</definedName>
    <definedName name="_xlnm.Print_Area" localSheetId="13">'義務教育学校④'!$A$1:$GV$25</definedName>
    <definedName name="_xlnm.Print_Area" localSheetId="14">'高等学校①'!$A$1:$V$30</definedName>
    <definedName name="_xlnm.Print_Area" localSheetId="15">'高等学校②'!$A$1:$DD$34</definedName>
    <definedName name="_xlnm.Print_Area" localSheetId="16">'高等学校③'!$A$1:$GV$38</definedName>
    <definedName name="_xlnm.Print_Area" localSheetId="17">'高等学校④'!$A$1:$N$26</definedName>
    <definedName name="_xlnm.Print_Area" localSheetId="19">'高等専門学校，短期大学，大学'!$A$1:$AH$41</definedName>
    <definedName name="_xlnm.Print_Area" localSheetId="3">'小学校①'!$A$1:$U$67</definedName>
    <definedName name="_xlnm.Print_Area" localSheetId="4">'小学校②'!$A$1:$I$26</definedName>
    <definedName name="_xlnm.Print_Area" localSheetId="5">'小学校③'!$A$1:$J$12</definedName>
    <definedName name="_xlnm.Print_Area" localSheetId="6">'中学校①'!$A$1:$R$48</definedName>
    <definedName name="_xlnm.Print_Area" localSheetId="7">'中学校②'!$A$1:$I$26</definedName>
    <definedName name="_xlnm.Print_Area" localSheetId="8">'中学校③'!$A$1:$J$12</definedName>
    <definedName name="_xlnm.Print_Area" localSheetId="9">'中学校④'!$A$1:$GV$33</definedName>
    <definedName name="_xlnm.Print_Area" localSheetId="18">'特別支援学校，専修学校，各種学校'!$A$1:$BE$39</definedName>
    <definedName name="_xlnm.Print_Area" localSheetId="2">'幼稚園，幼保連携型認定こども園'!$A$1:$X$31</definedName>
  </definedNames>
  <calcPr fullCalcOnLoad="1"/>
</workbook>
</file>

<file path=xl/sharedStrings.xml><?xml version="1.0" encoding="utf-8"?>
<sst xmlns="http://schemas.openxmlformats.org/spreadsheetml/2006/main" count="1843" uniqueCount="648">
  <si>
    <t>教　　員　　数</t>
  </si>
  <si>
    <t>職員数</t>
  </si>
  <si>
    <t>児</t>
  </si>
  <si>
    <t>童</t>
  </si>
  <si>
    <t>数</t>
  </si>
  <si>
    <t>学校数</t>
  </si>
  <si>
    <t>学級数</t>
  </si>
  <si>
    <t>（　本　務　）　</t>
  </si>
  <si>
    <t>（本 務）</t>
  </si>
  <si>
    <t>総　　　　数</t>
  </si>
  <si>
    <t>１　年</t>
  </si>
  <si>
    <t>２　年</t>
  </si>
  <si>
    <t>３　年</t>
  </si>
  <si>
    <t>４　年</t>
  </si>
  <si>
    <t>５　年</t>
  </si>
  <si>
    <t>６　年</t>
  </si>
  <si>
    <t>（ 再 掲 ）</t>
  </si>
  <si>
    <t>年次・区分</t>
  </si>
  <si>
    <t>総数</t>
  </si>
  <si>
    <t>男</t>
  </si>
  <si>
    <t>女</t>
  </si>
  <si>
    <t>児童数</t>
  </si>
  <si>
    <t>市立</t>
  </si>
  <si>
    <t>市</t>
  </si>
  <si>
    <t>私立</t>
  </si>
  <si>
    <t>国立</t>
  </si>
  <si>
    <t>国</t>
  </si>
  <si>
    <t>三育</t>
  </si>
  <si>
    <t>生　　　　　　　　　　　　徒　　　　　　　　　　　　数</t>
  </si>
  <si>
    <t>総　　　　　　　　　数</t>
  </si>
  <si>
    <t>総　数</t>
  </si>
  <si>
    <t>生徒数</t>
  </si>
  <si>
    <t>遺愛</t>
  </si>
  <si>
    <t>白百合</t>
  </si>
  <si>
    <t>卒業者総数</t>
  </si>
  <si>
    <t>就職総</t>
  </si>
  <si>
    <t>その他</t>
  </si>
  <si>
    <t>道（全日）</t>
  </si>
  <si>
    <t>道（定時）</t>
  </si>
  <si>
    <t>市 立</t>
  </si>
  <si>
    <t>私 立</t>
  </si>
  <si>
    <t>区分</t>
  </si>
  <si>
    <t>A</t>
  </si>
  <si>
    <t>漁業</t>
  </si>
  <si>
    <t>建設業</t>
  </si>
  <si>
    <t>F</t>
  </si>
  <si>
    <t>製造業</t>
  </si>
  <si>
    <t>G</t>
  </si>
  <si>
    <t>H</t>
  </si>
  <si>
    <t>M</t>
  </si>
  <si>
    <t>計</t>
  </si>
  <si>
    <t>短期大学</t>
  </si>
  <si>
    <t>学級数</t>
  </si>
  <si>
    <t>在学者数</t>
  </si>
  <si>
    <t>本務教員数</t>
  </si>
  <si>
    <t>小学校</t>
  </si>
  <si>
    <t>中学校</t>
  </si>
  <si>
    <t>道立全日</t>
  </si>
  <si>
    <t>高等学校</t>
  </si>
  <si>
    <t>道立定時</t>
  </si>
  <si>
    <t>幼稚園</t>
  </si>
  <si>
    <t>大学</t>
  </si>
  <si>
    <t>各種学校</t>
  </si>
  <si>
    <t>専修学校</t>
  </si>
  <si>
    <t xml:space="preserve"> 本務職員数</t>
  </si>
  <si>
    <t>死亡・不詳の者</t>
  </si>
  <si>
    <t>私</t>
  </si>
  <si>
    <t>学級数</t>
  </si>
  <si>
    <t>児童数</t>
  </si>
  <si>
    <t>生徒数</t>
  </si>
  <si>
    <t>教員数 　　　 （本務）</t>
  </si>
  <si>
    <t>市立</t>
  </si>
  <si>
    <r>
      <t>函館</t>
    </r>
    <r>
      <rPr>
        <sz val="8"/>
        <rFont val="ＭＳ 明朝"/>
        <family val="1"/>
      </rPr>
      <t>ラ・サール</t>
    </r>
  </si>
  <si>
    <t>上記以外の者</t>
  </si>
  <si>
    <t>女</t>
  </si>
  <si>
    <t>男</t>
  </si>
  <si>
    <t>生　　　　　　　　　　　　           徒　　　           　　　　　　　　　数</t>
  </si>
  <si>
    <t>課 程 別 （専攻科を除く）</t>
  </si>
  <si>
    <t>普通</t>
  </si>
  <si>
    <t>商業</t>
  </si>
  <si>
    <t>工業</t>
  </si>
  <si>
    <t>専攻科</t>
  </si>
  <si>
    <t>情報通信業</t>
  </si>
  <si>
    <t>医療，福祉</t>
  </si>
  <si>
    <t>教育，学習支援業</t>
  </si>
  <si>
    <t>サービス業（他に分類されないもの）</t>
  </si>
  <si>
    <t>分類不能の産業</t>
  </si>
  <si>
    <t>道 　立（全日制）</t>
  </si>
  <si>
    <t>道 　立（定時制）</t>
  </si>
  <si>
    <t xml:space="preserve"> （　本　務　）　</t>
  </si>
  <si>
    <t>I</t>
  </si>
  <si>
    <t>J</t>
  </si>
  <si>
    <t>K</t>
  </si>
  <si>
    <t>L</t>
  </si>
  <si>
    <t>年 　 次　・　区 　 分</t>
  </si>
  <si>
    <t>年　　次</t>
  </si>
  <si>
    <t>学校数</t>
  </si>
  <si>
    <t>年  次　・　区  分</t>
  </si>
  <si>
    <t>在　　　　　　　園</t>
  </si>
  <si>
    <t>　　児　　　　　　　数</t>
  </si>
  <si>
    <t>園数</t>
  </si>
  <si>
    <t>３　歳</t>
  </si>
  <si>
    <t>４　歳</t>
  </si>
  <si>
    <t>５　歳</t>
  </si>
  <si>
    <t>…</t>
  </si>
  <si>
    <t>職員数(本 務)</t>
  </si>
  <si>
    <t>N</t>
  </si>
  <si>
    <t>O</t>
  </si>
  <si>
    <t>P</t>
  </si>
  <si>
    <t>Q</t>
  </si>
  <si>
    <t>R</t>
  </si>
  <si>
    <t>S</t>
  </si>
  <si>
    <t>B</t>
  </si>
  <si>
    <t>C</t>
  </si>
  <si>
    <t>D</t>
  </si>
  <si>
    <t>E</t>
  </si>
  <si>
    <t>N</t>
  </si>
  <si>
    <t>O</t>
  </si>
  <si>
    <t>P</t>
  </si>
  <si>
    <t>Q</t>
  </si>
  <si>
    <t>R</t>
  </si>
  <si>
    <t>S</t>
  </si>
  <si>
    <t>家庭</t>
  </si>
  <si>
    <t>農業，林業</t>
  </si>
  <si>
    <t>鉱業，採石業，砂利採取業</t>
  </si>
  <si>
    <t>運輸業，郵便業</t>
  </si>
  <si>
    <t>不動産業，物品賃貸業</t>
  </si>
  <si>
    <t>宿泊業，飲食サービス業</t>
  </si>
  <si>
    <t>T</t>
  </si>
  <si>
    <t>生活関連サービス業，娯楽業</t>
  </si>
  <si>
    <t>複合サービス事業</t>
  </si>
  <si>
    <t>公務（他に分類されるものを除く）</t>
  </si>
  <si>
    <t>卸売業，小売業</t>
  </si>
  <si>
    <t>金融業，保険業</t>
  </si>
  <si>
    <t>学術研究，専門･技術サービス業</t>
  </si>
  <si>
    <t>特別支援学級</t>
  </si>
  <si>
    <t>自閉症・
情緒障がい</t>
  </si>
  <si>
    <t>進学率</t>
  </si>
  <si>
    <t>区　　分</t>
  </si>
  <si>
    <t>校　　長</t>
  </si>
  <si>
    <t>副校長</t>
  </si>
  <si>
    <t>教　　頭</t>
  </si>
  <si>
    <t>主幹教諭</t>
  </si>
  <si>
    <t>指導教諭</t>
  </si>
  <si>
    <t>教諭</t>
  </si>
  <si>
    <t>助教諭</t>
  </si>
  <si>
    <t>養護教諭</t>
  </si>
  <si>
    <t>養護助教諭</t>
  </si>
  <si>
    <t>栄養教諭</t>
  </si>
  <si>
    <t>講　　師</t>
  </si>
  <si>
    <t>助教諭</t>
  </si>
  <si>
    <t>道立・市立</t>
  </si>
  <si>
    <t>入学志願者</t>
  </si>
  <si>
    <t>入学者</t>
  </si>
  <si>
    <t>函館市</t>
  </si>
  <si>
    <t>七飯町</t>
  </si>
  <si>
    <t>檜山管内</t>
  </si>
  <si>
    <t>道立</t>
  </si>
  <si>
    <t>合計</t>
  </si>
  <si>
    <t>高等課程</t>
  </si>
  <si>
    <t>専門課程</t>
  </si>
  <si>
    <t>一般課程</t>
  </si>
  <si>
    <t>…</t>
  </si>
  <si>
    <t>　　区　　分</t>
  </si>
  <si>
    <t>市立</t>
  </si>
  <si>
    <t>私立</t>
  </si>
  <si>
    <t>国立</t>
  </si>
  <si>
    <t>道 　立（全日制）</t>
  </si>
  <si>
    <t>道（全日）</t>
  </si>
  <si>
    <t>道 　立（定時制）</t>
  </si>
  <si>
    <t>道（定時）</t>
  </si>
  <si>
    <t>市 立</t>
  </si>
  <si>
    <t>私 立</t>
  </si>
  <si>
    <t>入学総数</t>
  </si>
  <si>
    <t>北斗市</t>
  </si>
  <si>
    <t>その他渡島</t>
  </si>
  <si>
    <t>その他道内</t>
  </si>
  <si>
    <t>道外</t>
  </si>
  <si>
    <t>市</t>
  </si>
  <si>
    <t>教育大附属</t>
  </si>
  <si>
    <t>国</t>
  </si>
  <si>
    <t>三育</t>
  </si>
  <si>
    <t>私</t>
  </si>
  <si>
    <t>学級数</t>
  </si>
  <si>
    <t>児童数</t>
  </si>
  <si>
    <t>生徒数</t>
  </si>
  <si>
    <t>就割合</t>
  </si>
  <si>
    <t>教　　員　　数　　
（本　　務）</t>
  </si>
  <si>
    <t>幼保連携型</t>
  </si>
  <si>
    <t>認定こども園</t>
  </si>
  <si>
    <t>在　　　　園</t>
  </si>
  <si>
    <t>　　児　　　　　数</t>
  </si>
  <si>
    <t>０　歳</t>
  </si>
  <si>
    <t>教育・保育職員数</t>
  </si>
  <si>
    <t>その他の職員数</t>
  </si>
  <si>
    <t>（本 務）</t>
  </si>
  <si>
    <t>満１歳</t>
  </si>
  <si>
    <t>満２歳</t>
  </si>
  <si>
    <t>教育大附属函館</t>
  </si>
  <si>
    <t>電気・ガス・熱供給・水道業</t>
  </si>
  <si>
    <t>認可
定員数</t>
  </si>
  <si>
    <t>利用
定員数</t>
  </si>
  <si>
    <t>深堀</t>
  </si>
  <si>
    <t>港</t>
  </si>
  <si>
    <t>湯川</t>
  </si>
  <si>
    <t>鱒川</t>
  </si>
  <si>
    <t>銭亀沢</t>
  </si>
  <si>
    <t>戸倉</t>
  </si>
  <si>
    <t>本通</t>
  </si>
  <si>
    <t>亀田</t>
  </si>
  <si>
    <t>赤川</t>
  </si>
  <si>
    <t>旭岡</t>
  </si>
  <si>
    <t>北</t>
  </si>
  <si>
    <t>桔梗</t>
  </si>
  <si>
    <t>恵山</t>
  </si>
  <si>
    <t>椴法華</t>
  </si>
  <si>
    <t>尾札部</t>
  </si>
  <si>
    <t>臼尻</t>
  </si>
  <si>
    <t>修　　了　　者　　数
（各年３月修了者数）</t>
  </si>
  <si>
    <t>教諭等・保育士・補助員（本務）</t>
  </si>
  <si>
    <t>補助員</t>
  </si>
  <si>
    <t>教　育</t>
  </si>
  <si>
    <t>（本 務）</t>
  </si>
  <si>
    <t>教員数</t>
  </si>
  <si>
    <t>校長</t>
  </si>
  <si>
    <t>教頭</t>
  </si>
  <si>
    <t>（大学院を含む）</t>
  </si>
  <si>
    <t>学校種別</t>
  </si>
  <si>
    <t>設置者</t>
  </si>
  <si>
    <t>市立</t>
  </si>
  <si>
    <t>私立</t>
  </si>
  <si>
    <t>国立</t>
  </si>
  <si>
    <t>私立</t>
  </si>
  <si>
    <t>公立</t>
  </si>
  <si>
    <t>国立</t>
  </si>
  <si>
    <t>私立</t>
  </si>
  <si>
    <t>特別支援学校</t>
  </si>
  <si>
    <t>年次</t>
  </si>
  <si>
    <t>年次・区分</t>
  </si>
  <si>
    <t>(幼稚園型認定こども園を含む）</t>
  </si>
  <si>
    <t xml:space="preserve">        (3)</t>
  </si>
  <si>
    <t>私立</t>
  </si>
  <si>
    <t>一時的な仕事に
就いた者</t>
  </si>
  <si>
    <t>専修学校・外国の
学校等入学者</t>
  </si>
  <si>
    <t>前年３月卒業者のうち大学等入学志願者</t>
  </si>
  <si>
    <t>就職者総数</t>
  </si>
  <si>
    <t>就職者</t>
  </si>
  <si>
    <t>うち
道外就職者</t>
  </si>
  <si>
    <t>就職者総数</t>
  </si>
  <si>
    <t>上記以外</t>
  </si>
  <si>
    <t>死亡・不詳</t>
  </si>
  <si>
    <t>一時的な仕事</t>
  </si>
  <si>
    <t>進学者</t>
  </si>
  <si>
    <t xml:space="preserve">     (3)</t>
  </si>
  <si>
    <t>男</t>
  </si>
  <si>
    <t>女</t>
  </si>
  <si>
    <t>その他渡島管内</t>
  </si>
  <si>
    <t>学校数</t>
  </si>
  <si>
    <t>教員数
（本務）</t>
  </si>
  <si>
    <t>総数</t>
  </si>
  <si>
    <t>学級数</t>
  </si>
  <si>
    <t>在学者数</t>
  </si>
  <si>
    <t>幼稚部</t>
  </si>
  <si>
    <t>小学部</t>
  </si>
  <si>
    <t>中学部</t>
  </si>
  <si>
    <t>高等部</t>
  </si>
  <si>
    <t>学級数・在学者数</t>
  </si>
  <si>
    <t>年次・区分</t>
  </si>
  <si>
    <t>年次・
区分</t>
  </si>
  <si>
    <t>国立</t>
  </si>
  <si>
    <t>道立</t>
  </si>
  <si>
    <t xml:space="preserve">  国立</t>
  </si>
  <si>
    <t xml:space="preserve">  道立</t>
  </si>
  <si>
    <t>年次</t>
  </si>
  <si>
    <t>教員数</t>
  </si>
  <si>
    <t>職員数</t>
  </si>
  <si>
    <t>生徒数</t>
  </si>
  <si>
    <t>（本務）</t>
  </si>
  <si>
    <t>学校数</t>
  </si>
  <si>
    <t>総数</t>
  </si>
  <si>
    <t>高等課程</t>
  </si>
  <si>
    <t>専門課程</t>
  </si>
  <si>
    <t>一般課程</t>
  </si>
  <si>
    <t>職員数</t>
  </si>
  <si>
    <t>（本務）</t>
  </si>
  <si>
    <t>男</t>
  </si>
  <si>
    <t>女</t>
  </si>
  <si>
    <t>年次</t>
  </si>
  <si>
    <t>学科数</t>
  </si>
  <si>
    <t>生徒数</t>
  </si>
  <si>
    <t>入学者数</t>
  </si>
  <si>
    <t>教員数（本務）</t>
  </si>
  <si>
    <t>(本務)</t>
  </si>
  <si>
    <t>函館盲学校</t>
  </si>
  <si>
    <t>函館聾学校</t>
  </si>
  <si>
    <t>函館五稜郭支援学校</t>
  </si>
  <si>
    <t>養護学校</t>
  </si>
  <si>
    <t>教育大付属特別支援学校</t>
  </si>
  <si>
    <t>盲</t>
  </si>
  <si>
    <t>聾</t>
  </si>
  <si>
    <t>五稜郭</t>
  </si>
  <si>
    <t>養護</t>
  </si>
  <si>
    <t>附属特別支援</t>
  </si>
  <si>
    <t>国立</t>
  </si>
  <si>
    <t>道立</t>
  </si>
  <si>
    <t>合計</t>
  </si>
  <si>
    <t>五稜郭，養護</t>
  </si>
  <si>
    <t>五稜郭，養護</t>
  </si>
  <si>
    <t>市</t>
  </si>
  <si>
    <t>私</t>
  </si>
  <si>
    <t>国</t>
  </si>
  <si>
    <t>高等学校等進学者</t>
  </si>
  <si>
    <t>(a)</t>
  </si>
  <si>
    <t>(b)</t>
  </si>
  <si>
    <t>専修学校（高等課程）進学者</t>
  </si>
  <si>
    <t>自営業主等</t>
  </si>
  <si>
    <t>(c)</t>
  </si>
  <si>
    <t>専修学校(一般課程）入学者</t>
  </si>
  <si>
    <t>常用労働者</t>
  </si>
  <si>
    <t>無期雇用</t>
  </si>
  <si>
    <t>有期雇用</t>
  </si>
  <si>
    <t>臨時労働者</t>
  </si>
  <si>
    <t>(e)</t>
  </si>
  <si>
    <t>(f)</t>
  </si>
  <si>
    <t>(g)</t>
  </si>
  <si>
    <t>(h)</t>
  </si>
  <si>
    <t>上記(a)のうち道外への進学者</t>
  </si>
  <si>
    <t>(i)</t>
  </si>
  <si>
    <t>(再掲)</t>
  </si>
  <si>
    <t>総数のうち高等学校等入学志願者</t>
  </si>
  <si>
    <t>高等学校等進学率</t>
  </si>
  <si>
    <t>卒業者に占める就職者の割合</t>
  </si>
  <si>
    <t>(%)</t>
  </si>
  <si>
    <t>上記(a)～(d)のうち
就職している者</t>
  </si>
  <si>
    <t>就職者等</t>
  </si>
  <si>
    <t>総数のうち特別支援学級卒業者</t>
  </si>
  <si>
    <t>公共職業能力開発施設等入学者</t>
  </si>
  <si>
    <t>(d)</t>
  </si>
  <si>
    <t>(e)+(f)+(i)+(j)</t>
  </si>
  <si>
    <t>(j)</t>
  </si>
  <si>
    <t>上記(g)のうち雇用契約期間が
一年以上かつフルタイム
勤務相当の者</t>
  </si>
  <si>
    <t>卒業者総数</t>
  </si>
  <si>
    <t>進学者</t>
  </si>
  <si>
    <t>専修進</t>
  </si>
  <si>
    <t>専修入</t>
  </si>
  <si>
    <t>公施入</t>
  </si>
  <si>
    <t>自営業主等</t>
  </si>
  <si>
    <t>無期雇用</t>
  </si>
  <si>
    <t>有期雇用</t>
  </si>
  <si>
    <t>臨時労働者</t>
  </si>
  <si>
    <t>上記以外</t>
  </si>
  <si>
    <t>死亡・不詳</t>
  </si>
  <si>
    <t>道外進学者</t>
  </si>
  <si>
    <t>就職進学者</t>
  </si>
  <si>
    <t>特別支援学級卒業者</t>
  </si>
  <si>
    <t>高等学校等入学志願者</t>
  </si>
  <si>
    <t>進学率</t>
  </si>
  <si>
    <t>就割合</t>
  </si>
  <si>
    <t>有期雇用のうち雇用契約期間が１年以上かつフルタイム勤務相当</t>
  </si>
  <si>
    <t>特別支援</t>
  </si>
  <si>
    <r>
      <t xml:space="preserve">高等専門学校
</t>
    </r>
    <r>
      <rPr>
        <sz val="8"/>
        <rFont val="ＭＳ 明朝"/>
        <family val="1"/>
      </rPr>
      <t>（専攻科を含む）</t>
    </r>
  </si>
  <si>
    <t>　続的に本業として従事する者をいう。「常用労働者」のうち「無期雇用労働者」とは，雇用契約期間の定</t>
  </si>
  <si>
    <t>　めのないものとして就職した者，「有期雇用労働者」とは，雇用契約期間が１か月以上の期間の定めのあ</t>
  </si>
  <si>
    <t>　る者をいう。「臨時労働者」とは，雇用契約期間が１か月未満で期間の定めのある者をいう。</t>
  </si>
  <si>
    <t>（注）　函館市の独自集計による。</t>
  </si>
  <si>
    <t>平成30年(2018年)</t>
  </si>
  <si>
    <t>令和元年(2019年)</t>
  </si>
  <si>
    <t>29(2017)</t>
  </si>
  <si>
    <t>30(2018)</t>
  </si>
  <si>
    <t>元(2019)</t>
  </si>
  <si>
    <t>30年(2018年)</t>
  </si>
  <si>
    <t>令和元年(2019年)</t>
  </si>
  <si>
    <t>30年</t>
  </si>
  <si>
    <t>令和元年</t>
  </si>
  <si>
    <t>(2017年)</t>
  </si>
  <si>
    <t>(2018年)</t>
  </si>
  <si>
    <t>(2019年)</t>
  </si>
  <si>
    <t>30年
(2018年)</t>
  </si>
  <si>
    <t>令和元年
(2019年)</t>
  </si>
  <si>
    <t>病弱・
身体虚弱</t>
  </si>
  <si>
    <t>弱視</t>
  </si>
  <si>
    <t>難聴</t>
  </si>
  <si>
    <t>知的
障がい</t>
  </si>
  <si>
    <t>肢体
不自由</t>
  </si>
  <si>
    <t>言語
障がい</t>
  </si>
  <si>
    <t>平成29年(2017年)</t>
  </si>
  <si>
    <t>職員数
（本務）</t>
  </si>
  <si>
    <t>１教員当たり
生徒数</t>
  </si>
  <si>
    <t>１学校当たり
生徒数</t>
  </si>
  <si>
    <t>30年
(2018年)</t>
  </si>
  <si>
    <t>令和元年
(2019年)</t>
  </si>
  <si>
    <t>30年(2018年)</t>
  </si>
  <si>
    <t>函館高等支援</t>
  </si>
  <si>
    <t>青柳</t>
  </si>
  <si>
    <t>弥生</t>
  </si>
  <si>
    <t>あさひ</t>
  </si>
  <si>
    <t>中島</t>
  </si>
  <si>
    <t>千代田</t>
  </si>
  <si>
    <t>柏野</t>
  </si>
  <si>
    <t>大森浜</t>
  </si>
  <si>
    <t>駒場</t>
  </si>
  <si>
    <t>万年橋</t>
  </si>
  <si>
    <t>八幡</t>
  </si>
  <si>
    <t>日吉が丘</t>
  </si>
  <si>
    <t>石崎</t>
  </si>
  <si>
    <t>上湯川</t>
  </si>
  <si>
    <t>東</t>
  </si>
  <si>
    <t>北日吉</t>
  </si>
  <si>
    <t>高丘</t>
  </si>
  <si>
    <t>北昭和</t>
  </si>
  <si>
    <t>中部</t>
  </si>
  <si>
    <t>東山</t>
  </si>
  <si>
    <t>北美原</t>
  </si>
  <si>
    <t>鍛神</t>
  </si>
  <si>
    <t>昭和</t>
  </si>
  <si>
    <t>中の沢</t>
  </si>
  <si>
    <t>中央</t>
  </si>
  <si>
    <t>南本通</t>
  </si>
  <si>
    <t>北星</t>
  </si>
  <si>
    <t>神山</t>
  </si>
  <si>
    <t>えさん</t>
  </si>
  <si>
    <t>磨光</t>
  </si>
  <si>
    <t>大船</t>
  </si>
  <si>
    <t>１学校当たり生徒数</t>
  </si>
  <si>
    <t>１学級当たり生徒数</t>
  </si>
  <si>
    <t>１教員当たり生徒数</t>
  </si>
  <si>
    <t>１学校当たり児童数</t>
  </si>
  <si>
    <t>１学級当たり児童数</t>
  </si>
  <si>
    <t>１教員当たり児童数</t>
  </si>
  <si>
    <t>　の合計である。</t>
  </si>
  <si>
    <t>　び「上記(a)～(d)のうち就職している者(再掲)」の占める割合である。また，平成30年度(2018年度)以降</t>
  </si>
  <si>
    <t>　は，卒業者のうち「就職者等」の「自営業主」および「無期雇用労働者」，「上記(a)～(d)のうち就職し</t>
  </si>
  <si>
    <t>　ている者(再掲)」，「上記(g)のうち雇用契約期間が一年以上かつフルタイム勤務相当の者（再掲）」の占</t>
  </si>
  <si>
    <t>　める割合である。</t>
  </si>
  <si>
    <t>令和元年(2019年)</t>
  </si>
  <si>
    <t>28(2016)</t>
  </si>
  <si>
    <t>29(2017)</t>
  </si>
  <si>
    <t>30(2018)</t>
  </si>
  <si>
    <t>令和２年(2020年)</t>
  </si>
  <si>
    <t>2年(2020年)</t>
  </si>
  <si>
    <t>2年</t>
  </si>
  <si>
    <t>(2020年)</t>
  </si>
  <si>
    <t>2年
(2020年)</t>
  </si>
  <si>
    <t>2(2020)</t>
  </si>
  <si>
    <t>令和2年(2020年)</t>
  </si>
  <si>
    <t>2年(2020年)</t>
  </si>
  <si>
    <t>…</t>
  </si>
  <si>
    <t>2年
(2020年)</t>
  </si>
  <si>
    <t>令和元年
(2019年)</t>
  </si>
  <si>
    <t>大学等進学者</t>
  </si>
  <si>
    <t>就職している者
上記A～Ｄのうち</t>
  </si>
  <si>
    <t>自営業主等・無期雇用労働者</t>
  </si>
  <si>
    <t>雇用契約期間が一年以上，かつフルタイム勤務相当の者</t>
  </si>
  <si>
    <t>上記E有期雇用労働者のうち雇用契約期間が一年以上，かつフルタイム勤務相当の者</t>
  </si>
  <si>
    <t>前年３月卒業者のうち大学等入学志願者</t>
  </si>
  <si>
    <t>前々年３月以前卒業者のうち大学等入学志願者</t>
  </si>
  <si>
    <t>就職者総数(再掲)</t>
  </si>
  <si>
    <t>就職進学者のうち自営業主・無期雇用労働者</t>
  </si>
  <si>
    <t>就職進学者のうち雇用契約期間が１年以上,かつフルタイム勤務相当</t>
  </si>
  <si>
    <t>有期雇用のうち雇用契約期間が１年以上,かつフルタイム勤務相当の者</t>
  </si>
  <si>
    <t>前々年３月以前卒業者のうち大学等入学志願者</t>
  </si>
  <si>
    <t>一時的な仕事に就いた者</t>
  </si>
  <si>
    <t>総数のうち大学等入学志願者数(再掲)</t>
  </si>
  <si>
    <t>総数のうち大学等入学志願者(再掲)</t>
  </si>
  <si>
    <t>(a)+(b)+(c)+(d)
2019以前はE+(c)</t>
  </si>
  <si>
    <t>(A)</t>
  </si>
  <si>
    <t>(B)</t>
  </si>
  <si>
    <t>(C)</t>
  </si>
  <si>
    <t>(D)</t>
  </si>
  <si>
    <t>(F)</t>
  </si>
  <si>
    <t>(G)</t>
  </si>
  <si>
    <t>(E) 就職者等</t>
  </si>
  <si>
    <t>道立</t>
  </si>
  <si>
    <t>表４　小学校の状況</t>
  </si>
  <si>
    <t>表２　幼稚園の状況</t>
  </si>
  <si>
    <t>表３　幼保連携型認定こども園の状況</t>
  </si>
  <si>
    <t>表５　小学校年次別推移</t>
  </si>
  <si>
    <t>表６　小学校教員数（本務者）・職員数（本務者）</t>
  </si>
  <si>
    <t>表７　小学校障がい別特別支援学級の学級数・児童数</t>
  </si>
  <si>
    <t>表８　中学校の状況</t>
  </si>
  <si>
    <t>表９　中学校年次別推移</t>
  </si>
  <si>
    <t>表１０　中学校教員数（本務者）・職員数（本務者）</t>
  </si>
  <si>
    <t>表１１　中学校障がい別特別支援学級の学級数・生徒数</t>
  </si>
  <si>
    <t>表１２　中学校卒業者の状況</t>
  </si>
  <si>
    <t>専修学校(一般課程）等入学者</t>
  </si>
  <si>
    <t>平成29年(2017年)</t>
  </si>
  <si>
    <t>3年(2021年)</t>
  </si>
  <si>
    <t xml:space="preserve"> 2(2020)</t>
  </si>
  <si>
    <t xml:space="preserve"> 3(2021)</t>
  </si>
  <si>
    <t>令和３年(2021年)</t>
  </si>
  <si>
    <t>2(2020)</t>
  </si>
  <si>
    <t>3(2021)</t>
  </si>
  <si>
    <t>(注)　幼稚園型認定こども園を含む。</t>
  </si>
  <si>
    <t>(注)1　幼稚園から幼保連携型認定こども園へ移行した園においては，移行した年度の前年度の修了者につ</t>
  </si>
  <si>
    <t>　　 いては，幼稚園の修了者として計上している。</t>
  </si>
  <si>
    <t>(注)1　学校数の（　）書きは併置校である。</t>
  </si>
  <si>
    <t xml:space="preserve">    2　各種学校はすべて休校中である。</t>
  </si>
  <si>
    <t>　　2　保育園から幼保連携型認定こども園へ移行した園においては，移行した年度の前年度の修了者につ</t>
  </si>
  <si>
    <t>　　 いては，調査の対象外のため計上されていない。</t>
  </si>
  <si>
    <t>3年(2021年)</t>
  </si>
  <si>
    <t>平成29年</t>
  </si>
  <si>
    <t>平成29年</t>
  </si>
  <si>
    <t>3年</t>
  </si>
  <si>
    <t>(2021年)</t>
  </si>
  <si>
    <t>平成29年
(2017年)</t>
  </si>
  <si>
    <t>3年
(2021年)</t>
  </si>
  <si>
    <t>五稜郭</t>
  </si>
  <si>
    <t>青柳</t>
  </si>
  <si>
    <t>巴</t>
  </si>
  <si>
    <t>(注)　（　）書きは併置校である。</t>
  </si>
  <si>
    <t>令和3年(2021年)</t>
  </si>
  <si>
    <t>…</t>
  </si>
  <si>
    <t>表１　学校総括表［令和3年(2021年)］</t>
  </si>
  <si>
    <t>(注)1　函館市の独自集計による。</t>
  </si>
  <si>
    <t>平成29年(2017年)</t>
  </si>
  <si>
    <t>(注)1　各年次の3月の卒業生の状況である。</t>
  </si>
  <si>
    <t>(注)　各年次の３月の卒業生の状況である。</t>
  </si>
  <si>
    <t>(注)1　高等課程とは，中学校を卒業した者を前提とし，それと同等以上の学力があると認められた者を</t>
  </si>
  <si>
    <t xml:space="preserve">     入学資格とする課程である。</t>
  </si>
  <si>
    <t xml:space="preserve">    2　専門課程とは，高等学校を卒業した者を前提とし，それに準ずる学力があると認められた者を入</t>
  </si>
  <si>
    <t xml:space="preserve">     学資格とする課程である。</t>
  </si>
  <si>
    <t xml:space="preserve">    3　一般課程とは，特に入学資格を定めない課程である。</t>
  </si>
  <si>
    <t>平成29年
(2017年)</t>
  </si>
  <si>
    <t>3年
(2021年)</t>
  </si>
  <si>
    <t>(注)1　すべて休校中である。</t>
  </si>
  <si>
    <t xml:space="preserve">    2　設置者はすべて私立である。</t>
  </si>
  <si>
    <t>義務教育学校</t>
  </si>
  <si>
    <t>(H)</t>
  </si>
  <si>
    <t>(再掲)</t>
  </si>
  <si>
    <t>進学先・入学先が函館市内の者</t>
  </si>
  <si>
    <t>就職先が函館市内の者</t>
  </si>
  <si>
    <t>函館市内在住で，進路が未定の者</t>
  </si>
  <si>
    <t>函館市内在住
で進路未定</t>
  </si>
  <si>
    <t>国立</t>
  </si>
  <si>
    <t>進学(入学)先が
函館市内</t>
  </si>
  <si>
    <t>就職先が
函館市内</t>
  </si>
  <si>
    <t>7　令和2年(2020)年から，就職者が細分化された。</t>
  </si>
  <si>
    <t xml:space="preserve">     した者をいう。</t>
  </si>
  <si>
    <t xml:space="preserve">    3　専修学校（一般課程）等入学者とは，専修学校（一般課程および高等課程）および各種学校に入学</t>
  </si>
  <si>
    <t>　(2019年)以前は「{E+(c)}/卒業者総数」を用いて算出している。</t>
  </si>
  <si>
    <t>8　「卒業者に占める就職者の割合」は，令和2年(2020年)は「{(a)+(b)+(c)+(d)}/卒業者総数」，令和元年</t>
  </si>
  <si>
    <t>9　「進学先・入学先が函館市内の者」，「就職先が函館市内の者」，「函館市内在住で，進路が未定の者」</t>
  </si>
  <si>
    <t xml:space="preserve">     学した者をいう。</t>
  </si>
  <si>
    <t xml:space="preserve">    2　大学等進学者とは，大学，短期大学，放送大学，高等学校専攻科，特別支援学校高等部専攻科へ進</t>
  </si>
  <si>
    <t xml:space="preserve">    4　自営業主とは，個人経営の事業を営んでいる者および家族の営む事業に継続的に本業として従事す</t>
  </si>
  <si>
    <t xml:space="preserve">     る者，無期雇用労働者とは雇用契約期間の定めのない者として就職した者，有期雇用労働者とは，雇</t>
  </si>
  <si>
    <t xml:space="preserve"> で進路が未定であることが明らかな者である。</t>
  </si>
  <si>
    <t>6　上記以外の者とは，家事手伝いをしている者，外国の学校に入学した者，上記(A)～(E)に該当しない者</t>
  </si>
  <si>
    <t xml:space="preserve">     用契約期間が１か月以上で期間の定めのある者，臨時労働者とは，雇用契約期間が１か月未満で期間</t>
  </si>
  <si>
    <t>　 　の定めのある者をいう。</t>
  </si>
  <si>
    <t xml:space="preserve">    3　高等専門学校，短期大学，大学については，函館市の独自集計による。</t>
  </si>
  <si>
    <r>
      <t xml:space="preserve">卒業者総数
</t>
    </r>
    <r>
      <rPr>
        <sz val="9"/>
        <rFont val="ＭＳ ゴシック"/>
        <family val="3"/>
      </rPr>
      <t>(A)+(B)+(C)+(D)+(E)+(F)+(G)+(H)</t>
    </r>
  </si>
  <si>
    <t>表１３　義務教育学校の状況</t>
  </si>
  <si>
    <t>戸井学園</t>
  </si>
  <si>
    <t>７　年</t>
  </si>
  <si>
    <t>８　年</t>
  </si>
  <si>
    <t>９　年</t>
  </si>
  <si>
    <t>(注)　戸井学園は，令和3年(2021年)4月1日に開校した。</t>
  </si>
  <si>
    <t>表１４　義務教育学校年次別推移</t>
  </si>
  <si>
    <t>表１６　義務教育学校障がい別特別支援学級の学級数・生徒数</t>
  </si>
  <si>
    <t>表１７　義務教育学校卒業者の状況</t>
  </si>
  <si>
    <t>(注)1　各年次の3月の卒業生の状況である。</t>
  </si>
  <si>
    <t xml:space="preserve">    2　令和3年(2021年)4月1日開校のため，データなし。なお，旧潮光中学校および旧日新中学校の卒業者</t>
  </si>
  <si>
    <t xml:space="preserve">     については，中学校卒業者として計上している。</t>
  </si>
  <si>
    <t>表１８　高等学校の状況</t>
  </si>
  <si>
    <t>表２７　高等専門学校卒業者の状況</t>
  </si>
  <si>
    <t>表２８　短期大学卒業者の状況</t>
  </si>
  <si>
    <t>表２９　大学卒業者の状況</t>
  </si>
  <si>
    <t>表２４　特別支援学校の状況</t>
  </si>
  <si>
    <t>表２５　専修学校の状況</t>
  </si>
  <si>
    <t>表２６　各種学校の状況</t>
  </si>
  <si>
    <t>表２３　高等学校卒業後の産業別就職者数</t>
  </si>
  <si>
    <t>表２２　高等学校卒業者の状況</t>
  </si>
  <si>
    <t>表１９　高等学校年次別推移</t>
  </si>
  <si>
    <t>表２０　高等学校入学状況</t>
  </si>
  <si>
    <t>表２１　高等学校地域別入学状況</t>
  </si>
  <si>
    <t>表１５　義務教育学校教員数（本務者）・職員数（本務者）</t>
  </si>
  <si>
    <t>自営業主等</t>
  </si>
  <si>
    <t>無期雇用労働者</t>
  </si>
  <si>
    <t>有期雇用労働者（雇用契約期間が１か月以上の者）</t>
  </si>
  <si>
    <t>常用</t>
  </si>
  <si>
    <t>労働者</t>
  </si>
  <si>
    <t>総数</t>
  </si>
  <si>
    <t>進学者</t>
  </si>
  <si>
    <t>左記以外の者</t>
  </si>
  <si>
    <t xml:space="preserve">  については，函館市の独自集計による。なお，「進学先・入学先が函館市内の者」は函館市内の大学等，</t>
  </si>
  <si>
    <t xml:space="preserve">  専修学校，各種学校(予備校等)，公共職業能力開発施設等に進学・入学した者をいい，「就職先が函館市</t>
  </si>
  <si>
    <t xml:space="preserve">  内の者」は函館市内で事業等を行う自営業主等および函館市内の事業所等に就職した者（無期雇用労働者</t>
  </si>
  <si>
    <t xml:space="preserve">  および有期雇用労働者(雇用契約期間が一年以上，かつフルタイム勤務相当の者)をいう。</t>
  </si>
  <si>
    <t xml:space="preserve">    5　一時的な仕事に就いた者とは，雇用期間が１年未満または短時間勤務の者である。</t>
  </si>
  <si>
    <t>臨時労働者</t>
  </si>
  <si>
    <t>…</t>
  </si>
  <si>
    <t xml:space="preserve">    2　大学院を含む。</t>
  </si>
  <si>
    <t>就職者</t>
  </si>
  <si>
    <t>等</t>
  </si>
  <si>
    <t>(注)1　各年次の３月の卒業生の状況である。</t>
  </si>
  <si>
    <t xml:space="preserve">    2　「高等学校等進学者」とは，高等学校（全日制・定時制・通信制），中等教育学校後期課程，</t>
  </si>
  <si>
    <t>　　　高等専門学校，特別支援学校高等部へ進学した者である。</t>
  </si>
  <si>
    <t xml:space="preserve">    3　「専修学校（一般課程）等入学者」とは，専修学校（一般課程）および各種学校に入学した</t>
  </si>
  <si>
    <t>　　　者である。</t>
  </si>
  <si>
    <t xml:space="preserve">    4　「上記以外の者」とは，家事手伝いをしている者，外国の学校に入学した者，上記(a)～(e)</t>
  </si>
  <si>
    <t xml:space="preserve">      に該当しない者で進路が未定であることが明らかな者である。</t>
  </si>
  <si>
    <t xml:space="preserve">    5　平成30年度(2018年度)から，就職者の調査項目に雇用形態が追加された。</t>
  </si>
  <si>
    <t xml:space="preserve">    6　平成29年度(2017年度)以前の「就職者等」は，雇用契約期間が１年未満で期間の定めのある</t>
  </si>
  <si>
    <t xml:space="preserve">     者および雇用契約期間の長さにかかわらず短時間勤務の者を含まない。</t>
  </si>
  <si>
    <t>7　「就職者等」のうち，「自営業主等」とは，個人経営の事業を営んでいる者および家族の営む事業に継</t>
  </si>
  <si>
    <t>8　平成29年度(2017年度)以前の「就職者総数」は，「就職者等」と「上記(a)～(d)のうち就職している者」</t>
  </si>
  <si>
    <t>9　「卒業者に占める就職者の割合」とは，平成29年度(2017年度)以前は、卒業者のうち「就職者等」およ</t>
  </si>
  <si>
    <t>(注)　戸井西小学校および日新小学校は，令和3年(2021年)4月1日より義務教育学校となったため令和3年</t>
  </si>
  <si>
    <t xml:space="preserve">     (2021年)3月31日をもって閉校となった。</t>
  </si>
  <si>
    <t>(注)　潮光中学校および日新中学校は，令和3年(2021年)4月1日より義務教育学校となったため令和3年</t>
  </si>
  <si>
    <t>生徒数</t>
  </si>
  <si>
    <t xml:space="preserve">    2　臨時労働者とは，雇用契約期間が1か月未満で期間の定めのある者をいう。</t>
  </si>
  <si>
    <t xml:space="preserve">    3　臨時労働者とは，雇用契約期間が1か月未満で期間の定めのある者をいう。</t>
  </si>
  <si>
    <t>和元年(2019年)</t>
  </si>
  <si>
    <t>令</t>
  </si>
  <si>
    <t>表１　　　学校総括表</t>
  </si>
  <si>
    <t>表２　　　幼稚園の状況</t>
  </si>
  <si>
    <t>表３　　　幼保連携型認定こども園の状況</t>
  </si>
  <si>
    <t>表４　　　小学校の状況</t>
  </si>
  <si>
    <t>表５　　　小学校年次別推移</t>
  </si>
  <si>
    <t>表６　　　小学校教員数（本務者）・職員数（本務者）</t>
  </si>
  <si>
    <t>表７　　　小学校障がい別特別支援学級の学級数・児童数</t>
  </si>
  <si>
    <t>表８　　　中学校の状況</t>
  </si>
  <si>
    <t>表９　　　中学校年次別推移</t>
  </si>
  <si>
    <t>表１０　　中学校教員数（本務者）・職員数（本務者）</t>
  </si>
  <si>
    <t>表１１　　中学校障がい別特別支援学級の学級数・生徒数</t>
  </si>
  <si>
    <t>表１２　　中学校卒業者の状況</t>
  </si>
  <si>
    <t>ー令和３年度　学校基本調査結果ー　統計表</t>
  </si>
  <si>
    <t>表１３　　義務教育学校の状況</t>
  </si>
  <si>
    <t>表１４　　義務教育学校年次別推移</t>
  </si>
  <si>
    <t>表１５　　義務教育学校教員数（本務者）・職員数（本務者）</t>
  </si>
  <si>
    <t>表１６　　義務教育学校障がい別特別支援学級の学級数・生徒数</t>
  </si>
  <si>
    <t>表１７　　義務教育学校卒業者の状況</t>
  </si>
  <si>
    <t>表１８　　高等学校の状況</t>
  </si>
  <si>
    <t>表１９　　高等学校年次別推移</t>
  </si>
  <si>
    <t>表２０　　高等学校入学状況</t>
  </si>
  <si>
    <t>表２１　　高等学校地域別入学状況</t>
  </si>
  <si>
    <t>表２２　　高等学校卒業者の状況</t>
  </si>
  <si>
    <t>表２３　　高等学校卒業後の産業別就職者数</t>
  </si>
  <si>
    <t>表２４　　特別支援学校の状況</t>
  </si>
  <si>
    <t>表２５　　専修学校の状況</t>
  </si>
  <si>
    <t>表２６　　各種学校の状況</t>
  </si>
  <si>
    <t>表２７　　高等専門学校卒業者の状況</t>
  </si>
  <si>
    <t>表２８　　短期大学卒業者の状況</t>
  </si>
  <si>
    <t>表２９　　大学卒業者の状況</t>
  </si>
  <si>
    <t>大学等進学率</t>
  </si>
  <si>
    <t>10 高等学校等入学志願者には，通信制高校のみに願書を提出した者については含まれていない。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</si>
</sst>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_ ;* \-#\ ##0_ ;* &quot;-&quot;_ ;\ @_ "/>
    <numFmt numFmtId="178" formatCode="* #\ ##0.0_ ;* \-#\ ##0.0_ ;* &quot;-&quot;_ ;\ @_ "/>
    <numFmt numFmtId="179" formatCode="0.0_ "/>
    <numFmt numFmtId="180" formatCode="0.0_);[Red]\(0.0\)"/>
    <numFmt numFmtId="181" formatCode="#,##0;&quot;△ &quot;#,##0"/>
    <numFmt numFmtId="182" formatCode="#,##0_ ;\-#,##0_ ;* &quot;-&quot;_ ;\ @_ "/>
    <numFmt numFmtId="183" formatCode="* #,##0_ ;* \-#,##0_ ;* &quot;-&quot;_ ;\ @_ "/>
    <numFmt numFmtId="184" formatCode="#,##0;&quot;△ &quot;#,##0;&quot;-&quot;"/>
  </numFmts>
  <fonts count="65">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b/>
      <sz val="12"/>
      <name val="ＭＳ 明朝"/>
      <family val="1"/>
    </font>
    <font>
      <b/>
      <sz val="10"/>
      <name val="ＭＳ 明朝"/>
      <family val="1"/>
    </font>
    <font>
      <sz val="12"/>
      <name val="ＭＳ 明朝"/>
      <family val="1"/>
    </font>
    <font>
      <sz val="9"/>
      <name val="ＭＳ 明朝"/>
      <family val="1"/>
    </font>
    <font>
      <sz val="9"/>
      <name val="ＭＳ Ｐゴシック"/>
      <family val="3"/>
    </font>
    <font>
      <sz val="9"/>
      <name val="ＭＳ ゴシック"/>
      <family val="3"/>
    </font>
    <font>
      <sz val="8"/>
      <name val="ＭＳ 明朝"/>
      <family val="1"/>
    </font>
    <font>
      <sz val="10"/>
      <name val="ＭＳ ゴシック"/>
      <family val="3"/>
    </font>
    <font>
      <sz val="10"/>
      <name val="ＭＳ Ｐゴシック"/>
      <family val="3"/>
    </font>
    <font>
      <sz val="10.5"/>
      <name val="ＭＳ 明朝"/>
      <family val="1"/>
    </font>
    <font>
      <sz val="6"/>
      <name val="ＭＳ 明朝"/>
      <family val="1"/>
    </font>
    <font>
      <sz val="6"/>
      <name val="ＭＳ ゴシック"/>
      <family val="3"/>
    </font>
    <font>
      <sz val="11"/>
      <name val="ＭＳ ゴシック"/>
      <family val="3"/>
    </font>
    <font>
      <sz val="12"/>
      <name val="ＭＳ ゴシック"/>
      <family val="3"/>
    </font>
    <font>
      <b/>
      <sz val="12"/>
      <name val="ＭＳ ゴシック"/>
      <family val="3"/>
    </font>
    <font>
      <b/>
      <sz val="11"/>
      <name val="ＭＳ ゴシック"/>
      <family val="3"/>
    </font>
    <font>
      <sz val="10"/>
      <color indexed="48"/>
      <name val="ＭＳ 明朝"/>
      <family val="1"/>
    </font>
    <font>
      <sz val="8"/>
      <name val="ＭＳ ゴシック"/>
      <family val="3"/>
    </font>
    <font>
      <sz val="8.5"/>
      <name val="ＭＳ 明朝"/>
      <family val="1"/>
    </font>
    <font>
      <sz val="8.5"/>
      <name val="ＭＳ ゴシック"/>
      <family val="3"/>
    </font>
    <font>
      <sz val="7"/>
      <name val="ＭＳ 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12"/>
      <name val="ＭＳ Ｐゴシック"/>
      <family val="3"/>
    </font>
    <font>
      <u val="single"/>
      <sz val="11"/>
      <color indexed="20"/>
      <name val="ＭＳ Ｐゴシック"/>
      <family val="3"/>
    </font>
    <font>
      <sz val="18"/>
      <color indexed="8"/>
      <name val="ＭＳ 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3999499976634979"/>
        <bgColor indexed="64"/>
      </patternFill>
    </fill>
    <fill>
      <patternFill patternType="solid">
        <fgColor theme="0" tint="-0.2499399930238723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hair"/>
      <top style="thin"/>
      <bottom/>
    </border>
    <border>
      <left style="hair"/>
      <right style="hair"/>
      <top style="thin"/>
      <bottom/>
    </border>
    <border>
      <left/>
      <right/>
      <top style="thin"/>
      <bottom style="hair"/>
    </border>
    <border>
      <left/>
      <right style="hair"/>
      <top style="thin"/>
      <bottom style="hair"/>
    </border>
    <border>
      <left style="hair"/>
      <right/>
      <top style="thin"/>
      <bottom/>
    </border>
    <border>
      <left style="hair"/>
      <right/>
      <top style="hair"/>
      <bottom style="hair"/>
    </border>
    <border>
      <left/>
      <right/>
      <top style="hair"/>
      <bottom style="hair"/>
    </border>
    <border>
      <left/>
      <right style="hair"/>
      <top style="hair"/>
      <bottom style="hair"/>
    </border>
    <border>
      <left style="hair"/>
      <right/>
      <top/>
      <bottom/>
    </border>
    <border>
      <left/>
      <right/>
      <top/>
      <bottom style="hair"/>
    </border>
    <border>
      <left/>
      <right style="hair"/>
      <top/>
      <bottom style="hair"/>
    </border>
    <border>
      <left style="hair"/>
      <right style="hair"/>
      <top/>
      <bottom style="hair"/>
    </border>
    <border>
      <left style="hair"/>
      <right style="hair"/>
      <top style="hair"/>
      <bottom style="hair"/>
    </border>
    <border>
      <left style="hair"/>
      <right/>
      <top/>
      <bottom style="hair"/>
    </border>
    <border>
      <left style="hair"/>
      <right style="hair"/>
      <top style="thin"/>
      <bottom style="hair"/>
    </border>
    <border>
      <left style="hair"/>
      <right style="hair"/>
      <top style="hair"/>
      <bottom style="thin"/>
    </border>
    <border>
      <left style="hair"/>
      <right/>
      <top style="thin"/>
      <bottom style="hair"/>
    </border>
    <border>
      <left style="hair"/>
      <right style="hair"/>
      <top style="hair"/>
      <bottom/>
    </border>
    <border>
      <left style="hair"/>
      <right style="hair"/>
      <top/>
      <bottom/>
    </border>
    <border>
      <left style="hair"/>
      <right style="hair"/>
      <top/>
      <bottom style="thin"/>
    </border>
    <border>
      <left/>
      <right/>
      <top/>
      <bottom style="thin"/>
    </border>
    <border>
      <left/>
      <right/>
      <top style="hair"/>
      <bottom/>
    </border>
    <border>
      <left/>
      <right style="hair"/>
      <top style="hair"/>
      <bottom/>
    </border>
    <border>
      <left/>
      <right style="hair"/>
      <top/>
      <bottom style="thin"/>
    </border>
    <border>
      <left style="hair"/>
      <right/>
      <top/>
      <bottom style="thin"/>
    </border>
    <border>
      <left/>
      <right style="hair"/>
      <top/>
      <bottom/>
    </border>
    <border>
      <left style="hair"/>
      <right/>
      <top style="hair"/>
      <bottom/>
    </border>
    <border>
      <left/>
      <right style="hair"/>
      <top style="hair"/>
      <bottom style="thin"/>
    </border>
    <border>
      <left style="hair"/>
      <right/>
      <top style="hair"/>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double"/>
      <bottom style="thin"/>
    </border>
    <border>
      <left style="thin"/>
      <right style="thin"/>
      <top/>
      <bottom style="thin"/>
    </border>
    <border>
      <left style="thin"/>
      <right style="thin"/>
      <top style="double"/>
      <bottom style="double"/>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821">
    <xf numFmtId="0" fontId="0" fillId="0" borderId="0" xfId="0" applyAlignment="1">
      <alignment/>
    </xf>
    <xf numFmtId="177" fontId="4" fillId="0" borderId="0" xfId="0" applyNumberFormat="1" applyFont="1" applyFill="1" applyAlignment="1">
      <alignment vertical="center"/>
    </xf>
    <xf numFmtId="0" fontId="12" fillId="0" borderId="0" xfId="0" applyFont="1" applyFill="1" applyAlignment="1">
      <alignment vertical="center"/>
    </xf>
    <xf numFmtId="177" fontId="12" fillId="0" borderId="0" xfId="0" applyNumberFormat="1" applyFont="1" applyFill="1" applyAlignment="1">
      <alignment vertical="center"/>
    </xf>
    <xf numFmtId="177" fontId="12" fillId="0" borderId="0" xfId="0" applyNumberFormat="1" applyFont="1" applyFill="1" applyBorder="1" applyAlignment="1">
      <alignment vertical="center"/>
    </xf>
    <xf numFmtId="0" fontId="8" fillId="0" borderId="0" xfId="0" applyFont="1" applyFill="1" applyAlignment="1">
      <alignment vertical="center"/>
    </xf>
    <xf numFmtId="177" fontId="4" fillId="0" borderId="0" xfId="0" applyNumberFormat="1" applyFont="1" applyFill="1" applyBorder="1" applyAlignment="1">
      <alignment vertical="center"/>
    </xf>
    <xf numFmtId="0" fontId="14" fillId="0" borderId="0" xfId="0" applyFont="1" applyFill="1" applyAlignment="1">
      <alignment vertical="center"/>
    </xf>
    <xf numFmtId="176" fontId="14" fillId="0" borderId="0" xfId="0" applyNumberFormat="1" applyFont="1" applyFill="1" applyAlignment="1">
      <alignment vertical="center"/>
    </xf>
    <xf numFmtId="0" fontId="3" fillId="0" borderId="0" xfId="0" applyFont="1" applyFill="1" applyAlignment="1">
      <alignment vertical="center"/>
    </xf>
    <xf numFmtId="0" fontId="21" fillId="0" borderId="0" xfId="0" applyFont="1" applyFill="1" applyAlignment="1">
      <alignment vertical="center"/>
    </xf>
    <xf numFmtId="41" fontId="4" fillId="0" borderId="0" xfId="0" applyNumberFormat="1" applyFont="1" applyFill="1" applyAlignment="1">
      <alignment vertical="center"/>
    </xf>
    <xf numFmtId="177" fontId="3" fillId="0" borderId="0" xfId="0" applyNumberFormat="1" applyFont="1" applyFill="1" applyBorder="1" applyAlignment="1">
      <alignment vertical="center"/>
    </xf>
    <xf numFmtId="0" fontId="0" fillId="0" borderId="0" xfId="0" applyFont="1" applyFill="1" applyAlignment="1">
      <alignment vertical="center"/>
    </xf>
    <xf numFmtId="0" fontId="12" fillId="0" borderId="0" xfId="0" applyFont="1" applyFill="1" applyBorder="1" applyAlignment="1">
      <alignment vertical="center"/>
    </xf>
    <xf numFmtId="177" fontId="4" fillId="0" borderId="10" xfId="0" applyNumberFormat="1" applyFont="1" applyFill="1" applyBorder="1" applyAlignment="1">
      <alignment vertical="center"/>
    </xf>
    <xf numFmtId="177" fontId="17" fillId="0" borderId="0" xfId="0" applyNumberFormat="1" applyFont="1" applyFill="1" applyBorder="1" applyAlignment="1">
      <alignment vertical="center"/>
    </xf>
    <xf numFmtId="0" fontId="4" fillId="0" borderId="0" xfId="0" applyFont="1" applyFill="1" applyAlignment="1">
      <alignment horizontal="right" vertical="center"/>
    </xf>
    <xf numFmtId="0" fontId="7" fillId="0" borderId="0" xfId="0" applyFont="1" applyFill="1" applyAlignment="1">
      <alignment vertical="center"/>
    </xf>
    <xf numFmtId="41" fontId="12" fillId="0" borderId="0" xfId="0" applyNumberFormat="1" applyFont="1" applyFill="1" applyBorder="1" applyAlignment="1">
      <alignment horizontal="right" vertical="center"/>
    </xf>
    <xf numFmtId="41" fontId="4" fillId="0" borderId="0" xfId="0" applyNumberFormat="1" applyFont="1" applyFill="1" applyBorder="1" applyAlignment="1">
      <alignment horizontal="right" vertical="center"/>
    </xf>
    <xf numFmtId="0" fontId="18" fillId="0" borderId="0" xfId="0" applyFont="1" applyFill="1" applyAlignment="1">
      <alignment vertical="center"/>
    </xf>
    <xf numFmtId="0" fontId="19" fillId="0" borderId="0" xfId="0" applyFont="1" applyFill="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4" xfId="0" applyFont="1" applyFill="1" applyBorder="1" applyAlignment="1">
      <alignment vertical="center"/>
    </xf>
    <xf numFmtId="0" fontId="10" fillId="0" borderId="0" xfId="0" applyFont="1" applyFill="1" applyAlignment="1">
      <alignment vertical="center"/>
    </xf>
    <xf numFmtId="176" fontId="3" fillId="0" borderId="0" xfId="0" applyNumberFormat="1"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right" vertical="center"/>
    </xf>
    <xf numFmtId="0" fontId="17" fillId="0" borderId="0" xfId="0" applyFont="1" applyFill="1" applyAlignment="1">
      <alignment horizontal="right" vertical="center"/>
    </xf>
    <xf numFmtId="0" fontId="4" fillId="0" borderId="13" xfId="0" applyFont="1" applyFill="1" applyBorder="1" applyAlignment="1">
      <alignment vertical="center"/>
    </xf>
    <xf numFmtId="49" fontId="4"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22" xfId="0" applyFont="1" applyFill="1" applyBorder="1" applyAlignment="1">
      <alignment vertical="center"/>
    </xf>
    <xf numFmtId="0" fontId="0" fillId="0" borderId="10" xfId="0" applyFill="1" applyBorder="1" applyAlignment="1">
      <alignment horizontal="distributed" vertical="center" textRotation="255"/>
    </xf>
    <xf numFmtId="177" fontId="0" fillId="0" borderId="0" xfId="0" applyNumberFormat="1" applyFont="1" applyFill="1" applyBorder="1" applyAlignment="1">
      <alignment vertical="center"/>
    </xf>
    <xf numFmtId="0" fontId="0" fillId="0" borderId="0" xfId="0" applyFill="1" applyBorder="1" applyAlignment="1">
      <alignment horizontal="distributed" vertical="center" textRotation="255"/>
    </xf>
    <xf numFmtId="0" fontId="4" fillId="0" borderId="25" xfId="0" applyFont="1" applyFill="1" applyBorder="1" applyAlignment="1">
      <alignment horizontal="center" vertical="center" wrapText="1" shrinkToFit="1"/>
    </xf>
    <xf numFmtId="41" fontId="15" fillId="0" borderId="22" xfId="0" applyNumberFormat="1" applyFont="1" applyFill="1" applyBorder="1" applyAlignment="1">
      <alignment horizontal="center" vertical="center" shrinkToFit="1"/>
    </xf>
    <xf numFmtId="41" fontId="15" fillId="0" borderId="23" xfId="0" applyNumberFormat="1" applyFont="1" applyFill="1" applyBorder="1" applyAlignment="1">
      <alignment horizontal="center" vertical="center" shrinkToFit="1"/>
    </xf>
    <xf numFmtId="41" fontId="16" fillId="0" borderId="22" xfId="0" applyNumberFormat="1" applyFont="1" applyFill="1" applyBorder="1" applyAlignment="1">
      <alignment horizontal="center" vertical="center" shrinkToFit="1"/>
    </xf>
    <xf numFmtId="41" fontId="16" fillId="0" borderId="26" xfId="0" applyNumberFormat="1" applyFont="1" applyFill="1" applyBorder="1" applyAlignment="1">
      <alignment horizontal="center" vertical="center" shrinkToFit="1"/>
    </xf>
    <xf numFmtId="0" fontId="4"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54" fillId="0" borderId="0" xfId="0" applyFont="1" applyFill="1" applyAlignment="1">
      <alignment vertical="center"/>
    </xf>
    <xf numFmtId="0" fontId="20" fillId="0" borderId="0" xfId="0" applyFont="1" applyFill="1" applyAlignment="1">
      <alignment vertical="center"/>
    </xf>
    <xf numFmtId="0" fontId="3" fillId="0" borderId="0" xfId="0" applyFont="1" applyFill="1" applyBorder="1" applyAlignment="1">
      <alignment/>
    </xf>
    <xf numFmtId="0" fontId="0" fillId="0" borderId="0" xfId="0" applyFont="1" applyFill="1" applyAlignment="1">
      <alignment vertical="center"/>
    </xf>
    <xf numFmtId="49" fontId="4" fillId="0" borderId="0" xfId="0" applyNumberFormat="1" applyFont="1" applyFill="1" applyBorder="1" applyAlignment="1">
      <alignment horizontal="justify" vertical="center"/>
    </xf>
    <xf numFmtId="49" fontId="4" fillId="0" borderId="0"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shrinkToFit="1"/>
    </xf>
    <xf numFmtId="41" fontId="0" fillId="0" borderId="0" xfId="0" applyNumberFormat="1" applyFill="1" applyBorder="1" applyAlignment="1">
      <alignment horizontal="distributed" vertical="center" textRotation="255"/>
    </xf>
    <xf numFmtId="177" fontId="3" fillId="0" borderId="0" xfId="0" applyNumberFormat="1" applyFont="1" applyFill="1" applyAlignment="1">
      <alignment/>
    </xf>
    <xf numFmtId="0" fontId="3" fillId="0" borderId="0" xfId="0" applyFont="1" applyFill="1" applyAlignment="1">
      <alignment/>
    </xf>
    <xf numFmtId="0" fontId="4" fillId="0" borderId="24" xfId="0" applyFont="1" applyFill="1" applyBorder="1" applyAlignment="1">
      <alignment vertical="center"/>
    </xf>
    <xf numFmtId="0" fontId="8" fillId="0" borderId="13" xfId="0" applyFont="1" applyFill="1" applyBorder="1" applyAlignment="1">
      <alignment horizontal="center" vertical="center"/>
    </xf>
    <xf numFmtId="41" fontId="0" fillId="0" borderId="0" xfId="0" applyNumberFormat="1" applyFill="1" applyAlignment="1">
      <alignment vertical="center"/>
    </xf>
    <xf numFmtId="0" fontId="4" fillId="0" borderId="27" xfId="0" applyFont="1" applyFill="1" applyBorder="1" applyAlignment="1">
      <alignment vertical="center"/>
    </xf>
    <xf numFmtId="0" fontId="0" fillId="0" borderId="10" xfId="0" applyFill="1" applyBorder="1" applyAlignment="1">
      <alignment vertical="center"/>
    </xf>
    <xf numFmtId="0" fontId="4" fillId="0" borderId="15" xfId="0" applyFont="1" applyFill="1" applyBorder="1" applyAlignment="1">
      <alignment vertical="center"/>
    </xf>
    <xf numFmtId="0" fontId="4" fillId="0" borderId="25" xfId="0" applyFont="1" applyFill="1" applyBorder="1" applyAlignment="1">
      <alignment horizontal="distributed" vertical="center" indent="1"/>
    </xf>
    <xf numFmtId="0" fontId="4" fillId="0" borderId="28" xfId="0" applyFont="1" applyFill="1" applyBorder="1" applyAlignment="1">
      <alignment horizontal="distributed" vertical="center" indent="1"/>
    </xf>
    <xf numFmtId="0" fontId="4" fillId="0" borderId="29" xfId="0" applyFont="1" applyFill="1" applyBorder="1" applyAlignment="1">
      <alignment horizontal="distributed" vertical="center" indent="1"/>
    </xf>
    <xf numFmtId="0" fontId="4" fillId="0" borderId="22" xfId="0" applyFont="1" applyFill="1" applyBorder="1" applyAlignment="1">
      <alignment horizontal="distributed" vertical="center" indent="1"/>
    </xf>
    <xf numFmtId="0" fontId="4" fillId="0" borderId="30" xfId="0" applyFont="1" applyFill="1" applyBorder="1" applyAlignment="1">
      <alignment horizontal="distributed" vertical="center" indent="1"/>
    </xf>
    <xf numFmtId="49" fontId="4" fillId="0" borderId="10" xfId="0" applyNumberFormat="1" applyFont="1" applyFill="1" applyBorder="1" applyAlignment="1">
      <alignment vertical="center"/>
    </xf>
    <xf numFmtId="177" fontId="4" fillId="0" borderId="10" xfId="0" applyNumberFormat="1" applyFont="1" applyFill="1" applyBorder="1" applyAlignment="1">
      <alignment horizontal="center" vertical="center"/>
    </xf>
    <xf numFmtId="0" fontId="4" fillId="0" borderId="31" xfId="0" applyFont="1" applyFill="1" applyBorder="1" applyAlignment="1">
      <alignment horizontal="distributed" vertical="center" indent="1"/>
    </xf>
    <xf numFmtId="0" fontId="17" fillId="0" borderId="0" xfId="0" applyFont="1" applyFill="1" applyBorder="1" applyAlignment="1">
      <alignment vertical="center"/>
    </xf>
    <xf numFmtId="0" fontId="3" fillId="0" borderId="0" xfId="0" applyFont="1" applyFill="1" applyAlignment="1">
      <alignment horizontal="distributed" vertical="center" indent="1"/>
    </xf>
    <xf numFmtId="0" fontId="3" fillId="0" borderId="32"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20" xfId="0" applyFont="1" applyFill="1" applyBorder="1" applyAlignment="1">
      <alignment vertical="center"/>
    </xf>
    <xf numFmtId="0" fontId="3" fillId="0" borderId="23" xfId="0" applyFont="1" applyFill="1" applyBorder="1" applyAlignment="1">
      <alignment horizontal="center" vertical="center" wrapText="1"/>
    </xf>
    <xf numFmtId="0" fontId="0" fillId="0" borderId="0" xfId="0" applyFill="1" applyAlignment="1">
      <alignment horizontal="distributed" vertical="center" indent="1"/>
    </xf>
    <xf numFmtId="49" fontId="12" fillId="0" borderId="0" xfId="0" applyNumberFormat="1" applyFont="1" applyFill="1" applyBorder="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4" fillId="0" borderId="12" xfId="0" applyFont="1" applyFill="1" applyBorder="1" applyAlignment="1">
      <alignment horizontal="center" vertical="center"/>
    </xf>
    <xf numFmtId="0" fontId="3" fillId="0" borderId="22" xfId="0" applyFont="1" applyFill="1" applyBorder="1" applyAlignment="1">
      <alignment horizontal="center" vertical="center"/>
    </xf>
    <xf numFmtId="49" fontId="15" fillId="0" borderId="22" xfId="0" applyNumberFormat="1" applyFont="1" applyFill="1" applyBorder="1" applyAlignment="1">
      <alignment horizontal="center" vertical="center" shrinkToFit="1"/>
    </xf>
    <xf numFmtId="49" fontId="15" fillId="0" borderId="23" xfId="0" applyNumberFormat="1" applyFont="1" applyFill="1" applyBorder="1" applyAlignment="1">
      <alignment horizontal="center" vertical="center" shrinkToFit="1"/>
    </xf>
    <xf numFmtId="49" fontId="16" fillId="0" borderId="23" xfId="0" applyNumberFormat="1" applyFont="1" applyFill="1" applyBorder="1" applyAlignment="1">
      <alignment horizontal="center" vertical="center" shrinkToFit="1"/>
    </xf>
    <xf numFmtId="49" fontId="15" fillId="0" borderId="28" xfId="0" applyNumberFormat="1" applyFont="1" applyFill="1" applyBorder="1" applyAlignment="1">
      <alignment horizontal="center" vertical="center" shrinkToFit="1"/>
    </xf>
    <xf numFmtId="49" fontId="16" fillId="0" borderId="26" xfId="0" applyNumberFormat="1" applyFont="1" applyFill="1" applyBorder="1" applyAlignment="1">
      <alignment horizontal="center" vertical="center" shrinkToFit="1"/>
    </xf>
    <xf numFmtId="49" fontId="4" fillId="0" borderId="33" xfId="0" applyNumberFormat="1" applyFont="1" applyFill="1" applyBorder="1" applyAlignment="1">
      <alignment horizontal="right" vertical="center"/>
    </xf>
    <xf numFmtId="0" fontId="4" fillId="0" borderId="34" xfId="0" applyFont="1" applyFill="1" applyBorder="1" applyAlignment="1">
      <alignment horizontal="distributed" vertical="center" indent="1"/>
    </xf>
    <xf numFmtId="0" fontId="12" fillId="0" borderId="15" xfId="0" applyFont="1" applyFill="1" applyBorder="1" applyAlignment="1">
      <alignment horizontal="center" vertical="center"/>
    </xf>
    <xf numFmtId="0" fontId="17" fillId="0" borderId="24" xfId="0" applyFont="1" applyFill="1" applyBorder="1" applyAlignment="1">
      <alignment horizontal="center" vertical="center"/>
    </xf>
    <xf numFmtId="49" fontId="4" fillId="0" borderId="0" xfId="0" applyNumberFormat="1" applyFont="1" applyFill="1" applyBorder="1" applyAlignment="1">
      <alignment horizontal="center" vertical="center"/>
    </xf>
    <xf numFmtId="182" fontId="4" fillId="0" borderId="0" xfId="0" applyNumberFormat="1" applyFont="1" applyFill="1" applyBorder="1" applyAlignment="1">
      <alignment vertical="center"/>
    </xf>
    <xf numFmtId="182" fontId="4" fillId="0" borderId="19" xfId="0" applyNumberFormat="1" applyFont="1" applyFill="1" applyBorder="1" applyAlignment="1">
      <alignment vertical="center"/>
    </xf>
    <xf numFmtId="182" fontId="4" fillId="0" borderId="19" xfId="0" applyNumberFormat="1" applyFont="1" applyFill="1" applyBorder="1" applyAlignment="1" quotePrefix="1">
      <alignment vertical="center"/>
    </xf>
    <xf numFmtId="182" fontId="4" fillId="0" borderId="0" xfId="0" applyNumberFormat="1" applyFont="1" applyFill="1" applyBorder="1" applyAlignment="1">
      <alignment horizontal="right" vertical="center"/>
    </xf>
    <xf numFmtId="183" fontId="4" fillId="0" borderId="0" xfId="0" applyNumberFormat="1" applyFont="1" applyFill="1" applyBorder="1" applyAlignment="1">
      <alignment vertical="center"/>
    </xf>
    <xf numFmtId="183" fontId="12" fillId="0" borderId="35" xfId="0" applyNumberFormat="1" applyFont="1" applyFill="1" applyBorder="1" applyAlignment="1">
      <alignment horizontal="right" vertical="center"/>
    </xf>
    <xf numFmtId="183" fontId="12" fillId="0" borderId="0" xfId="0" applyNumberFormat="1" applyFont="1" applyFill="1" applyBorder="1" applyAlignment="1">
      <alignment horizontal="right" vertical="center"/>
    </xf>
    <xf numFmtId="183" fontId="12" fillId="0" borderId="31" xfId="0" applyNumberFormat="1" applyFont="1" applyFill="1" applyBorder="1" applyAlignment="1">
      <alignment vertical="center"/>
    </xf>
    <xf numFmtId="183" fontId="0" fillId="0" borderId="0" xfId="0" applyNumberFormat="1" applyFill="1" applyAlignment="1">
      <alignment vertical="center"/>
    </xf>
    <xf numFmtId="183" fontId="4" fillId="0" borderId="0" xfId="0" applyNumberFormat="1" applyFont="1" applyFill="1" applyAlignment="1">
      <alignment vertical="center"/>
    </xf>
    <xf numFmtId="183" fontId="4" fillId="0" borderId="19" xfId="0" applyNumberFormat="1" applyFont="1" applyFill="1" applyBorder="1" applyAlignment="1">
      <alignment vertical="center"/>
    </xf>
    <xf numFmtId="183" fontId="4" fillId="0" borderId="35" xfId="0" applyNumberFormat="1" applyFont="1" applyFill="1" applyBorder="1" applyAlignment="1">
      <alignment vertical="center"/>
    </xf>
    <xf numFmtId="183" fontId="4" fillId="0" borderId="31" xfId="0" applyNumberFormat="1" applyFont="1" applyFill="1" applyBorder="1" applyAlignment="1">
      <alignment vertical="center"/>
    </xf>
    <xf numFmtId="0" fontId="4" fillId="0" borderId="21" xfId="0" applyFont="1" applyFill="1" applyBorder="1" applyAlignment="1">
      <alignment horizontal="distributed" vertical="center" indent="1"/>
    </xf>
    <xf numFmtId="0" fontId="4" fillId="0" borderId="32" xfId="0" applyFont="1" applyFill="1" applyBorder="1" applyAlignment="1">
      <alignment horizontal="distributed" vertical="center" indent="1"/>
    </xf>
    <xf numFmtId="0" fontId="4" fillId="0" borderId="33" xfId="0" applyFont="1" applyFill="1" applyBorder="1" applyAlignment="1">
      <alignment horizontal="distributed" vertical="center" indent="1"/>
    </xf>
    <xf numFmtId="182" fontId="4" fillId="0" borderId="16" xfId="0" applyNumberFormat="1" applyFont="1" applyFill="1" applyBorder="1" applyAlignment="1">
      <alignment vertical="center"/>
    </xf>
    <xf numFmtId="182" fontId="4" fillId="0" borderId="17" xfId="0" applyNumberFormat="1" applyFont="1" applyFill="1" applyBorder="1" applyAlignment="1">
      <alignment horizontal="right" vertical="center"/>
    </xf>
    <xf numFmtId="182" fontId="4" fillId="0" borderId="17" xfId="0" applyNumberFormat="1" applyFont="1" applyFill="1" applyBorder="1" applyAlignment="1">
      <alignment vertical="center"/>
    </xf>
    <xf numFmtId="182" fontId="4" fillId="0" borderId="32" xfId="0" applyNumberFormat="1" applyFont="1" applyFill="1" applyBorder="1" applyAlignment="1">
      <alignment horizontal="right" vertical="center"/>
    </xf>
    <xf numFmtId="182" fontId="4" fillId="0" borderId="32" xfId="0" applyNumberFormat="1" applyFont="1" applyFill="1" applyBorder="1" applyAlignment="1">
      <alignment vertical="center"/>
    </xf>
    <xf numFmtId="182" fontId="4" fillId="0" borderId="20" xfId="0" applyNumberFormat="1" applyFont="1" applyFill="1" applyBorder="1" applyAlignment="1">
      <alignment horizontal="right" vertical="center"/>
    </xf>
    <xf numFmtId="182" fontId="4" fillId="0" borderId="20" xfId="0" applyNumberFormat="1" applyFont="1" applyFill="1" applyBorder="1" applyAlignment="1">
      <alignment vertical="center"/>
    </xf>
    <xf numFmtId="183" fontId="22" fillId="0" borderId="0" xfId="0" applyNumberFormat="1" applyFont="1" applyFill="1" applyBorder="1" applyAlignment="1">
      <alignment vertical="center"/>
    </xf>
    <xf numFmtId="0" fontId="22" fillId="0" borderId="19" xfId="0" applyFont="1" applyFill="1" applyBorder="1" applyAlignment="1">
      <alignment horizontal="center" vertical="center"/>
    </xf>
    <xf numFmtId="183" fontId="11" fillId="0" borderId="0" xfId="0" applyNumberFormat="1" applyFont="1" applyFill="1" applyBorder="1" applyAlignment="1">
      <alignment vertical="center"/>
    </xf>
    <xf numFmtId="0" fontId="11" fillId="0" borderId="19" xfId="0" applyFont="1" applyFill="1" applyBorder="1" applyAlignment="1">
      <alignment horizontal="center" vertical="center"/>
    </xf>
    <xf numFmtId="183" fontId="11" fillId="0" borderId="0" xfId="0" applyNumberFormat="1" applyFont="1" applyFill="1" applyBorder="1" applyAlignment="1">
      <alignment horizontal="right" vertical="center"/>
    </xf>
    <xf numFmtId="183" fontId="11" fillId="0" borderId="36" xfId="0" applyNumberFormat="1" applyFont="1" applyFill="1" applyBorder="1" applyAlignment="1">
      <alignment horizontal="right" vertical="center"/>
    </xf>
    <xf numFmtId="183" fontId="22" fillId="0" borderId="32" xfId="0" applyNumberFormat="1" applyFont="1" applyFill="1" applyBorder="1" applyAlignment="1">
      <alignment vertical="center"/>
    </xf>
    <xf numFmtId="0" fontId="22" fillId="0" borderId="37" xfId="0" applyFont="1" applyFill="1" applyBorder="1" applyAlignment="1">
      <alignment horizontal="center" vertical="center"/>
    </xf>
    <xf numFmtId="183" fontId="11" fillId="0" borderId="20" xfId="0" applyNumberFormat="1" applyFont="1" applyFill="1" applyBorder="1" applyAlignment="1">
      <alignment vertical="center"/>
    </xf>
    <xf numFmtId="183" fontId="11" fillId="0" borderId="20" xfId="0" applyNumberFormat="1" applyFont="1" applyFill="1" applyBorder="1" applyAlignment="1">
      <alignment horizontal="right" vertical="center"/>
    </xf>
    <xf numFmtId="183" fontId="11" fillId="0" borderId="21" xfId="0" applyNumberFormat="1" applyFont="1" applyFill="1" applyBorder="1" applyAlignment="1">
      <alignment horizontal="right" vertical="center"/>
    </xf>
    <xf numFmtId="0" fontId="11" fillId="0" borderId="2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0" xfId="0" applyFont="1" applyFill="1" applyBorder="1" applyAlignment="1">
      <alignment horizontal="center" vertical="center"/>
    </xf>
    <xf numFmtId="0" fontId="8" fillId="0" borderId="0" xfId="0" applyFont="1" applyFill="1" applyBorder="1" applyAlignment="1">
      <alignment vertical="center"/>
    </xf>
    <xf numFmtId="183" fontId="11" fillId="0" borderId="0" xfId="0" applyNumberFormat="1" applyFont="1" applyFill="1" applyAlignment="1">
      <alignment vertical="center"/>
    </xf>
    <xf numFmtId="0" fontId="11" fillId="0" borderId="32" xfId="0" applyFont="1" applyFill="1" applyBorder="1" applyAlignment="1">
      <alignment horizontal="distributed" vertical="center"/>
    </xf>
    <xf numFmtId="0" fontId="11" fillId="0" borderId="33" xfId="0" applyFont="1" applyFill="1" applyBorder="1" applyAlignment="1">
      <alignment horizontal="distributed" vertical="center"/>
    </xf>
    <xf numFmtId="183" fontId="11" fillId="0" borderId="32" xfId="0" applyNumberFormat="1" applyFont="1" applyFill="1" applyBorder="1" applyAlignment="1">
      <alignment vertical="center"/>
    </xf>
    <xf numFmtId="183" fontId="11" fillId="0" borderId="32" xfId="0" applyNumberFormat="1" applyFont="1" applyFill="1" applyBorder="1" applyAlignment="1">
      <alignment horizontal="right" vertical="center"/>
    </xf>
    <xf numFmtId="0" fontId="11" fillId="0" borderId="37" xfId="0" applyFont="1" applyFill="1" applyBorder="1" applyAlignment="1">
      <alignment horizontal="center" vertical="center"/>
    </xf>
    <xf numFmtId="0" fontId="11" fillId="0" borderId="17" xfId="0" applyFont="1" applyFill="1" applyBorder="1" applyAlignment="1">
      <alignment horizontal="distributed" vertical="center"/>
    </xf>
    <xf numFmtId="0" fontId="11" fillId="0" borderId="18" xfId="0" applyFont="1" applyFill="1" applyBorder="1" applyAlignment="1">
      <alignment horizontal="distributed" vertical="center"/>
    </xf>
    <xf numFmtId="183" fontId="11" fillId="0" borderId="17" xfId="0" applyNumberFormat="1" applyFont="1" applyFill="1" applyBorder="1" applyAlignment="1">
      <alignment vertical="center"/>
    </xf>
    <xf numFmtId="183" fontId="11" fillId="0" borderId="17" xfId="0" applyNumberFormat="1" applyFont="1" applyFill="1" applyBorder="1" applyAlignment="1">
      <alignment horizontal="right" vertical="center"/>
    </xf>
    <xf numFmtId="0" fontId="11" fillId="0" borderId="16" xfId="0" applyFont="1" applyFill="1" applyBorder="1" applyAlignment="1">
      <alignment horizontal="center" vertical="center"/>
    </xf>
    <xf numFmtId="0" fontId="11" fillId="0" borderId="31" xfId="0" applyFont="1" applyFill="1" applyBorder="1" applyAlignment="1">
      <alignment horizontal="distributed" vertical="center"/>
    </xf>
    <xf numFmtId="0" fontId="11" fillId="0" borderId="34" xfId="0" applyFont="1" applyFill="1" applyBorder="1" applyAlignment="1">
      <alignment horizontal="distributed" vertical="center"/>
    </xf>
    <xf numFmtId="183" fontId="11" fillId="0" borderId="35" xfId="0" applyNumberFormat="1" applyFont="1" applyFill="1" applyBorder="1" applyAlignment="1">
      <alignment vertical="center"/>
    </xf>
    <xf numFmtId="183" fontId="11" fillId="0" borderId="31" xfId="0" applyNumberFormat="1" applyFont="1" applyFill="1" applyBorder="1" applyAlignment="1">
      <alignment vertical="center"/>
    </xf>
    <xf numFmtId="183" fontId="11" fillId="0" borderId="31" xfId="0" applyNumberFormat="1" applyFont="1" applyFill="1" applyBorder="1" applyAlignment="1">
      <alignment horizontal="right" vertical="center"/>
    </xf>
    <xf numFmtId="183" fontId="11" fillId="0" borderId="34" xfId="0" applyNumberFormat="1" applyFont="1" applyFill="1" applyBorder="1" applyAlignment="1">
      <alignment horizontal="right" vertical="center"/>
    </xf>
    <xf numFmtId="0" fontId="11" fillId="0" borderId="35" xfId="0" applyFont="1" applyFill="1" applyBorder="1" applyAlignment="1">
      <alignment horizontal="center" vertical="center"/>
    </xf>
    <xf numFmtId="0" fontId="8" fillId="0" borderId="31" xfId="0" applyFont="1" applyFill="1" applyBorder="1" applyAlignment="1">
      <alignment vertical="center"/>
    </xf>
    <xf numFmtId="0" fontId="0" fillId="0" borderId="20" xfId="0" applyFill="1" applyBorder="1" applyAlignment="1">
      <alignment horizontal="distributed" vertical="center" indent="1"/>
    </xf>
    <xf numFmtId="183" fontId="12" fillId="0" borderId="20" xfId="0" applyNumberFormat="1" applyFont="1" applyFill="1" applyBorder="1" applyAlignment="1">
      <alignment horizontal="right" vertical="center"/>
    </xf>
    <xf numFmtId="0" fontId="8" fillId="0" borderId="12" xfId="0" applyFont="1" applyFill="1" applyBorder="1" applyAlignment="1">
      <alignment horizontal="center" vertical="center"/>
    </xf>
    <xf numFmtId="183" fontId="10" fillId="0" borderId="0" xfId="0" applyNumberFormat="1" applyFont="1" applyFill="1" applyAlignment="1">
      <alignment vertical="center"/>
    </xf>
    <xf numFmtId="183" fontId="10" fillId="0" borderId="0" xfId="0" applyNumberFormat="1" applyFont="1" applyFill="1" applyBorder="1" applyAlignment="1">
      <alignment vertical="center"/>
    </xf>
    <xf numFmtId="183" fontId="10" fillId="0" borderId="36" xfId="0" applyNumberFormat="1" applyFont="1" applyFill="1" applyBorder="1" applyAlignment="1">
      <alignment vertical="center"/>
    </xf>
    <xf numFmtId="183" fontId="8" fillId="0" borderId="0" xfId="0" applyNumberFormat="1" applyFont="1" applyFill="1" applyAlignment="1">
      <alignment vertical="center"/>
    </xf>
    <xf numFmtId="183" fontId="8" fillId="0" borderId="0" xfId="0" applyNumberFormat="1" applyFont="1" applyFill="1" applyBorder="1" applyAlignment="1">
      <alignment vertical="center"/>
    </xf>
    <xf numFmtId="183" fontId="8" fillId="0" borderId="36" xfId="0" applyNumberFormat="1" applyFont="1" applyFill="1" applyBorder="1" applyAlignment="1">
      <alignment vertical="center"/>
    </xf>
    <xf numFmtId="183" fontId="8" fillId="0" borderId="0" xfId="0" applyNumberFormat="1" applyFont="1" applyFill="1" applyAlignment="1">
      <alignment horizontal="right" vertical="center"/>
    </xf>
    <xf numFmtId="183" fontId="10" fillId="0" borderId="32" xfId="0" applyNumberFormat="1" applyFont="1" applyFill="1" applyBorder="1" applyAlignment="1">
      <alignment vertical="center"/>
    </xf>
    <xf numFmtId="183" fontId="10" fillId="0" borderId="33" xfId="0" applyNumberFormat="1" applyFont="1" applyFill="1" applyBorder="1" applyAlignment="1">
      <alignment vertical="center"/>
    </xf>
    <xf numFmtId="183" fontId="8" fillId="0" borderId="20" xfId="0" applyNumberFormat="1" applyFont="1" applyFill="1" applyBorder="1" applyAlignment="1">
      <alignment vertical="center"/>
    </xf>
    <xf numFmtId="183" fontId="8" fillId="0" borderId="20" xfId="0" applyNumberFormat="1" applyFont="1" applyFill="1" applyBorder="1" applyAlignment="1">
      <alignment horizontal="right" vertical="center"/>
    </xf>
    <xf numFmtId="183" fontId="8" fillId="0" borderId="21" xfId="0" applyNumberFormat="1" applyFont="1" applyFill="1" applyBorder="1" applyAlignment="1">
      <alignment vertical="center"/>
    </xf>
    <xf numFmtId="0" fontId="8" fillId="0" borderId="36" xfId="0" applyFont="1" applyFill="1" applyBorder="1" applyAlignment="1">
      <alignment horizontal="distributed" vertical="center"/>
    </xf>
    <xf numFmtId="0" fontId="8" fillId="0" borderId="32" xfId="0" applyFont="1" applyFill="1" applyBorder="1" applyAlignment="1">
      <alignment vertical="center"/>
    </xf>
    <xf numFmtId="0" fontId="8" fillId="0" borderId="32" xfId="0" applyFont="1" applyFill="1" applyBorder="1" applyAlignment="1">
      <alignment horizontal="center" vertical="center"/>
    </xf>
    <xf numFmtId="0" fontId="8" fillId="0" borderId="21" xfId="0" applyFont="1" applyFill="1" applyBorder="1" applyAlignment="1">
      <alignment horizontal="distributed" vertical="center"/>
    </xf>
    <xf numFmtId="0" fontId="8" fillId="0" borderId="31" xfId="0" applyFont="1" applyFill="1" applyBorder="1" applyAlignment="1">
      <alignment horizontal="center" vertical="center"/>
    </xf>
    <xf numFmtId="0" fontId="8" fillId="0" borderId="34" xfId="0" applyFont="1" applyFill="1" applyBorder="1" applyAlignment="1">
      <alignment horizontal="distributed" vertical="center"/>
    </xf>
    <xf numFmtId="183" fontId="8" fillId="0" borderId="31" xfId="0" applyNumberFormat="1" applyFont="1" applyFill="1" applyBorder="1" applyAlignment="1">
      <alignment vertical="center"/>
    </xf>
    <xf numFmtId="183" fontId="8" fillId="0" borderId="31" xfId="0" applyNumberFormat="1" applyFont="1" applyFill="1" applyBorder="1" applyAlignment="1">
      <alignment horizontal="right" vertical="center"/>
    </xf>
    <xf numFmtId="183" fontId="8" fillId="0" borderId="34" xfId="0" applyNumberFormat="1" applyFont="1" applyFill="1" applyBorder="1" applyAlignment="1">
      <alignment vertical="center"/>
    </xf>
    <xf numFmtId="183" fontId="12" fillId="0" borderId="0" xfId="0" applyNumberFormat="1" applyFont="1" applyFill="1" applyAlignment="1">
      <alignment vertical="center"/>
    </xf>
    <xf numFmtId="49" fontId="4" fillId="0" borderId="0" xfId="0" applyNumberFormat="1" applyFont="1" applyFill="1" applyAlignment="1">
      <alignment vertical="center"/>
    </xf>
    <xf numFmtId="183" fontId="12" fillId="0" borderId="32" xfId="0" applyNumberFormat="1" applyFont="1" applyFill="1" applyBorder="1" applyAlignment="1">
      <alignment vertical="center"/>
    </xf>
    <xf numFmtId="0" fontId="12" fillId="0" borderId="37" xfId="0" applyFont="1" applyFill="1" applyBorder="1" applyAlignment="1">
      <alignment horizontal="center" vertical="center"/>
    </xf>
    <xf numFmtId="183" fontId="4" fillId="0" borderId="20" xfId="0" applyNumberFormat="1" applyFont="1" applyFill="1" applyBorder="1" applyAlignment="1">
      <alignment vertical="center"/>
    </xf>
    <xf numFmtId="0" fontId="4" fillId="0" borderId="31" xfId="0" applyFont="1" applyFill="1" applyBorder="1" applyAlignment="1">
      <alignment vertical="center"/>
    </xf>
    <xf numFmtId="49" fontId="4" fillId="0" borderId="20" xfId="0" applyNumberFormat="1" applyFont="1" applyFill="1" applyBorder="1" applyAlignment="1">
      <alignment horizontal="distributed" vertical="center" indent="1"/>
    </xf>
    <xf numFmtId="183" fontId="22" fillId="0" borderId="28" xfId="0" applyNumberFormat="1" applyFont="1" applyFill="1" applyBorder="1" applyAlignment="1">
      <alignment vertical="center"/>
    </xf>
    <xf numFmtId="183" fontId="11" fillId="0" borderId="29" xfId="0" applyNumberFormat="1" applyFont="1" applyFill="1" applyBorder="1" applyAlignment="1">
      <alignment vertical="center"/>
    </xf>
    <xf numFmtId="183" fontId="11" fillId="0" borderId="22" xfId="0" applyNumberFormat="1" applyFont="1" applyFill="1" applyBorder="1" applyAlignment="1">
      <alignment vertical="center"/>
    </xf>
    <xf numFmtId="183" fontId="22" fillId="0" borderId="29" xfId="0" applyNumberFormat="1" applyFont="1" applyFill="1" applyBorder="1" applyAlignment="1">
      <alignment vertical="center"/>
    </xf>
    <xf numFmtId="183" fontId="11" fillId="0" borderId="28" xfId="0" applyNumberFormat="1" applyFont="1" applyFill="1" applyBorder="1" applyAlignment="1">
      <alignment vertical="center"/>
    </xf>
    <xf numFmtId="183" fontId="11" fillId="0" borderId="23" xfId="0" applyNumberFormat="1" applyFont="1" applyFill="1" applyBorder="1" applyAlignment="1">
      <alignment vertical="center"/>
    </xf>
    <xf numFmtId="183" fontId="11" fillId="0" borderId="30" xfId="0" applyNumberFormat="1"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horizontal="center" vertical="center"/>
    </xf>
    <xf numFmtId="183" fontId="11" fillId="0" borderId="29" xfId="0" applyNumberFormat="1" applyFont="1" applyFill="1" applyBorder="1" applyAlignment="1">
      <alignment horizontal="right" vertical="center"/>
    </xf>
    <xf numFmtId="183" fontId="11" fillId="0" borderId="23" xfId="0" applyNumberFormat="1" applyFont="1" applyFill="1" applyBorder="1" applyAlignment="1">
      <alignment horizontal="right" vertical="center"/>
    </xf>
    <xf numFmtId="183" fontId="22" fillId="0" borderId="37" xfId="0" applyNumberFormat="1" applyFont="1" applyFill="1" applyBorder="1" applyAlignment="1">
      <alignment vertical="center"/>
    </xf>
    <xf numFmtId="183" fontId="22" fillId="0" borderId="33" xfId="0" applyNumberFormat="1" applyFont="1" applyFill="1" applyBorder="1" applyAlignment="1">
      <alignment vertical="center"/>
    </xf>
    <xf numFmtId="183" fontId="11" fillId="0" borderId="19" xfId="0" applyNumberFormat="1" applyFont="1" applyFill="1" applyBorder="1" applyAlignment="1">
      <alignment vertical="center"/>
    </xf>
    <xf numFmtId="183" fontId="11" fillId="0" borderId="36" xfId="0" applyNumberFormat="1" applyFont="1" applyFill="1" applyBorder="1" applyAlignment="1">
      <alignment vertical="center"/>
    </xf>
    <xf numFmtId="183" fontId="11" fillId="0" borderId="24" xfId="0" applyNumberFormat="1" applyFont="1" applyFill="1" applyBorder="1" applyAlignment="1">
      <alignment vertical="center"/>
    </xf>
    <xf numFmtId="183" fontId="11" fillId="0" borderId="21" xfId="0" applyNumberFormat="1" applyFont="1" applyFill="1" applyBorder="1" applyAlignment="1">
      <alignment vertical="center"/>
    </xf>
    <xf numFmtId="183" fontId="22" fillId="0" borderId="19" xfId="0" applyNumberFormat="1" applyFont="1" applyFill="1" applyBorder="1" applyAlignment="1">
      <alignment vertical="center"/>
    </xf>
    <xf numFmtId="183" fontId="22" fillId="0" borderId="36" xfId="0" applyNumberFormat="1" applyFont="1" applyFill="1" applyBorder="1" applyAlignment="1">
      <alignment vertical="center"/>
    </xf>
    <xf numFmtId="183" fontId="11" fillId="0" borderId="37" xfId="0" applyNumberFormat="1" applyFont="1" applyFill="1" applyBorder="1" applyAlignment="1">
      <alignment vertical="center"/>
    </xf>
    <xf numFmtId="183" fontId="11" fillId="0" borderId="33" xfId="0" applyNumberFormat="1" applyFont="1" applyFill="1" applyBorder="1" applyAlignment="1">
      <alignment vertical="center"/>
    </xf>
    <xf numFmtId="183" fontId="11" fillId="0" borderId="16" xfId="0" applyNumberFormat="1" applyFont="1" applyFill="1" applyBorder="1" applyAlignment="1">
      <alignment vertical="center"/>
    </xf>
    <xf numFmtId="183" fontId="11" fillId="0" borderId="18" xfId="0" applyNumberFormat="1" applyFont="1" applyFill="1" applyBorder="1" applyAlignment="1">
      <alignment vertical="center"/>
    </xf>
    <xf numFmtId="183" fontId="11" fillId="0" borderId="34" xfId="0" applyNumberFormat="1" applyFont="1" applyFill="1" applyBorder="1" applyAlignment="1">
      <alignment vertical="center"/>
    </xf>
    <xf numFmtId="183" fontId="10" fillId="0" borderId="28" xfId="0" applyNumberFormat="1" applyFont="1" applyFill="1" applyBorder="1" applyAlignment="1">
      <alignment vertical="center"/>
    </xf>
    <xf numFmtId="183" fontId="8" fillId="0" borderId="29" xfId="0" applyNumberFormat="1" applyFont="1" applyFill="1" applyBorder="1" applyAlignment="1">
      <alignment vertical="center"/>
    </xf>
    <xf numFmtId="183" fontId="8" fillId="0" borderId="22" xfId="0" applyNumberFormat="1" applyFont="1" applyFill="1" applyBorder="1" applyAlignment="1">
      <alignment vertical="center"/>
    </xf>
    <xf numFmtId="183" fontId="10" fillId="0" borderId="29" xfId="0" applyNumberFormat="1" applyFont="1" applyFill="1" applyBorder="1" applyAlignment="1">
      <alignment vertical="center"/>
    </xf>
    <xf numFmtId="183" fontId="8" fillId="0" borderId="30" xfId="0" applyNumberFormat="1" applyFont="1" applyFill="1" applyBorder="1" applyAlignment="1">
      <alignment vertical="center"/>
    </xf>
    <xf numFmtId="183" fontId="8" fillId="0" borderId="29" xfId="0" applyNumberFormat="1" applyFont="1" applyFill="1" applyBorder="1" applyAlignment="1">
      <alignment horizontal="right" vertical="center"/>
    </xf>
    <xf numFmtId="183" fontId="10" fillId="0" borderId="37" xfId="0" applyNumberFormat="1" applyFont="1" applyFill="1" applyBorder="1" applyAlignment="1">
      <alignment vertical="center"/>
    </xf>
    <xf numFmtId="183" fontId="8" fillId="0" borderId="19" xfId="0" applyNumberFormat="1" applyFont="1" applyFill="1" applyBorder="1" applyAlignment="1">
      <alignment vertical="center"/>
    </xf>
    <xf numFmtId="183" fontId="8" fillId="0" borderId="24" xfId="0" applyNumberFormat="1" applyFont="1" applyFill="1" applyBorder="1" applyAlignment="1">
      <alignment vertical="center"/>
    </xf>
    <xf numFmtId="183" fontId="10" fillId="0" borderId="19" xfId="0" applyNumberFormat="1" applyFont="1" applyFill="1" applyBorder="1" applyAlignment="1">
      <alignment vertical="center"/>
    </xf>
    <xf numFmtId="183" fontId="8" fillId="0" borderId="21" xfId="0" applyNumberFormat="1" applyFont="1" applyFill="1" applyBorder="1" applyAlignment="1">
      <alignment horizontal="right" vertical="center"/>
    </xf>
    <xf numFmtId="183" fontId="8" fillId="0" borderId="35" xfId="0" applyNumberFormat="1" applyFont="1" applyFill="1" applyBorder="1" applyAlignment="1">
      <alignment vertical="center"/>
    </xf>
    <xf numFmtId="183" fontId="12" fillId="0" borderId="19" xfId="0" applyNumberFormat="1" applyFont="1" applyFill="1" applyBorder="1" applyAlignment="1">
      <alignment vertical="center"/>
    </xf>
    <xf numFmtId="183" fontId="12" fillId="0" borderId="0" xfId="0" applyNumberFormat="1" applyFont="1" applyFill="1" applyBorder="1" applyAlignment="1">
      <alignment vertical="center"/>
    </xf>
    <xf numFmtId="183" fontId="12" fillId="0" borderId="36" xfId="0" applyNumberFormat="1" applyFont="1" applyFill="1" applyBorder="1" applyAlignment="1">
      <alignment vertical="center"/>
    </xf>
    <xf numFmtId="183" fontId="12" fillId="0" borderId="37" xfId="0" applyNumberFormat="1" applyFont="1" applyFill="1" applyBorder="1" applyAlignment="1">
      <alignment vertical="center"/>
    </xf>
    <xf numFmtId="183" fontId="12" fillId="0" borderId="33" xfId="0" applyNumberFormat="1" applyFont="1" applyFill="1" applyBorder="1" applyAlignment="1">
      <alignment vertical="center"/>
    </xf>
    <xf numFmtId="183" fontId="4" fillId="0" borderId="24" xfId="0" applyNumberFormat="1" applyFont="1" applyFill="1" applyBorder="1" applyAlignment="1">
      <alignment vertical="center"/>
    </xf>
    <xf numFmtId="183" fontId="4" fillId="0" borderId="36" xfId="0" applyNumberFormat="1" applyFont="1" applyFill="1" applyBorder="1" applyAlignment="1">
      <alignment vertical="center"/>
    </xf>
    <xf numFmtId="183" fontId="4" fillId="0" borderId="34" xfId="0" applyNumberFormat="1" applyFont="1" applyFill="1" applyBorder="1" applyAlignment="1">
      <alignment vertical="center"/>
    </xf>
    <xf numFmtId="183" fontId="4" fillId="0" borderId="21" xfId="0" applyNumberFormat="1" applyFont="1" applyFill="1" applyBorder="1" applyAlignment="1">
      <alignment vertical="center"/>
    </xf>
    <xf numFmtId="0" fontId="4" fillId="0" borderId="0" xfId="0" applyFont="1" applyFill="1" applyAlignment="1">
      <alignment vertical="center"/>
    </xf>
    <xf numFmtId="183" fontId="4" fillId="0" borderId="0" xfId="0" applyNumberFormat="1" applyFont="1" applyFill="1" applyBorder="1" applyAlignment="1">
      <alignment horizontal="center" vertical="center"/>
    </xf>
    <xf numFmtId="183" fontId="12" fillId="0" borderId="31" xfId="0" applyNumberFormat="1" applyFont="1" applyFill="1" applyBorder="1" applyAlignment="1">
      <alignment horizontal="center" vertical="center"/>
    </xf>
    <xf numFmtId="0" fontId="4" fillId="0" borderId="25" xfId="0" applyFont="1" applyFill="1" applyBorder="1" applyAlignment="1">
      <alignment horizontal="center" vertical="center"/>
    </xf>
    <xf numFmtId="183" fontId="4" fillId="0" borderId="19" xfId="0" applyNumberFormat="1" applyFont="1" applyFill="1" applyBorder="1" applyAlignment="1">
      <alignment horizontal="center" vertical="center"/>
    </xf>
    <xf numFmtId="183" fontId="12" fillId="0" borderId="35" xfId="0" applyNumberFormat="1" applyFont="1" applyFill="1" applyBorder="1" applyAlignment="1">
      <alignment horizontal="center" vertical="center"/>
    </xf>
    <xf numFmtId="183" fontId="4" fillId="0" borderId="20" xfId="0" applyNumberFormat="1" applyFont="1" applyFill="1" applyBorder="1" applyAlignment="1">
      <alignment horizontal="center" vertical="center"/>
    </xf>
    <xf numFmtId="183" fontId="12" fillId="0" borderId="0" xfId="0" applyNumberFormat="1" applyFont="1" applyFill="1" applyBorder="1" applyAlignment="1">
      <alignment horizontal="center" vertical="center"/>
    </xf>
    <xf numFmtId="0" fontId="4" fillId="0" borderId="27" xfId="0" applyFont="1" applyFill="1" applyBorder="1" applyAlignment="1">
      <alignment horizontal="center" vertical="center"/>
    </xf>
    <xf numFmtId="183" fontId="12" fillId="0" borderId="19" xfId="0" applyNumberFormat="1" applyFont="1" applyFill="1" applyBorder="1" applyAlignment="1">
      <alignment horizontal="center" vertical="center"/>
    </xf>
    <xf numFmtId="183" fontId="4" fillId="0" borderId="37" xfId="0" applyNumberFormat="1" applyFont="1" applyFill="1" applyBorder="1" applyAlignment="1">
      <alignment horizontal="center" vertical="center"/>
    </xf>
    <xf numFmtId="183" fontId="4" fillId="0" borderId="32" xfId="0" applyNumberFormat="1" applyFont="1" applyFill="1" applyBorder="1" applyAlignment="1">
      <alignment horizontal="center" vertical="center"/>
    </xf>
    <xf numFmtId="183" fontId="4" fillId="0" borderId="24" xfId="0" applyNumberFormat="1" applyFont="1" applyFill="1" applyBorder="1" applyAlignment="1">
      <alignment horizontal="center" vertical="center"/>
    </xf>
    <xf numFmtId="49" fontId="12" fillId="0" borderId="36" xfId="0" applyNumberFormat="1" applyFont="1" applyFill="1" applyBorder="1" applyAlignment="1">
      <alignment horizontal="right" vertical="center"/>
    </xf>
    <xf numFmtId="0" fontId="4" fillId="0" borderId="32" xfId="0" applyFont="1" applyFill="1" applyBorder="1" applyAlignment="1">
      <alignment horizontal="distributed" vertical="center" indent="1" shrinkToFit="1"/>
    </xf>
    <xf numFmtId="0" fontId="11" fillId="0" borderId="20" xfId="0" applyFont="1" applyFill="1" applyBorder="1" applyAlignment="1">
      <alignment horizontal="center" vertical="center" wrapText="1" shrinkToFit="1"/>
    </xf>
    <xf numFmtId="0" fontId="3" fillId="0" borderId="31" xfId="0" applyFont="1" applyFill="1" applyBorder="1" applyAlignment="1">
      <alignment horizontal="distributed" vertical="center" indent="1"/>
    </xf>
    <xf numFmtId="182" fontId="4" fillId="0" borderId="35" xfId="0" applyNumberFormat="1" applyFont="1" applyFill="1" applyBorder="1" applyAlignment="1">
      <alignment vertical="center"/>
    </xf>
    <xf numFmtId="182" fontId="4" fillId="0" borderId="31" xfId="0" applyNumberFormat="1" applyFont="1" applyFill="1" applyBorder="1" applyAlignment="1">
      <alignment horizontal="right" vertical="center"/>
    </xf>
    <xf numFmtId="182" fontId="4" fillId="0" borderId="31" xfId="0" applyNumberFormat="1" applyFont="1" applyFill="1" applyBorder="1" applyAlignment="1">
      <alignment vertical="center"/>
    </xf>
    <xf numFmtId="0" fontId="11" fillId="0" borderId="32" xfId="0" applyFont="1" applyFill="1" applyBorder="1" applyAlignment="1">
      <alignment horizontal="center" vertical="center" wrapText="1" shrinkToFit="1"/>
    </xf>
    <xf numFmtId="49" fontId="4" fillId="0" borderId="10" xfId="0" applyNumberFormat="1" applyFont="1" applyFill="1" applyBorder="1" applyAlignment="1">
      <alignment horizontal="center" vertical="center"/>
    </xf>
    <xf numFmtId="0" fontId="4" fillId="0" borderId="27" xfId="0" applyFont="1" applyFill="1" applyBorder="1" applyAlignment="1">
      <alignment horizontal="center" vertical="center" wrapText="1"/>
    </xf>
    <xf numFmtId="176" fontId="4" fillId="0" borderId="25" xfId="0" applyNumberFormat="1" applyFont="1" applyFill="1" applyBorder="1" applyAlignment="1">
      <alignment horizontal="distributed" vertical="center" indent="1"/>
    </xf>
    <xf numFmtId="0" fontId="8" fillId="0" borderId="33" xfId="0" applyFont="1" applyFill="1" applyBorder="1" applyAlignment="1">
      <alignment horizontal="distributed" vertical="center"/>
    </xf>
    <xf numFmtId="183" fontId="8" fillId="0" borderId="32" xfId="0" applyNumberFormat="1" applyFont="1" applyFill="1" applyBorder="1" applyAlignment="1">
      <alignment vertical="center"/>
    </xf>
    <xf numFmtId="183" fontId="8" fillId="0" borderId="28" xfId="0" applyNumberFormat="1" applyFont="1" applyFill="1" applyBorder="1" applyAlignment="1">
      <alignment vertical="center"/>
    </xf>
    <xf numFmtId="183" fontId="8" fillId="0" borderId="37" xfId="0" applyNumberFormat="1" applyFont="1" applyFill="1" applyBorder="1" applyAlignment="1">
      <alignment vertical="center"/>
    </xf>
    <xf numFmtId="183" fontId="8" fillId="0" borderId="33" xfId="0" applyNumberFormat="1" applyFont="1" applyFill="1" applyBorder="1" applyAlignment="1">
      <alignment vertical="center"/>
    </xf>
    <xf numFmtId="183" fontId="8" fillId="0" borderId="22" xfId="0" applyNumberFormat="1" applyFont="1" applyFill="1" applyBorder="1" applyAlignment="1">
      <alignment horizontal="right" vertical="center"/>
    </xf>
    <xf numFmtId="183" fontId="8" fillId="0" borderId="24" xfId="0" applyNumberFormat="1" applyFont="1" applyFill="1" applyBorder="1" applyAlignment="1">
      <alignment horizontal="right" vertical="center"/>
    </xf>
    <xf numFmtId="0" fontId="3" fillId="0" borderId="21" xfId="0" applyFont="1" applyFill="1" applyBorder="1" applyAlignment="1">
      <alignment vertical="center"/>
    </xf>
    <xf numFmtId="0" fontId="4" fillId="0" borderId="0" xfId="0" applyFont="1" applyFill="1" applyBorder="1" applyAlignment="1">
      <alignment horizontal="distributed" vertical="center" indent="1"/>
    </xf>
    <xf numFmtId="0" fontId="4" fillId="0" borderId="36" xfId="0" applyFont="1" applyFill="1" applyBorder="1" applyAlignment="1">
      <alignment horizontal="distributed" vertical="center" indent="1"/>
    </xf>
    <xf numFmtId="0" fontId="4" fillId="0" borderId="29" xfId="0" applyFont="1" applyFill="1" applyBorder="1" applyAlignment="1">
      <alignment horizontal="center" vertical="center"/>
    </xf>
    <xf numFmtId="0" fontId="4" fillId="0" borderId="23" xfId="0" applyFont="1" applyFill="1" applyBorder="1" applyAlignment="1">
      <alignment horizontal="distributed" vertical="center" indent="1"/>
    </xf>
    <xf numFmtId="182" fontId="4" fillId="0" borderId="24" xfId="0" applyNumberFormat="1" applyFont="1" applyFill="1" applyBorder="1" applyAlignment="1">
      <alignment vertical="center"/>
    </xf>
    <xf numFmtId="182" fontId="4" fillId="0" borderId="37" xfId="0" applyNumberFormat="1" applyFont="1" applyFill="1" applyBorder="1" applyAlignment="1">
      <alignment vertical="center"/>
    </xf>
    <xf numFmtId="183" fontId="8" fillId="0" borderId="19" xfId="0" applyNumberFormat="1" applyFont="1" applyFill="1" applyBorder="1" applyAlignment="1">
      <alignment horizontal="right" vertical="center"/>
    </xf>
    <xf numFmtId="0" fontId="3" fillId="0" borderId="18" xfId="0" applyFont="1" applyFill="1" applyBorder="1" applyAlignment="1">
      <alignment vertical="center"/>
    </xf>
    <xf numFmtId="0" fontId="4" fillId="0" borderId="20" xfId="0" applyFont="1" applyFill="1" applyBorder="1" applyAlignment="1">
      <alignment horizontal="distributed" vertical="center" indent="1"/>
    </xf>
    <xf numFmtId="183" fontId="12" fillId="0" borderId="31" xfId="0" applyNumberFormat="1" applyFont="1" applyFill="1" applyBorder="1" applyAlignment="1">
      <alignment horizontal="right" vertical="center"/>
    </xf>
    <xf numFmtId="183" fontId="4" fillId="0" borderId="0" xfId="0" applyNumberFormat="1" applyFont="1" applyFill="1" applyAlignment="1">
      <alignment horizontal="right" vertical="center"/>
    </xf>
    <xf numFmtId="0" fontId="4" fillId="0" borderId="36"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6" xfId="0" applyFont="1" applyFill="1" applyBorder="1" applyAlignment="1">
      <alignment horizontal="center" vertical="center"/>
    </xf>
    <xf numFmtId="183" fontId="4" fillId="0" borderId="0" xfId="0" applyNumberFormat="1" applyFont="1" applyFill="1" applyBorder="1" applyAlignment="1">
      <alignment horizontal="right" vertical="center"/>
    </xf>
    <xf numFmtId="183" fontId="4" fillId="0" borderId="36" xfId="0" applyNumberFormat="1" applyFont="1" applyFill="1" applyBorder="1" applyAlignment="1">
      <alignment horizontal="right" vertical="center"/>
    </xf>
    <xf numFmtId="0" fontId="11" fillId="0" borderId="0" xfId="0" applyFont="1" applyFill="1" applyBorder="1" applyAlignment="1">
      <alignment horizontal="distributed" vertical="center"/>
    </xf>
    <xf numFmtId="0" fontId="11" fillId="0" borderId="36"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0" xfId="0" applyFont="1" applyFill="1" applyBorder="1" applyAlignment="1">
      <alignment horizontal="center" vertical="center"/>
    </xf>
    <xf numFmtId="0" fontId="11" fillId="0" borderId="20" xfId="0" applyFont="1" applyFill="1" applyBorder="1" applyAlignment="1">
      <alignment horizontal="distributed" vertical="center"/>
    </xf>
    <xf numFmtId="0" fontId="11" fillId="0" borderId="21" xfId="0" applyFont="1" applyFill="1" applyBorder="1" applyAlignment="1">
      <alignment horizontal="distributed" vertical="center"/>
    </xf>
    <xf numFmtId="0" fontId="4" fillId="0" borderId="13" xfId="0" applyFont="1" applyFill="1" applyBorder="1" applyAlignment="1">
      <alignment horizontal="center" vertical="center"/>
    </xf>
    <xf numFmtId="49" fontId="4" fillId="0" borderId="36" xfId="0" applyNumberFormat="1" applyFont="1" applyFill="1" applyBorder="1" applyAlignment="1">
      <alignment horizontal="right" vertical="center"/>
    </xf>
    <xf numFmtId="0" fontId="4" fillId="0" borderId="0" xfId="0" applyFont="1" applyFill="1" applyAlignment="1">
      <alignment horizontal="center" vertical="center"/>
    </xf>
    <xf numFmtId="0" fontId="8"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183" fontId="4" fillId="0" borderId="19" xfId="0" applyNumberFormat="1" applyFont="1" applyFill="1" applyBorder="1" applyAlignment="1">
      <alignment horizontal="right" vertical="center"/>
    </xf>
    <xf numFmtId="0" fontId="4" fillId="0" borderId="1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36" xfId="0" applyFont="1" applyFill="1" applyBorder="1" applyAlignment="1">
      <alignment vertical="center"/>
    </xf>
    <xf numFmtId="49" fontId="4" fillId="0" borderId="31"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0" fontId="4" fillId="0" borderId="17"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8" fillId="0" borderId="19" xfId="0" applyFont="1" applyFill="1" applyBorder="1" applyAlignment="1">
      <alignment horizontal="center" vertical="center"/>
    </xf>
    <xf numFmtId="183" fontId="4" fillId="0" borderId="31" xfId="0" applyNumberFormat="1" applyFont="1" applyFill="1" applyBorder="1" applyAlignment="1">
      <alignment horizontal="right" vertical="center"/>
    </xf>
    <xf numFmtId="183" fontId="4" fillId="0" borderId="35" xfId="0" applyNumberFormat="1" applyFont="1" applyFill="1" applyBorder="1" applyAlignment="1">
      <alignment horizontal="right" vertical="center"/>
    </xf>
    <xf numFmtId="183" fontId="4" fillId="0" borderId="20" xfId="0" applyNumberFormat="1" applyFont="1" applyFill="1" applyBorder="1" applyAlignment="1">
      <alignment horizontal="right" vertical="center"/>
    </xf>
    <xf numFmtId="183" fontId="4" fillId="0" borderId="21"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12" fillId="0" borderId="31" xfId="0" applyNumberFormat="1" applyFont="1" applyFill="1" applyBorder="1" applyAlignment="1">
      <alignment horizontal="right" vertical="center"/>
    </xf>
    <xf numFmtId="179" fontId="12" fillId="0" borderId="31" xfId="0" applyNumberFormat="1" applyFont="1" applyFill="1" applyBorder="1" applyAlignment="1">
      <alignment horizontal="right" vertical="center"/>
    </xf>
    <xf numFmtId="184" fontId="4" fillId="0" borderId="0" xfId="0" applyNumberFormat="1" applyFont="1" applyFill="1" applyBorder="1" applyAlignment="1">
      <alignment vertical="center"/>
    </xf>
    <xf numFmtId="184" fontId="4" fillId="0" borderId="19" xfId="0" applyNumberFormat="1" applyFont="1" applyFill="1" applyBorder="1" applyAlignment="1">
      <alignment vertical="center"/>
    </xf>
    <xf numFmtId="184" fontId="4" fillId="0" borderId="36" xfId="0" applyNumberFormat="1" applyFont="1" applyFill="1" applyBorder="1" applyAlignment="1">
      <alignment vertical="center"/>
    </xf>
    <xf numFmtId="184" fontId="4" fillId="0" borderId="37" xfId="0" applyNumberFormat="1" applyFont="1" applyFill="1" applyBorder="1" applyAlignment="1">
      <alignment horizontal="right" vertical="center"/>
    </xf>
    <xf numFmtId="184" fontId="4" fillId="0" borderId="32" xfId="0" applyNumberFormat="1" applyFont="1" applyFill="1" applyBorder="1" applyAlignment="1">
      <alignment horizontal="right" vertical="center"/>
    </xf>
    <xf numFmtId="184" fontId="4" fillId="0" borderId="33"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184" fontId="4" fillId="0" borderId="37" xfId="0" applyNumberFormat="1" applyFont="1" applyFill="1" applyBorder="1" applyAlignment="1">
      <alignment vertical="center"/>
    </xf>
    <xf numFmtId="184" fontId="4" fillId="0" borderId="32" xfId="0" applyNumberFormat="1" applyFont="1" applyFill="1" applyBorder="1" applyAlignment="1">
      <alignment vertical="center"/>
    </xf>
    <xf numFmtId="184" fontId="4" fillId="0" borderId="33" xfId="0" applyNumberFormat="1" applyFont="1" applyFill="1" applyBorder="1" applyAlignment="1">
      <alignment vertical="center"/>
    </xf>
    <xf numFmtId="184" fontId="4" fillId="0" borderId="19" xfId="0" applyNumberFormat="1" applyFont="1" applyFill="1" applyBorder="1" applyAlignment="1">
      <alignment horizontal="right" vertical="center"/>
    </xf>
    <xf numFmtId="184" fontId="4" fillId="0" borderId="36" xfId="0" applyNumberFormat="1" applyFont="1" applyFill="1" applyBorder="1" applyAlignment="1">
      <alignment horizontal="right" vertical="center"/>
    </xf>
    <xf numFmtId="184" fontId="12" fillId="0" borderId="31" xfId="0" applyNumberFormat="1" applyFont="1" applyFill="1" applyBorder="1" applyAlignment="1">
      <alignment vertical="center"/>
    </xf>
    <xf numFmtId="184" fontId="12" fillId="0" borderId="35" xfId="0" applyNumberFormat="1" applyFont="1" applyFill="1" applyBorder="1" applyAlignment="1">
      <alignment vertical="center"/>
    </xf>
    <xf numFmtId="184" fontId="12" fillId="0" borderId="34" xfId="0" applyNumberFormat="1" applyFont="1" applyFill="1" applyBorder="1" applyAlignment="1">
      <alignment vertical="center"/>
    </xf>
    <xf numFmtId="184" fontId="12" fillId="0" borderId="31" xfId="0" applyNumberFormat="1" applyFont="1" applyFill="1" applyBorder="1" applyAlignment="1">
      <alignment horizontal="right" vertical="center"/>
    </xf>
    <xf numFmtId="49" fontId="12" fillId="0" borderId="34" xfId="0" applyNumberFormat="1" applyFont="1" applyFill="1" applyBorder="1" applyAlignment="1">
      <alignment horizontal="right" vertical="center"/>
    </xf>
    <xf numFmtId="0" fontId="8" fillId="0" borderId="28" xfId="0" applyFont="1" applyFill="1" applyBorder="1" applyAlignment="1">
      <alignment horizontal="center" vertical="center"/>
    </xf>
    <xf numFmtId="0" fontId="8" fillId="0" borderId="24" xfId="0" applyFont="1" applyFill="1" applyBorder="1" applyAlignment="1">
      <alignment horizontal="center" vertical="center"/>
    </xf>
    <xf numFmtId="184" fontId="4" fillId="0" borderId="0" xfId="0" applyNumberFormat="1" applyFont="1" applyFill="1" applyAlignment="1">
      <alignment horizontal="right" vertical="center"/>
    </xf>
    <xf numFmtId="184" fontId="4" fillId="0" borderId="28" xfId="0" applyNumberFormat="1" applyFont="1" applyFill="1" applyBorder="1" applyAlignment="1">
      <alignment horizontal="right" vertical="center"/>
    </xf>
    <xf numFmtId="184" fontId="4" fillId="0" borderId="29" xfId="0" applyNumberFormat="1" applyFont="1" applyFill="1" applyBorder="1" applyAlignment="1">
      <alignment horizontal="right" vertical="center"/>
    </xf>
    <xf numFmtId="184" fontId="4" fillId="0" borderId="0" xfId="0" applyNumberFormat="1" applyFont="1" applyFill="1" applyAlignment="1">
      <alignment vertical="center"/>
    </xf>
    <xf numFmtId="184" fontId="12" fillId="0" borderId="0" xfId="0" applyNumberFormat="1" applyFont="1" applyFill="1" applyAlignment="1">
      <alignment horizontal="right" vertical="center"/>
    </xf>
    <xf numFmtId="184" fontId="12" fillId="0" borderId="29" xfId="0" applyNumberFormat="1" applyFont="1" applyFill="1" applyBorder="1" applyAlignment="1">
      <alignment horizontal="right" vertical="center"/>
    </xf>
    <xf numFmtId="184" fontId="12" fillId="0" borderId="19" xfId="0" applyNumberFormat="1" applyFont="1" applyFill="1" applyBorder="1" applyAlignment="1">
      <alignment horizontal="right" vertical="center"/>
    </xf>
    <xf numFmtId="184" fontId="12" fillId="0" borderId="0" xfId="0" applyNumberFormat="1" applyFont="1" applyFill="1" applyBorder="1" applyAlignment="1">
      <alignment horizontal="right" vertical="center"/>
    </xf>
    <xf numFmtId="184" fontId="12" fillId="0" borderId="36" xfId="0" applyNumberFormat="1" applyFont="1" applyFill="1" applyBorder="1" applyAlignment="1">
      <alignment horizontal="right" vertical="center"/>
    </xf>
    <xf numFmtId="184" fontId="12" fillId="0" borderId="0" xfId="0" applyNumberFormat="1" applyFont="1" applyFill="1" applyAlignment="1">
      <alignment vertical="center"/>
    </xf>
    <xf numFmtId="184" fontId="4" fillId="0" borderId="31" xfId="0" applyNumberFormat="1" applyFont="1" applyFill="1" applyBorder="1" applyAlignment="1">
      <alignment horizontal="right" vertical="center"/>
    </xf>
    <xf numFmtId="184" fontId="4" fillId="0" borderId="30" xfId="0" applyNumberFormat="1" applyFont="1" applyFill="1" applyBorder="1" applyAlignment="1">
      <alignment horizontal="right" vertical="center"/>
    </xf>
    <xf numFmtId="184" fontId="4" fillId="0" borderId="35" xfId="0" applyNumberFormat="1" applyFont="1" applyFill="1" applyBorder="1" applyAlignment="1">
      <alignment horizontal="right" vertical="center"/>
    </xf>
    <xf numFmtId="184" fontId="4" fillId="0" borderId="34" xfId="0" applyNumberFormat="1" applyFont="1" applyFill="1" applyBorder="1" applyAlignment="1">
      <alignment horizontal="right" vertical="center"/>
    </xf>
    <xf numFmtId="183" fontId="4" fillId="0" borderId="32" xfId="0" applyNumberFormat="1" applyFont="1" applyFill="1" applyBorder="1" applyAlignment="1">
      <alignment horizontal="right" vertical="center"/>
    </xf>
    <xf numFmtId="183" fontId="0" fillId="0" borderId="0" xfId="0" applyNumberFormat="1" applyFill="1" applyBorder="1" applyAlignment="1">
      <alignment vertical="center"/>
    </xf>
    <xf numFmtId="0" fontId="64" fillId="0" borderId="0" xfId="0" applyFont="1" applyAlignment="1">
      <alignment horizontal="left" vertical="center"/>
    </xf>
    <xf numFmtId="0" fontId="17" fillId="0" borderId="0" xfId="0" applyFont="1" applyAlignment="1">
      <alignment/>
    </xf>
    <xf numFmtId="0" fontId="50" fillId="0" borderId="0" xfId="43" applyFill="1" applyAlignment="1">
      <alignment/>
    </xf>
    <xf numFmtId="0" fontId="0" fillId="0" borderId="0" xfId="0" applyFill="1" applyAlignment="1">
      <alignment/>
    </xf>
    <xf numFmtId="0" fontId="4" fillId="0" borderId="0" xfId="0" applyFont="1" applyFill="1" applyBorder="1" applyAlignment="1">
      <alignment horizontal="distributed" vertical="center" indent="1"/>
    </xf>
    <xf numFmtId="0" fontId="4" fillId="0" borderId="36" xfId="0" applyFont="1" applyFill="1" applyBorder="1" applyAlignment="1">
      <alignment horizontal="distributed" vertical="center" indent="1"/>
    </xf>
    <xf numFmtId="0" fontId="8" fillId="0" borderId="0" xfId="0" applyFont="1" applyFill="1" applyBorder="1" applyAlignment="1">
      <alignment horizontal="distributed" vertical="center" indent="1"/>
    </xf>
    <xf numFmtId="0" fontId="8" fillId="0" borderId="36"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18" xfId="0" applyFont="1" applyFill="1" applyBorder="1" applyAlignment="1">
      <alignment horizontal="distributed" vertical="center" indent="1"/>
    </xf>
    <xf numFmtId="0" fontId="4" fillId="0" borderId="13" xfId="0" applyFont="1" applyFill="1" applyBorder="1" applyAlignment="1">
      <alignment horizontal="distributed" vertical="center" indent="1" shrinkToFit="1"/>
    </xf>
    <xf numFmtId="0" fontId="4" fillId="0" borderId="14" xfId="0" applyFont="1" applyFill="1" applyBorder="1" applyAlignment="1">
      <alignment horizontal="distributed" vertical="center" indent="1" shrinkToFit="1"/>
    </xf>
    <xf numFmtId="0" fontId="4" fillId="0" borderId="17"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shrinkToFit="1"/>
    </xf>
    <xf numFmtId="0" fontId="4" fillId="0" borderId="36" xfId="0" applyFont="1" applyFill="1" applyBorder="1" applyAlignment="1">
      <alignment horizontal="distributed" vertical="center" wrapText="1" indent="1" shrinkToFit="1"/>
    </xf>
    <xf numFmtId="0" fontId="4" fillId="0" borderId="0" xfId="0" applyFont="1" applyFill="1" applyBorder="1" applyAlignment="1">
      <alignment horizontal="distributed" vertical="center" indent="1" shrinkToFit="1"/>
    </xf>
    <xf numFmtId="0" fontId="4" fillId="0" borderId="36" xfId="0" applyFont="1" applyFill="1" applyBorder="1" applyAlignment="1">
      <alignment horizontal="distributed" vertical="center" indent="1" shrinkToFit="1"/>
    </xf>
    <xf numFmtId="0" fontId="11" fillId="0" borderId="0" xfId="0" applyFont="1" applyFill="1" applyBorder="1" applyAlignment="1">
      <alignment horizontal="center" vertical="center" wrapText="1" shrinkToFit="1"/>
    </xf>
    <xf numFmtId="0" fontId="11" fillId="0" borderId="36" xfId="0" applyFont="1" applyFill="1" applyBorder="1" applyAlignment="1">
      <alignment horizontal="center" vertical="center" wrapText="1" shrinkToFi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8" fillId="0" borderId="12"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4" fillId="0" borderId="28" xfId="0" applyFont="1" applyFill="1" applyBorder="1" applyAlignment="1">
      <alignment horizontal="center" vertical="center"/>
    </xf>
    <xf numFmtId="0" fontId="13"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36" xfId="0" applyFont="1" applyFill="1" applyBorder="1" applyAlignment="1">
      <alignment horizontal="distributed" vertical="center"/>
    </xf>
    <xf numFmtId="0" fontId="8" fillId="0" borderId="28" xfId="0" applyFont="1" applyFill="1" applyBorder="1" applyAlignment="1">
      <alignment horizontal="center" vertical="center"/>
    </xf>
    <xf numFmtId="0" fontId="9"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xf>
    <xf numFmtId="0" fontId="0" fillId="0" borderId="24" xfId="0" applyFill="1" applyBorder="1" applyAlignment="1">
      <alignment horizontal="center" vertical="center"/>
    </xf>
    <xf numFmtId="0" fontId="22" fillId="0" borderId="0" xfId="0" applyFont="1" applyFill="1" applyBorder="1" applyAlignment="1">
      <alignment horizontal="distributed" vertical="center"/>
    </xf>
    <xf numFmtId="0" fontId="22" fillId="0" borderId="36" xfId="0" applyFont="1" applyFill="1" applyBorder="1" applyAlignment="1">
      <alignment horizontal="distributed" vertical="center"/>
    </xf>
    <xf numFmtId="0" fontId="8" fillId="0" borderId="1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0" xfId="0" applyFont="1" applyFill="1" applyBorder="1" applyAlignment="1">
      <alignment horizontal="center" vertical="center"/>
    </xf>
    <xf numFmtId="0" fontId="22" fillId="0" borderId="32" xfId="0" applyFont="1" applyFill="1" applyBorder="1" applyAlignment="1">
      <alignment horizontal="distributed" vertical="center"/>
    </xf>
    <xf numFmtId="0" fontId="22" fillId="0" borderId="33" xfId="0" applyFont="1" applyFill="1" applyBorder="1" applyAlignment="1">
      <alignment horizontal="distributed" vertical="center"/>
    </xf>
    <xf numFmtId="0" fontId="11" fillId="0" borderId="20" xfId="0" applyFont="1" applyFill="1" applyBorder="1" applyAlignment="1">
      <alignment horizontal="distributed" vertical="center"/>
    </xf>
    <xf numFmtId="0" fontId="11" fillId="0" borderId="21" xfId="0" applyFont="1" applyFill="1" applyBorder="1" applyAlignment="1">
      <alignment horizontal="distributed" vertical="center"/>
    </xf>
    <xf numFmtId="49" fontId="4" fillId="0" borderId="0" xfId="0" applyNumberFormat="1" applyFont="1" applyFill="1" applyBorder="1" applyAlignment="1">
      <alignment horizontal="distributed" vertical="distributed" indent="1" shrinkToFit="1"/>
    </xf>
    <xf numFmtId="49" fontId="4" fillId="0" borderId="36" xfId="0" applyNumberFormat="1" applyFont="1" applyFill="1" applyBorder="1" applyAlignment="1">
      <alignment horizontal="distributed" vertical="distributed" indent="1" shrinkToFi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49" fontId="4" fillId="0" borderId="17" xfId="0" applyNumberFormat="1" applyFont="1" applyFill="1" applyBorder="1" applyAlignment="1">
      <alignment horizontal="distributed" vertical="distributed" indent="1"/>
    </xf>
    <xf numFmtId="49" fontId="4" fillId="0" borderId="31" xfId="0" applyNumberFormat="1" applyFont="1" applyFill="1" applyBorder="1" applyAlignment="1">
      <alignment horizontal="distributed" vertical="distributed" indent="1" shrinkToFit="1"/>
    </xf>
    <xf numFmtId="49" fontId="4" fillId="0" borderId="34" xfId="0" applyNumberFormat="1" applyFont="1" applyFill="1" applyBorder="1" applyAlignment="1">
      <alignment horizontal="distributed" vertical="distributed" indent="1" shrinkToFit="1"/>
    </xf>
    <xf numFmtId="49" fontId="4" fillId="0" borderId="0" xfId="0" applyNumberFormat="1" applyFont="1" applyFill="1" applyBorder="1" applyAlignment="1">
      <alignment horizontal="right" vertical="center" shrinkToFit="1"/>
    </xf>
    <xf numFmtId="49" fontId="4" fillId="0" borderId="36" xfId="0" applyNumberFormat="1" applyFont="1" applyFill="1" applyBorder="1" applyAlignment="1">
      <alignment horizontal="right" vertical="center" shrinkToFit="1"/>
    </xf>
    <xf numFmtId="49" fontId="4" fillId="0" borderId="0" xfId="0" applyNumberFormat="1" applyFont="1" applyFill="1" applyBorder="1" applyAlignment="1">
      <alignment horizontal="right" vertical="center"/>
    </xf>
    <xf numFmtId="49" fontId="4" fillId="0" borderId="36" xfId="0" applyNumberFormat="1" applyFont="1" applyFill="1" applyBorder="1" applyAlignment="1">
      <alignment horizontal="right" vertical="center"/>
    </xf>
    <xf numFmtId="49" fontId="12" fillId="0" borderId="31" xfId="0" applyNumberFormat="1" applyFont="1" applyFill="1" applyBorder="1" applyAlignment="1">
      <alignment horizontal="right" vertical="center" shrinkToFit="1"/>
    </xf>
    <xf numFmtId="49" fontId="12" fillId="0" borderId="34" xfId="0" applyNumberFormat="1" applyFont="1" applyFill="1" applyBorder="1" applyAlignment="1">
      <alignment horizontal="right" vertical="center" shrinkToFit="1"/>
    </xf>
    <xf numFmtId="49" fontId="4" fillId="0" borderId="20" xfId="0" applyNumberFormat="1" applyFont="1" applyFill="1" applyBorder="1" applyAlignment="1">
      <alignment horizontal="distributed" vertical="distributed" indent="1" shrinkToFit="1"/>
    </xf>
    <xf numFmtId="49" fontId="4" fillId="0" borderId="21" xfId="0" applyNumberFormat="1" applyFont="1" applyFill="1" applyBorder="1" applyAlignment="1">
      <alignment horizontal="distributed" vertical="distributed" indent="1" shrinkToFit="1"/>
    </xf>
    <xf numFmtId="49" fontId="12" fillId="0" borderId="36" xfId="0" applyNumberFormat="1" applyFont="1" applyFill="1" applyBorder="1" applyAlignment="1">
      <alignment horizontal="right" vertical="center" wrapText="1" indent="1" shrinkToFit="1"/>
    </xf>
    <xf numFmtId="49" fontId="12" fillId="0" borderId="34" xfId="0" applyNumberFormat="1" applyFont="1" applyFill="1" applyBorder="1" applyAlignment="1">
      <alignment horizontal="right" vertical="center" wrapText="1" indent="1" shrinkToFit="1"/>
    </xf>
    <xf numFmtId="0" fontId="4" fillId="0" borderId="0" xfId="0" applyFont="1" applyFill="1" applyAlignment="1">
      <alignment horizontal="center" vertical="center"/>
    </xf>
    <xf numFmtId="49" fontId="4" fillId="0" borderId="33" xfId="0" applyNumberFormat="1" applyFont="1" applyFill="1" applyBorder="1" applyAlignment="1">
      <alignment horizontal="right" vertical="center" wrapText="1" indent="1" shrinkToFit="1"/>
    </xf>
    <xf numFmtId="49" fontId="4" fillId="0" borderId="21" xfId="0" applyNumberFormat="1" applyFont="1" applyFill="1" applyBorder="1" applyAlignment="1">
      <alignment horizontal="right" vertical="center" wrapText="1" indent="1" shrinkToFit="1"/>
    </xf>
    <xf numFmtId="49" fontId="12" fillId="0" borderId="21" xfId="0" applyNumberFormat="1" applyFont="1" applyFill="1" applyBorder="1" applyAlignment="1">
      <alignment horizontal="right" vertical="center" wrapText="1" indent="1" shrinkToFit="1"/>
    </xf>
    <xf numFmtId="0" fontId="8" fillId="0" borderId="32" xfId="0" applyFont="1" applyFill="1" applyBorder="1" applyAlignment="1">
      <alignment horizontal="distributed" vertical="center"/>
    </xf>
    <xf numFmtId="0" fontId="0" fillId="0" borderId="33" xfId="0" applyFill="1" applyBorder="1" applyAlignment="1">
      <alignment horizontal="distributed" vertical="center"/>
    </xf>
    <xf numFmtId="0" fontId="8" fillId="0" borderId="1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0" xfId="0" applyNumberFormat="1" applyFont="1" applyFill="1" applyBorder="1" applyAlignment="1">
      <alignment horizontal="distributed" vertical="distributed" indent="1" shrinkToFit="1"/>
    </xf>
    <xf numFmtId="0" fontId="4" fillId="0" borderId="36" xfId="0" applyNumberFormat="1" applyFont="1" applyFill="1" applyBorder="1" applyAlignment="1">
      <alignment horizontal="distributed" vertical="distributed" indent="1" shrinkToFit="1"/>
    </xf>
    <xf numFmtId="0" fontId="4" fillId="0" borderId="32" xfId="0" applyFont="1" applyFill="1" applyBorder="1" applyAlignment="1">
      <alignment horizontal="center" vertical="distributed" textRotation="255" wrapText="1" indent="1"/>
    </xf>
    <xf numFmtId="0" fontId="4" fillId="0" borderId="33" xfId="0" applyFont="1" applyFill="1" applyBorder="1" applyAlignment="1">
      <alignment horizontal="center" vertical="distributed" textRotation="255" wrapText="1" indent="1"/>
    </xf>
    <xf numFmtId="0" fontId="4" fillId="0" borderId="0" xfId="0" applyFont="1" applyFill="1" applyBorder="1" applyAlignment="1">
      <alignment horizontal="center" vertical="distributed" textRotation="255" wrapText="1" indent="1"/>
    </xf>
    <xf numFmtId="0" fontId="4" fillId="0" borderId="36" xfId="0" applyFont="1" applyFill="1" applyBorder="1" applyAlignment="1">
      <alignment horizontal="center" vertical="distributed" textRotation="255" wrapText="1" indent="1"/>
    </xf>
    <xf numFmtId="0" fontId="4" fillId="0" borderId="20" xfId="0" applyFont="1" applyFill="1" applyBorder="1" applyAlignment="1">
      <alignment horizontal="center" vertical="distributed" textRotation="255" wrapText="1" indent="1"/>
    </xf>
    <xf numFmtId="0" fontId="4" fillId="0" borderId="21" xfId="0" applyFont="1" applyFill="1" applyBorder="1" applyAlignment="1">
      <alignment horizontal="center" vertical="distributed" textRotation="255" wrapText="1" indent="1"/>
    </xf>
    <xf numFmtId="183" fontId="4" fillId="0" borderId="0" xfId="0" applyNumberFormat="1" applyFont="1" applyFill="1" applyBorder="1" applyAlignment="1">
      <alignment horizontal="center" vertical="center"/>
    </xf>
    <xf numFmtId="183" fontId="4" fillId="0" borderId="36" xfId="0" applyNumberFormat="1" applyFont="1" applyFill="1" applyBorder="1" applyAlignment="1">
      <alignment horizontal="center" vertical="center"/>
    </xf>
    <xf numFmtId="183" fontId="4" fillId="0" borderId="19"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23" xfId="0" applyFont="1" applyFill="1" applyBorder="1" applyAlignment="1">
      <alignment horizontal="center" vertical="center"/>
    </xf>
    <xf numFmtId="183" fontId="4" fillId="0" borderId="0" xfId="0" applyNumberFormat="1" applyFont="1" applyFill="1" applyBorder="1" applyAlignment="1">
      <alignment horizontal="right" vertical="center"/>
    </xf>
    <xf numFmtId="183" fontId="4" fillId="0" borderId="36" xfId="0" applyNumberFormat="1" applyFont="1" applyFill="1" applyBorder="1" applyAlignment="1">
      <alignment horizontal="right" vertical="center"/>
    </xf>
    <xf numFmtId="0" fontId="8" fillId="0" borderId="23" xfId="0" applyFont="1" applyFill="1" applyBorder="1" applyAlignment="1">
      <alignment horizontal="center" vertical="center" wrapText="1"/>
    </xf>
    <xf numFmtId="0" fontId="4" fillId="0" borderId="23" xfId="0" applyFont="1" applyFill="1" applyBorder="1" applyAlignment="1">
      <alignment horizontal="distributed" vertical="center" wrapText="1" indent="1"/>
    </xf>
    <xf numFmtId="0" fontId="4" fillId="0" borderId="23" xfId="0" applyFont="1" applyFill="1" applyBorder="1" applyAlignment="1">
      <alignment horizontal="distributed" vertical="center" indent="1"/>
    </xf>
    <xf numFmtId="0" fontId="4" fillId="0" borderId="10" xfId="0" applyFont="1" applyFill="1" applyBorder="1" applyAlignment="1">
      <alignment horizontal="distributed" vertical="distributed" indent="5"/>
    </xf>
    <xf numFmtId="0" fontId="4" fillId="0" borderId="11" xfId="0" applyFont="1" applyFill="1" applyBorder="1" applyAlignment="1">
      <alignment horizontal="distributed" vertical="distributed" indent="5"/>
    </xf>
    <xf numFmtId="0" fontId="4" fillId="0" borderId="20" xfId="0" applyFont="1" applyFill="1" applyBorder="1" applyAlignment="1">
      <alignment horizontal="distributed" vertical="distributed" indent="5"/>
    </xf>
    <xf numFmtId="0" fontId="4" fillId="0" borderId="21" xfId="0" applyFont="1" applyFill="1" applyBorder="1" applyAlignment="1">
      <alignment horizontal="distributed" vertical="distributed" indent="5"/>
    </xf>
    <xf numFmtId="0" fontId="4" fillId="0" borderId="23" xfId="0" applyFont="1" applyFill="1" applyBorder="1" applyAlignment="1">
      <alignment horizontal="center" vertical="center"/>
    </xf>
    <xf numFmtId="0" fontId="4" fillId="0" borderId="23" xfId="0" applyFont="1" applyFill="1" applyBorder="1" applyAlignment="1">
      <alignment vertical="top" textRotation="255" shrinkToFit="1"/>
    </xf>
    <xf numFmtId="0" fontId="12" fillId="0" borderId="18" xfId="0" applyFont="1" applyFill="1" applyBorder="1" applyAlignment="1">
      <alignment horizontal="distributed" vertical="distributed" wrapText="1" indent="1"/>
    </xf>
    <xf numFmtId="0" fontId="12" fillId="0" borderId="23" xfId="0" applyFont="1" applyFill="1" applyBorder="1" applyAlignment="1">
      <alignment horizontal="distributed" vertical="distributed" wrapText="1" indent="1"/>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distributed" vertical="distributed" textRotation="255" indent="1"/>
    </xf>
    <xf numFmtId="0" fontId="4" fillId="0" borderId="23" xfId="0" applyFont="1" applyFill="1" applyBorder="1" applyAlignment="1">
      <alignment horizontal="distributed" vertical="distributed" textRotation="255" indent="1"/>
    </xf>
    <xf numFmtId="0" fontId="4" fillId="0" borderId="23" xfId="0" applyFont="1" applyFill="1" applyBorder="1" applyAlignment="1">
      <alignment horizontal="distributed" vertical="distributed" indent="1"/>
    </xf>
    <xf numFmtId="0" fontId="4" fillId="0" borderId="16" xfId="0" applyFont="1" applyFill="1" applyBorder="1" applyAlignment="1">
      <alignment horizontal="distributed" vertical="distributed" indent="1"/>
    </xf>
    <xf numFmtId="0" fontId="4" fillId="0" borderId="18" xfId="0" applyFont="1" applyFill="1" applyBorder="1" applyAlignment="1">
      <alignment horizontal="distributed" vertical="distributed" wrapText="1" indent="1"/>
    </xf>
    <xf numFmtId="0" fontId="4" fillId="0" borderId="23" xfId="0" applyFont="1" applyFill="1" applyBorder="1" applyAlignment="1">
      <alignment horizontal="distributed" vertical="distributed" wrapText="1" indent="1"/>
    </xf>
    <xf numFmtId="0" fontId="4" fillId="0" borderId="16" xfId="0" applyFont="1" applyFill="1" applyBorder="1" applyAlignment="1">
      <alignment horizontal="distributed" vertical="distributed" wrapText="1" indent="1"/>
    </xf>
    <xf numFmtId="0" fontId="4" fillId="0" borderId="21" xfId="0" applyFont="1" applyFill="1" applyBorder="1" applyAlignment="1">
      <alignment horizontal="distributed" vertical="distributed" wrapText="1" indent="1"/>
    </xf>
    <xf numFmtId="0" fontId="4" fillId="0" borderId="22" xfId="0" applyFont="1" applyFill="1" applyBorder="1" applyAlignment="1">
      <alignment horizontal="distributed" vertical="distributed" wrapText="1" indent="1"/>
    </xf>
    <xf numFmtId="0" fontId="4" fillId="0" borderId="24" xfId="0" applyFont="1" applyFill="1" applyBorder="1" applyAlignment="1">
      <alignment horizontal="distributed" vertical="distributed" wrapText="1" indent="1"/>
    </xf>
    <xf numFmtId="0" fontId="12" fillId="0" borderId="38"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3" xfId="0" applyFont="1" applyFill="1" applyBorder="1" applyAlignment="1">
      <alignment horizontal="distributed" vertical="center" indent="1"/>
    </xf>
    <xf numFmtId="0" fontId="12" fillId="0" borderId="38" xfId="0" applyFont="1" applyFill="1" applyBorder="1" applyAlignment="1">
      <alignment horizontal="distributed" vertical="center" wrapText="1" indent="1"/>
    </xf>
    <xf numFmtId="0" fontId="12" fillId="0" borderId="26" xfId="0" applyFont="1" applyFill="1" applyBorder="1" applyAlignment="1">
      <alignment horizontal="distributed" vertical="center" wrapText="1" indent="1"/>
    </xf>
    <xf numFmtId="0" fontId="12" fillId="0" borderId="39" xfId="0" applyFont="1" applyFill="1" applyBorder="1" applyAlignment="1">
      <alignment horizontal="distributed" vertical="center" wrapText="1" indent="1"/>
    </xf>
    <xf numFmtId="0" fontId="4" fillId="0" borderId="16" xfId="0" applyFont="1" applyFill="1" applyBorder="1" applyAlignment="1">
      <alignment horizontal="distributed" vertical="center" wrapText="1" indent="1"/>
    </xf>
    <xf numFmtId="0" fontId="4" fillId="0" borderId="16" xfId="0" applyFont="1" applyFill="1" applyBorder="1" applyAlignment="1">
      <alignment horizontal="center" vertical="center"/>
    </xf>
    <xf numFmtId="183" fontId="12" fillId="0" borderId="32" xfId="0" applyNumberFormat="1" applyFont="1" applyFill="1" applyBorder="1" applyAlignment="1">
      <alignment horizontal="center" vertical="center"/>
    </xf>
    <xf numFmtId="183" fontId="12" fillId="0" borderId="37" xfId="0" applyNumberFormat="1" applyFont="1" applyFill="1" applyBorder="1" applyAlignment="1">
      <alignment horizontal="center" vertical="center"/>
    </xf>
    <xf numFmtId="183" fontId="12" fillId="0" borderId="33" xfId="0" applyNumberFormat="1"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78" fontId="12" fillId="0" borderId="0" xfId="0" applyNumberFormat="1" applyFont="1" applyFill="1" applyBorder="1" applyAlignment="1">
      <alignment horizontal="center" vertical="center"/>
    </xf>
    <xf numFmtId="178" fontId="12" fillId="0" borderId="36" xfId="0" applyNumberFormat="1" applyFont="1" applyFill="1" applyBorder="1" applyAlignment="1">
      <alignment horizontal="center" vertical="center"/>
    </xf>
    <xf numFmtId="178" fontId="12" fillId="0" borderId="19" xfId="0" applyNumberFormat="1" applyFont="1" applyFill="1" applyBorder="1" applyAlignment="1">
      <alignment horizontal="right" vertical="center"/>
    </xf>
    <xf numFmtId="178" fontId="12" fillId="0" borderId="0" xfId="0" applyNumberFormat="1" applyFont="1" applyFill="1" applyBorder="1" applyAlignment="1">
      <alignment horizontal="right" vertical="center"/>
    </xf>
    <xf numFmtId="178" fontId="12" fillId="0" borderId="36" xfId="0" applyNumberFormat="1" applyFont="1" applyFill="1" applyBorder="1" applyAlignment="1">
      <alignment horizontal="right" vertical="center"/>
    </xf>
    <xf numFmtId="178" fontId="12" fillId="0" borderId="19" xfId="0" applyNumberFormat="1" applyFont="1" applyFill="1" applyBorder="1" applyAlignment="1">
      <alignment horizontal="center" vertical="center"/>
    </xf>
    <xf numFmtId="178" fontId="12" fillId="0" borderId="31" xfId="0" applyNumberFormat="1" applyFont="1" applyFill="1" applyBorder="1" applyAlignment="1">
      <alignment horizontal="right" vertical="center"/>
    </xf>
    <xf numFmtId="178" fontId="12" fillId="0" borderId="34" xfId="0" applyNumberFormat="1" applyFont="1" applyFill="1" applyBorder="1" applyAlignment="1">
      <alignment horizontal="right" vertical="center"/>
    </xf>
    <xf numFmtId="0" fontId="12" fillId="0" borderId="35" xfId="0" applyFont="1" applyFill="1" applyBorder="1" applyAlignment="1">
      <alignment horizontal="center" vertical="center"/>
    </xf>
    <xf numFmtId="0" fontId="12" fillId="0" borderId="3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178" fontId="12" fillId="0" borderId="31" xfId="0" applyNumberFormat="1" applyFont="1" applyFill="1" applyBorder="1" applyAlignment="1">
      <alignment horizontal="center" vertical="center"/>
    </xf>
    <xf numFmtId="178" fontId="12" fillId="0" borderId="34" xfId="0" applyNumberFormat="1" applyFont="1" applyFill="1" applyBorder="1" applyAlignment="1">
      <alignment horizontal="center" vertical="center"/>
    </xf>
    <xf numFmtId="178" fontId="12" fillId="0" borderId="35" xfId="0" applyNumberFormat="1" applyFont="1" applyFill="1" applyBorder="1" applyAlignment="1">
      <alignment horizontal="right" vertical="center"/>
    </xf>
    <xf numFmtId="178" fontId="12" fillId="0" borderId="35" xfId="0" applyNumberFormat="1" applyFont="1" applyFill="1" applyBorder="1" applyAlignment="1">
      <alignment horizontal="center" vertical="center"/>
    </xf>
    <xf numFmtId="0" fontId="8" fillId="0" borderId="37" xfId="0" applyFont="1" applyFill="1" applyBorder="1" applyAlignment="1">
      <alignment horizontal="center" vertical="center"/>
    </xf>
    <xf numFmtId="0" fontId="9" fillId="0" borderId="24" xfId="0" applyFont="1" applyFill="1" applyBorder="1" applyAlignment="1">
      <alignment horizontal="center" vertical="center"/>
    </xf>
    <xf numFmtId="0" fontId="8" fillId="0" borderId="27" xfId="0" applyFont="1" applyFill="1" applyBorder="1" applyAlignment="1">
      <alignment horizontal="distributed" vertical="center" indent="8"/>
    </xf>
    <xf numFmtId="0" fontId="8" fillId="0" borderId="13" xfId="0" applyFont="1" applyFill="1" applyBorder="1" applyAlignment="1">
      <alignment horizontal="distributed" vertical="center" indent="8"/>
    </xf>
    <xf numFmtId="0" fontId="8" fillId="0" borderId="14" xfId="0" applyFont="1" applyFill="1" applyBorder="1" applyAlignment="1">
      <alignment horizontal="distributed" vertical="center" indent="8"/>
    </xf>
    <xf numFmtId="0" fontId="8" fillId="0" borderId="31" xfId="0" applyFont="1" applyFill="1" applyBorder="1" applyAlignment="1">
      <alignment horizontal="distributed" vertical="center"/>
    </xf>
    <xf numFmtId="0" fontId="8" fillId="0" borderId="34"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36" xfId="0" applyFont="1" applyFill="1" applyBorder="1" applyAlignment="1">
      <alignment horizontal="distributed" vertical="center"/>
    </xf>
    <xf numFmtId="0" fontId="12" fillId="0" borderId="32" xfId="0" applyFont="1" applyFill="1" applyBorder="1" applyAlignment="1">
      <alignment horizontal="distributed" vertical="center"/>
    </xf>
    <xf numFmtId="0" fontId="12" fillId="0" borderId="33"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4" fillId="0" borderId="36"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36" xfId="0" applyFont="1" applyFill="1" applyBorder="1" applyAlignment="1">
      <alignment horizontal="center" vertical="center"/>
    </xf>
    <xf numFmtId="183" fontId="12" fillId="0" borderId="31" xfId="0" applyNumberFormat="1" applyFont="1" applyFill="1" applyBorder="1" applyAlignment="1">
      <alignment horizontal="center" vertical="center"/>
    </xf>
    <xf numFmtId="183" fontId="4" fillId="0" borderId="31" xfId="0" applyNumberFormat="1" applyFont="1" applyFill="1" applyBorder="1" applyAlignment="1">
      <alignment horizontal="center" vertical="center"/>
    </xf>
    <xf numFmtId="183" fontId="4" fillId="0" borderId="34" xfId="0" applyNumberFormat="1" applyFont="1" applyFill="1" applyBorder="1" applyAlignment="1">
      <alignment horizontal="center" vertical="center"/>
    </xf>
    <xf numFmtId="183" fontId="4" fillId="0" borderId="35" xfId="0" applyNumberFormat="1" applyFont="1" applyFill="1" applyBorder="1" applyAlignment="1">
      <alignment horizontal="center" vertical="center"/>
    </xf>
    <xf numFmtId="183" fontId="12" fillId="0" borderId="0" xfId="0" applyNumberFormat="1" applyFont="1" applyFill="1" applyBorder="1" applyAlignment="1">
      <alignment horizontal="center" vertical="center"/>
    </xf>
    <xf numFmtId="49" fontId="4" fillId="0" borderId="31" xfId="0" applyNumberFormat="1" applyFont="1" applyFill="1" applyBorder="1" applyAlignment="1">
      <alignment horizontal="distributed" vertical="center" indent="1"/>
    </xf>
    <xf numFmtId="49" fontId="4" fillId="0" borderId="34"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49" fontId="4" fillId="0" borderId="36" xfId="0" applyNumberFormat="1" applyFont="1" applyFill="1" applyBorder="1" applyAlignment="1">
      <alignment horizontal="distributed" vertical="center" indent="1"/>
    </xf>
    <xf numFmtId="183" fontId="4" fillId="0" borderId="20"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183" fontId="12" fillId="0" borderId="20" xfId="0" applyNumberFormat="1" applyFont="1" applyFill="1" applyBorder="1" applyAlignment="1">
      <alignment horizontal="center" vertical="center"/>
    </xf>
    <xf numFmtId="183" fontId="4" fillId="0" borderId="24" xfId="0" applyNumberFormat="1" applyFont="1" applyFill="1" applyBorder="1" applyAlignment="1">
      <alignment horizontal="center" vertical="center"/>
    </xf>
    <xf numFmtId="49" fontId="8" fillId="0" borderId="20" xfId="0" applyNumberFormat="1" applyFont="1" applyFill="1" applyBorder="1" applyAlignment="1">
      <alignment horizontal="distributed" vertical="center" indent="1"/>
    </xf>
    <xf numFmtId="49" fontId="8" fillId="0" borderId="21" xfId="0" applyNumberFormat="1" applyFont="1" applyFill="1" applyBorder="1" applyAlignment="1">
      <alignment horizontal="distributed" vertical="center" indent="1"/>
    </xf>
    <xf numFmtId="183" fontId="4" fillId="0" borderId="17" xfId="0" applyNumberFormat="1" applyFont="1" applyFill="1" applyBorder="1" applyAlignment="1">
      <alignment horizontal="center" vertical="center"/>
    </xf>
    <xf numFmtId="183" fontId="4" fillId="0" borderId="18" xfId="0" applyNumberFormat="1" applyFont="1" applyFill="1" applyBorder="1" applyAlignment="1">
      <alignment horizontal="center" vertical="center"/>
    </xf>
    <xf numFmtId="183" fontId="12" fillId="0" borderId="17" xfId="0" applyNumberFormat="1" applyFont="1" applyFill="1" applyBorder="1" applyAlignment="1">
      <alignment horizontal="center" vertical="center"/>
    </xf>
    <xf numFmtId="0" fontId="4" fillId="0" borderId="17" xfId="0" applyFont="1" applyFill="1" applyBorder="1" applyAlignment="1">
      <alignment horizontal="center" vertical="center"/>
    </xf>
    <xf numFmtId="183"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distributed" vertical="center" indent="1"/>
    </xf>
    <xf numFmtId="49" fontId="4" fillId="0" borderId="18" xfId="0" applyNumberFormat="1" applyFont="1" applyFill="1" applyBorder="1" applyAlignment="1">
      <alignment horizontal="distributed" vertical="center" indent="1"/>
    </xf>
    <xf numFmtId="177" fontId="4" fillId="0" borderId="29" xfId="0" applyNumberFormat="1" applyFont="1" applyFill="1" applyBorder="1" applyAlignment="1">
      <alignment horizontal="center" vertical="center"/>
    </xf>
    <xf numFmtId="177" fontId="4" fillId="0" borderId="19" xfId="0" applyNumberFormat="1" applyFont="1" applyFill="1" applyBorder="1" applyAlignment="1">
      <alignment horizontal="center" vertical="center"/>
    </xf>
    <xf numFmtId="177" fontId="4" fillId="0" borderId="36"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177" fontId="4" fillId="0" borderId="25" xfId="0" applyNumberFormat="1" applyFont="1" applyFill="1" applyBorder="1" applyAlignment="1">
      <alignment horizontal="center" vertical="center"/>
    </xf>
    <xf numFmtId="177" fontId="4" fillId="0" borderId="27"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177" fontId="4" fillId="0" borderId="14" xfId="0" applyNumberFormat="1" applyFont="1" applyFill="1" applyBorder="1" applyAlignment="1">
      <alignment horizontal="center" vertical="center"/>
    </xf>
    <xf numFmtId="177" fontId="4" fillId="0" borderId="13" xfId="0" applyNumberFormat="1" applyFont="1" applyFill="1" applyBorder="1" applyAlignment="1">
      <alignment horizontal="right" vertical="center"/>
    </xf>
    <xf numFmtId="177" fontId="4" fillId="0" borderId="13" xfId="0" applyNumberFormat="1" applyFont="1" applyFill="1" applyBorder="1" applyAlignment="1">
      <alignment horizontal="left" vertical="center"/>
    </xf>
    <xf numFmtId="177" fontId="12" fillId="0" borderId="13" xfId="0" applyNumberFormat="1" applyFont="1" applyFill="1" applyBorder="1" applyAlignment="1">
      <alignment horizontal="center" vertical="center"/>
    </xf>
    <xf numFmtId="177" fontId="12" fillId="0" borderId="14" xfId="0" applyNumberFormat="1" applyFont="1" applyFill="1" applyBorder="1" applyAlignment="1">
      <alignment horizontal="center" vertical="center"/>
    </xf>
    <xf numFmtId="177" fontId="4" fillId="0" borderId="31" xfId="0" applyNumberFormat="1" applyFont="1" applyFill="1" applyBorder="1" applyAlignment="1">
      <alignment horizontal="center" vertical="center"/>
    </xf>
    <xf numFmtId="177" fontId="4" fillId="0" borderId="35" xfId="0" applyNumberFormat="1" applyFont="1" applyFill="1" applyBorder="1" applyAlignment="1">
      <alignment horizontal="center" vertical="center"/>
    </xf>
    <xf numFmtId="177" fontId="4" fillId="0" borderId="34" xfId="0" applyNumberFormat="1" applyFont="1" applyFill="1" applyBorder="1" applyAlignment="1">
      <alignment horizontal="center" vertical="center"/>
    </xf>
    <xf numFmtId="177" fontId="12" fillId="0" borderId="36" xfId="0" applyNumberFormat="1" applyFont="1" applyFill="1" applyBorder="1" applyAlignment="1">
      <alignment horizontal="center" vertical="center"/>
    </xf>
    <xf numFmtId="177" fontId="12" fillId="0" borderId="29" xfId="0" applyNumberFormat="1" applyFont="1" applyFill="1" applyBorder="1" applyAlignment="1">
      <alignment horizontal="center" vertical="center"/>
    </xf>
    <xf numFmtId="177" fontId="12" fillId="0" borderId="19"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177" fontId="4" fillId="0" borderId="21" xfId="0" applyNumberFormat="1" applyFont="1" applyFill="1" applyBorder="1" applyAlignment="1">
      <alignment horizontal="center" vertical="center"/>
    </xf>
    <xf numFmtId="177" fontId="4" fillId="0" borderId="24"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4" fillId="0" borderId="32" xfId="0" applyFont="1" applyFill="1" applyBorder="1" applyAlignment="1">
      <alignment horizontal="center" vertical="center"/>
    </xf>
    <xf numFmtId="177" fontId="4" fillId="0" borderId="32" xfId="0" applyNumberFormat="1" applyFont="1" applyFill="1" applyBorder="1" applyAlignment="1">
      <alignment horizontal="center" vertical="center"/>
    </xf>
    <xf numFmtId="177" fontId="4" fillId="0" borderId="33" xfId="0" applyNumberFormat="1" applyFont="1" applyFill="1" applyBorder="1" applyAlignment="1">
      <alignment horizontal="center" vertical="center"/>
    </xf>
    <xf numFmtId="177" fontId="4" fillId="0" borderId="37" xfId="0" applyNumberFormat="1" applyFont="1" applyFill="1" applyBorder="1" applyAlignment="1">
      <alignment horizontal="center" vertical="center"/>
    </xf>
    <xf numFmtId="177" fontId="4" fillId="0" borderId="22" xfId="0" applyNumberFormat="1" applyFont="1" applyFill="1" applyBorder="1" applyAlignment="1">
      <alignment horizontal="center" vertical="center"/>
    </xf>
    <xf numFmtId="177" fontId="4" fillId="0" borderId="17"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49" fontId="12" fillId="0" borderId="31" xfId="0" applyNumberFormat="1" applyFont="1" applyFill="1" applyBorder="1" applyAlignment="1">
      <alignment horizontal="right" vertical="center"/>
    </xf>
    <xf numFmtId="183" fontId="12" fillId="0" borderId="35"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25" xfId="0" applyFont="1" applyFill="1" applyBorder="1" applyAlignment="1">
      <alignment horizontal="center" vertical="center" wrapText="1"/>
    </xf>
    <xf numFmtId="183" fontId="4" fillId="0" borderId="19" xfId="0" applyNumberFormat="1" applyFont="1" applyFill="1" applyBorder="1" applyAlignment="1">
      <alignment horizontal="right" vertical="center"/>
    </xf>
    <xf numFmtId="183" fontId="4" fillId="0" borderId="32" xfId="0" applyNumberFormat="1" applyFont="1" applyFill="1" applyBorder="1" applyAlignment="1">
      <alignment horizontal="center" vertical="center"/>
    </xf>
    <xf numFmtId="183" fontId="4" fillId="0" borderId="33" xfId="0" applyNumberFormat="1" applyFont="1" applyFill="1" applyBorder="1" applyAlignment="1">
      <alignment horizontal="center" vertical="center"/>
    </xf>
    <xf numFmtId="0" fontId="12" fillId="0" borderId="18" xfId="0" applyFont="1" applyFill="1" applyBorder="1" applyAlignment="1">
      <alignment horizontal="distributed" vertical="center" wrapText="1" indent="1"/>
    </xf>
    <xf numFmtId="0" fontId="4" fillId="0" borderId="18" xfId="0" applyFont="1" applyFill="1" applyBorder="1" applyAlignment="1">
      <alignment horizontal="center" vertical="center" textRotation="255" shrinkToFit="1"/>
    </xf>
    <xf numFmtId="0" fontId="4" fillId="0" borderId="23" xfId="0" applyFont="1" applyFill="1" applyBorder="1" applyAlignment="1">
      <alignment horizontal="center" vertical="center" textRotation="255" shrinkToFit="1"/>
    </xf>
    <xf numFmtId="183" fontId="4" fillId="0" borderId="37" xfId="0" applyNumberFormat="1" applyFont="1" applyFill="1" applyBorder="1" applyAlignment="1">
      <alignment horizontal="center" vertical="center"/>
    </xf>
    <xf numFmtId="183" fontId="4" fillId="0" borderId="20" xfId="0" applyNumberFormat="1" applyFont="1" applyFill="1" applyBorder="1" applyAlignment="1">
      <alignment horizontal="right" vertical="center"/>
    </xf>
    <xf numFmtId="183" fontId="4" fillId="0" borderId="21" xfId="0" applyNumberFormat="1" applyFont="1" applyFill="1" applyBorder="1" applyAlignment="1">
      <alignment horizontal="right" vertical="center"/>
    </xf>
    <xf numFmtId="183" fontId="4" fillId="0" borderId="24" xfId="0" applyNumberFormat="1" applyFont="1" applyFill="1" applyBorder="1" applyAlignment="1">
      <alignment horizontal="right" vertical="center"/>
    </xf>
    <xf numFmtId="0" fontId="15" fillId="0" borderId="24"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7" xfId="0" applyFont="1" applyFill="1" applyBorder="1" applyAlignment="1">
      <alignment horizontal="distributed" vertical="center" wrapText="1" indent="1"/>
    </xf>
    <xf numFmtId="178" fontId="12" fillId="0" borderId="20" xfId="0" applyNumberFormat="1" applyFont="1" applyFill="1" applyBorder="1" applyAlignment="1">
      <alignment horizontal="center" vertical="center"/>
    </xf>
    <xf numFmtId="178" fontId="12" fillId="0" borderId="24" xfId="0" applyNumberFormat="1" applyFont="1" applyFill="1" applyBorder="1" applyAlignment="1">
      <alignment horizontal="center" vertical="center"/>
    </xf>
    <xf numFmtId="0" fontId="12" fillId="0" borderId="21" xfId="0" applyFont="1" applyFill="1" applyBorder="1" applyAlignment="1">
      <alignment horizontal="distributed" vertical="center" indent="1"/>
    </xf>
    <xf numFmtId="0" fontId="12" fillId="0" borderId="22" xfId="0" applyFont="1" applyFill="1" applyBorder="1" applyAlignment="1">
      <alignment horizontal="distributed" vertical="center" indent="1"/>
    </xf>
    <xf numFmtId="0" fontId="12" fillId="0" borderId="24" xfId="0" applyFont="1" applyFill="1" applyBorder="1" applyAlignment="1">
      <alignment horizontal="distributed" vertical="center" inden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178" fontId="12" fillId="0" borderId="20" xfId="0" applyNumberFormat="1" applyFont="1" applyFill="1" applyBorder="1" applyAlignment="1">
      <alignment horizontal="right" vertical="center"/>
    </xf>
    <xf numFmtId="178" fontId="12" fillId="0" borderId="21" xfId="0" applyNumberFormat="1" applyFont="1" applyFill="1" applyBorder="1" applyAlignment="1">
      <alignment horizontal="right" vertical="center"/>
    </xf>
    <xf numFmtId="0" fontId="12" fillId="0" borderId="24" xfId="0" applyFont="1" applyFill="1" applyBorder="1" applyAlignment="1">
      <alignment horizontal="center" vertical="center"/>
    </xf>
    <xf numFmtId="0" fontId="12" fillId="0" borderId="20" xfId="0" applyFont="1" applyFill="1" applyBorder="1" applyAlignment="1">
      <alignment horizontal="center" vertical="center"/>
    </xf>
    <xf numFmtId="178" fontId="12" fillId="0" borderId="21" xfId="0" applyNumberFormat="1" applyFont="1" applyFill="1" applyBorder="1" applyAlignment="1">
      <alignment horizontal="center" vertical="center"/>
    </xf>
    <xf numFmtId="178" fontId="12" fillId="0" borderId="24"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8" fillId="0" borderId="17" xfId="0" applyFont="1" applyFill="1" applyBorder="1" applyAlignment="1">
      <alignment horizontal="distributed" vertical="distributed" indent="1"/>
    </xf>
    <xf numFmtId="0" fontId="8" fillId="0" borderId="18" xfId="0" applyFont="1" applyFill="1" applyBorder="1" applyAlignment="1">
      <alignment horizontal="distributed" vertical="distributed" indent="1"/>
    </xf>
    <xf numFmtId="0" fontId="11" fillId="0" borderId="17" xfId="0" applyFont="1" applyFill="1" applyBorder="1" applyAlignment="1">
      <alignment horizontal="distributed" vertical="distributed" indent="1"/>
    </xf>
    <xf numFmtId="0" fontId="11" fillId="0" borderId="18" xfId="0" applyFont="1" applyFill="1" applyBorder="1" applyAlignment="1">
      <alignment horizontal="distributed" vertical="distributed" inden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5" fillId="0" borderId="37" xfId="0" applyFont="1" applyFill="1" applyBorder="1" applyAlignment="1">
      <alignment horizontal="center" vertical="center" textRotation="255" wrapText="1"/>
    </xf>
    <xf numFmtId="0" fontId="25" fillId="0" borderId="32" xfId="0" applyFont="1" applyFill="1" applyBorder="1" applyAlignment="1">
      <alignment horizontal="center" vertical="center" textRotation="255" wrapText="1"/>
    </xf>
    <xf numFmtId="0" fontId="25" fillId="0" borderId="33" xfId="0" applyFont="1" applyFill="1" applyBorder="1" applyAlignment="1">
      <alignment horizontal="center" vertical="center" textRotation="255" wrapText="1"/>
    </xf>
    <xf numFmtId="0" fontId="25" fillId="0" borderId="19"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25" fillId="0" borderId="36" xfId="0" applyFont="1" applyFill="1" applyBorder="1" applyAlignment="1">
      <alignment horizontal="center" vertical="center" textRotation="255" wrapText="1"/>
    </xf>
    <xf numFmtId="0" fontId="25" fillId="0" borderId="24" xfId="0" applyFont="1" applyFill="1" applyBorder="1" applyAlignment="1">
      <alignment horizontal="center" vertical="center" textRotation="255" wrapText="1"/>
    </xf>
    <xf numFmtId="0" fontId="25" fillId="0" borderId="20" xfId="0" applyFont="1" applyFill="1" applyBorder="1" applyAlignment="1">
      <alignment horizontal="center" vertical="center" textRotation="255" wrapText="1"/>
    </xf>
    <xf numFmtId="0" fontId="25" fillId="0" borderId="21" xfId="0" applyFont="1" applyFill="1" applyBorder="1" applyAlignment="1">
      <alignment horizontal="center" vertical="center" textRotation="255" wrapText="1"/>
    </xf>
    <xf numFmtId="49" fontId="4" fillId="0" borderId="18" xfId="0" applyNumberFormat="1" applyFont="1" applyFill="1" applyBorder="1" applyAlignment="1" quotePrefix="1">
      <alignment horizontal="center" vertical="center"/>
    </xf>
    <xf numFmtId="49" fontId="4" fillId="0" borderId="23" xfId="0" applyNumberFormat="1" applyFont="1" applyFill="1" applyBorder="1" applyAlignment="1">
      <alignment horizontal="center" vertical="center"/>
    </xf>
    <xf numFmtId="0" fontId="11" fillId="0" borderId="16" xfId="0" applyFont="1" applyFill="1" applyBorder="1" applyAlignment="1">
      <alignment horizontal="distributed" vertical="center" wrapText="1" indent="1"/>
    </xf>
    <xf numFmtId="0" fontId="11" fillId="0" borderId="17" xfId="0" applyFont="1" applyFill="1" applyBorder="1" applyAlignment="1">
      <alignment horizontal="distributed" vertical="center" wrapText="1" indent="1"/>
    </xf>
    <xf numFmtId="0" fontId="8" fillId="0" borderId="20" xfId="0" applyFont="1" applyFill="1" applyBorder="1" applyAlignment="1">
      <alignment horizontal="distributed" vertical="distributed" indent="1"/>
    </xf>
    <xf numFmtId="0" fontId="8" fillId="0" borderId="21" xfId="0" applyFont="1" applyFill="1" applyBorder="1" applyAlignment="1">
      <alignment horizontal="distributed" vertical="distributed" indent="1"/>
    </xf>
    <xf numFmtId="0" fontId="8" fillId="0" borderId="19" xfId="0" applyFont="1" applyFill="1" applyBorder="1" applyAlignment="1">
      <alignment horizontal="center" vertical="center"/>
    </xf>
    <xf numFmtId="0" fontId="4" fillId="0" borderId="32" xfId="0" applyFont="1" applyFill="1" applyBorder="1" applyAlignment="1">
      <alignment horizontal="center" vertical="center" textRotation="255"/>
    </xf>
    <xf numFmtId="0" fontId="4" fillId="0" borderId="33"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36" xfId="0" applyFont="1" applyFill="1" applyBorder="1" applyAlignment="1">
      <alignment horizontal="center" vertical="center" textRotation="255"/>
    </xf>
    <xf numFmtId="0" fontId="4" fillId="0" borderId="31"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8" fillId="0" borderId="37" xfId="0" applyFont="1" applyFill="1" applyBorder="1" applyAlignment="1">
      <alignment horizontal="distributed" vertical="center" wrapText="1" indent="1"/>
    </xf>
    <xf numFmtId="0" fontId="8" fillId="0" borderId="32" xfId="0" applyFont="1" applyFill="1" applyBorder="1" applyAlignment="1">
      <alignment horizontal="distributed" vertical="center" wrapText="1" indent="1"/>
    </xf>
    <xf numFmtId="0" fontId="8" fillId="0" borderId="33" xfId="0" applyFont="1" applyFill="1" applyBorder="1" applyAlignment="1">
      <alignment horizontal="distributed" vertical="center" wrapText="1" indent="1"/>
    </xf>
    <xf numFmtId="0" fontId="8" fillId="0" borderId="19" xfId="0" applyFont="1" applyFill="1" applyBorder="1" applyAlignment="1">
      <alignment horizontal="distributed" vertical="center" wrapText="1" indent="1"/>
    </xf>
    <xf numFmtId="0" fontId="8" fillId="0" borderId="0" xfId="0" applyFont="1" applyFill="1" applyBorder="1" applyAlignment="1">
      <alignment horizontal="distributed" vertical="center" wrapText="1" indent="1"/>
    </xf>
    <xf numFmtId="0" fontId="8" fillId="0" borderId="36" xfId="0" applyFont="1" applyFill="1" applyBorder="1" applyAlignment="1">
      <alignment horizontal="distributed" vertical="center" wrapText="1" indent="1"/>
    </xf>
    <xf numFmtId="0" fontId="8" fillId="0" borderId="35" xfId="0" applyFont="1" applyFill="1" applyBorder="1" applyAlignment="1">
      <alignment horizontal="distributed" vertical="center" wrapText="1" indent="1"/>
    </xf>
    <xf numFmtId="0" fontId="8" fillId="0" borderId="31" xfId="0" applyFont="1" applyFill="1" applyBorder="1" applyAlignment="1">
      <alignment horizontal="distributed" vertical="center" wrapText="1" indent="1"/>
    </xf>
    <xf numFmtId="0" fontId="8" fillId="0" borderId="34" xfId="0" applyFont="1" applyFill="1" applyBorder="1" applyAlignment="1">
      <alignment horizontal="distributed" vertical="center" wrapText="1" indent="1"/>
    </xf>
    <xf numFmtId="0" fontId="25" fillId="0" borderId="1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1" xfId="0" applyFont="1" applyFill="1" applyBorder="1" applyAlignment="1">
      <alignment horizontal="center" vertical="center" wrapText="1"/>
    </xf>
    <xf numFmtId="183" fontId="4" fillId="0" borderId="32" xfId="0" applyNumberFormat="1" applyFont="1" applyFill="1" applyBorder="1" applyAlignment="1">
      <alignment horizontal="right" vertical="center"/>
    </xf>
    <xf numFmtId="183" fontId="4" fillId="0" borderId="33" xfId="0" applyNumberFormat="1" applyFont="1" applyFill="1" applyBorder="1" applyAlignment="1">
      <alignment horizontal="right" vertical="center"/>
    </xf>
    <xf numFmtId="183" fontId="4" fillId="0" borderId="37" xfId="0" applyNumberFormat="1" applyFont="1" applyFill="1" applyBorder="1" applyAlignment="1">
      <alignment horizontal="right" vertical="center"/>
    </xf>
    <xf numFmtId="183" fontId="4" fillId="0" borderId="35" xfId="0" applyNumberFormat="1" applyFont="1" applyFill="1" applyBorder="1" applyAlignment="1">
      <alignment horizontal="right" vertical="center"/>
    </xf>
    <xf numFmtId="183" fontId="4" fillId="0" borderId="31" xfId="0" applyNumberFormat="1" applyFont="1" applyFill="1" applyBorder="1" applyAlignment="1">
      <alignment horizontal="right" vertical="center"/>
    </xf>
    <xf numFmtId="183" fontId="4" fillId="0" borderId="34" xfId="0" applyNumberFormat="1" applyFont="1" applyFill="1" applyBorder="1" applyAlignment="1">
      <alignment horizontal="right" vertical="center"/>
    </xf>
    <xf numFmtId="0" fontId="3" fillId="0" borderId="2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0" xfId="0" applyFont="1" applyFill="1" applyBorder="1" applyAlignment="1">
      <alignment horizontal="distributed" vertical="center" indent="1"/>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177" fontId="4" fillId="0" borderId="40" xfId="0" applyNumberFormat="1" applyFont="1" applyFill="1" applyBorder="1" applyAlignment="1">
      <alignment horizontal="center" vertical="center"/>
    </xf>
    <xf numFmtId="177" fontId="4" fillId="33" borderId="40" xfId="0" applyNumberFormat="1" applyFont="1" applyFill="1" applyBorder="1" applyAlignment="1">
      <alignment horizontal="center" vertical="center"/>
    </xf>
    <xf numFmtId="0" fontId="4" fillId="0" borderId="40" xfId="0" applyFont="1" applyFill="1" applyBorder="1" applyAlignment="1">
      <alignment horizontal="center" vertical="center"/>
    </xf>
    <xf numFmtId="49" fontId="8" fillId="0" borderId="40" xfId="0" applyNumberFormat="1" applyFont="1" applyFill="1" applyBorder="1" applyAlignment="1">
      <alignment horizontal="center" vertical="center" wrapText="1"/>
    </xf>
    <xf numFmtId="177" fontId="4" fillId="0" borderId="41" xfId="0" applyNumberFormat="1" applyFont="1" applyFill="1" applyBorder="1" applyAlignment="1">
      <alignment horizontal="center" vertical="center"/>
    </xf>
    <xf numFmtId="177" fontId="4" fillId="0" borderId="42" xfId="0" applyNumberFormat="1" applyFont="1" applyFill="1" applyBorder="1" applyAlignment="1">
      <alignment horizontal="center" vertical="center"/>
    </xf>
    <xf numFmtId="177" fontId="4" fillId="0" borderId="43" xfId="0" applyNumberFormat="1"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177" fontId="4" fillId="0" borderId="44"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0" fontId="4" fillId="0" borderId="44" xfId="0" applyFont="1" applyFill="1" applyBorder="1" applyAlignment="1">
      <alignment horizontal="center" vertical="center"/>
    </xf>
    <xf numFmtId="177" fontId="4" fillId="33" borderId="44" xfId="0" applyNumberFormat="1" applyFont="1" applyFill="1" applyBorder="1" applyAlignment="1">
      <alignment horizontal="center" vertical="center"/>
    </xf>
    <xf numFmtId="0" fontId="4" fillId="33" borderId="44" xfId="0" applyFont="1" applyFill="1" applyBorder="1" applyAlignment="1">
      <alignment horizontal="center" vertical="center"/>
    </xf>
    <xf numFmtId="0" fontId="4" fillId="0" borderId="44" xfId="0" applyFont="1" applyFill="1" applyBorder="1" applyAlignment="1">
      <alignment horizontal="distributed" vertical="center" indent="2"/>
    </xf>
    <xf numFmtId="0" fontId="4" fillId="0" borderId="44" xfId="0" applyFont="1" applyFill="1" applyBorder="1" applyAlignment="1">
      <alignment horizontal="center"/>
    </xf>
    <xf numFmtId="0" fontId="4" fillId="0" borderId="44" xfId="0" applyFont="1" applyFill="1" applyBorder="1" applyAlignment="1">
      <alignment horizontal="distributed" vertical="center" indent="5"/>
    </xf>
    <xf numFmtId="0" fontId="4" fillId="0" borderId="44" xfId="0" applyFont="1" applyFill="1" applyBorder="1" applyAlignment="1">
      <alignment horizontal="center" vertical="top"/>
    </xf>
    <xf numFmtId="177" fontId="4" fillId="33" borderId="45" xfId="0" applyNumberFormat="1" applyFont="1" applyFill="1" applyBorder="1" applyAlignment="1">
      <alignment horizontal="center" vertical="center"/>
    </xf>
    <xf numFmtId="0" fontId="4" fillId="0" borderId="45" xfId="0" applyFont="1" applyFill="1" applyBorder="1" applyAlignment="1">
      <alignment horizontal="center" vertical="center"/>
    </xf>
    <xf numFmtId="49" fontId="4" fillId="0" borderId="44" xfId="0" applyNumberFormat="1" applyFont="1" applyFill="1" applyBorder="1" applyAlignment="1">
      <alignment horizontal="center" vertical="center" wrapText="1"/>
    </xf>
    <xf numFmtId="0" fontId="4" fillId="0" borderId="45" xfId="0" applyFont="1" applyFill="1" applyBorder="1" applyAlignment="1">
      <alignment horizontal="center" vertical="center" wrapText="1"/>
    </xf>
    <xf numFmtId="177" fontId="4" fillId="33" borderId="46" xfId="0" applyNumberFormat="1" applyFont="1" applyFill="1" applyBorder="1" applyAlignment="1">
      <alignment horizontal="center" vertical="center"/>
    </xf>
    <xf numFmtId="0" fontId="4" fillId="0" borderId="46" xfId="0" applyFont="1" applyFill="1" applyBorder="1" applyAlignment="1">
      <alignment horizontal="center" vertical="center"/>
    </xf>
    <xf numFmtId="0" fontId="4" fillId="0" borderId="40" xfId="0" applyFont="1" applyFill="1" applyBorder="1" applyAlignment="1">
      <alignment horizontal="center" vertical="center" wrapText="1"/>
    </xf>
    <xf numFmtId="177" fontId="12" fillId="33" borderId="47" xfId="0" applyNumberFormat="1" applyFont="1" applyFill="1" applyBorder="1" applyAlignment="1">
      <alignment horizontal="center" vertical="center"/>
    </xf>
    <xf numFmtId="177" fontId="12" fillId="0" borderId="47" xfId="0" applyNumberFormat="1" applyFont="1" applyFill="1" applyBorder="1" applyAlignment="1">
      <alignment horizontal="center" vertical="center"/>
    </xf>
    <xf numFmtId="0" fontId="12" fillId="0" borderId="47" xfId="0" applyFont="1" applyFill="1" applyBorder="1" applyAlignment="1">
      <alignment horizontal="center" vertical="center"/>
    </xf>
    <xf numFmtId="49" fontId="4" fillId="0" borderId="46" xfId="0" applyNumberFormat="1" applyFont="1" applyFill="1" applyBorder="1" applyAlignment="1">
      <alignment horizontal="center" vertical="center" wrapText="1"/>
    </xf>
    <xf numFmtId="49" fontId="10" fillId="0" borderId="47" xfId="0" applyNumberFormat="1" applyFont="1" applyFill="1" applyBorder="1" applyAlignment="1">
      <alignment horizontal="center" vertical="center" wrapText="1"/>
    </xf>
    <xf numFmtId="177" fontId="4" fillId="34" borderId="44" xfId="0" applyNumberFormat="1" applyFont="1" applyFill="1" applyBorder="1" applyAlignment="1">
      <alignment horizontal="center" vertical="center"/>
    </xf>
    <xf numFmtId="0" fontId="4" fillId="34" borderId="44" xfId="0" applyFont="1" applyFill="1" applyBorder="1" applyAlignment="1">
      <alignment horizontal="center" vertical="center"/>
    </xf>
    <xf numFmtId="49" fontId="8" fillId="34" borderId="44" xfId="0" applyNumberFormat="1" applyFont="1" applyFill="1" applyBorder="1" applyAlignment="1">
      <alignment horizontal="center" vertical="center" wrapText="1"/>
    </xf>
    <xf numFmtId="49" fontId="8" fillId="0" borderId="44" xfId="0" applyNumberFormat="1" applyFont="1" applyFill="1" applyBorder="1" applyAlignment="1">
      <alignment horizontal="center" vertical="center" wrapText="1"/>
    </xf>
    <xf numFmtId="0" fontId="4" fillId="0" borderId="44" xfId="0" applyFont="1" applyFill="1" applyBorder="1" applyAlignment="1">
      <alignment horizontal="distributed" vertical="center" indent="1"/>
    </xf>
    <xf numFmtId="177" fontId="12" fillId="0" borderId="31" xfId="0" applyNumberFormat="1" applyFont="1" applyFill="1" applyBorder="1" applyAlignment="1">
      <alignment horizontal="center" vertical="center"/>
    </xf>
    <xf numFmtId="0" fontId="4" fillId="0" borderId="16" xfId="0" applyFont="1" applyFill="1" applyBorder="1" applyAlignment="1">
      <alignment horizontal="distributed" vertical="center" indent="1"/>
    </xf>
    <xf numFmtId="49" fontId="8" fillId="0" borderId="44" xfId="0" applyNumberFormat="1" applyFont="1" applyFill="1" applyBorder="1" applyAlignment="1">
      <alignment horizontal="center" vertical="center"/>
    </xf>
    <xf numFmtId="0" fontId="4" fillId="0" borderId="44" xfId="0" applyFont="1" applyFill="1" applyBorder="1" applyAlignment="1">
      <alignment horizontal="distributed" vertical="center" wrapText="1" indent="1"/>
    </xf>
    <xf numFmtId="0" fontId="4" fillId="0" borderId="44" xfId="0" applyFont="1" applyFill="1" applyBorder="1" applyAlignment="1">
      <alignment horizontal="center" vertical="center" wrapText="1"/>
    </xf>
    <xf numFmtId="0" fontId="4" fillId="0" borderId="44" xfId="0" applyFont="1" applyFill="1" applyBorder="1" applyAlignment="1">
      <alignment horizontal="distributed" vertical="center" indent="10"/>
    </xf>
    <xf numFmtId="177" fontId="4" fillId="0" borderId="0" xfId="0" applyNumberFormat="1" applyFont="1" applyFill="1" applyAlignment="1">
      <alignment horizontal="center" vertical="center"/>
    </xf>
    <xf numFmtId="0" fontId="4" fillId="0" borderId="25" xfId="0" applyFont="1" applyFill="1" applyBorder="1" applyAlignment="1">
      <alignment horizontal="distributed" vertical="center" indent="2"/>
    </xf>
    <xf numFmtId="183" fontId="12" fillId="0" borderId="34" xfId="0" applyNumberFormat="1" applyFont="1" applyFill="1" applyBorder="1" applyAlignment="1">
      <alignment horizontal="center" vertical="center"/>
    </xf>
    <xf numFmtId="0" fontId="4" fillId="0" borderId="25" xfId="0" applyFont="1" applyFill="1" applyBorder="1" applyAlignment="1">
      <alignment horizontal="distributed" vertical="center" indent="5"/>
    </xf>
    <xf numFmtId="49" fontId="24" fillId="0" borderId="31" xfId="0" applyNumberFormat="1" applyFont="1" applyFill="1" applyBorder="1" applyAlignment="1">
      <alignment horizontal="right" vertical="center" wrapText="1" indent="1"/>
    </xf>
    <xf numFmtId="49" fontId="24" fillId="0" borderId="31" xfId="0" applyNumberFormat="1" applyFont="1" applyFill="1" applyBorder="1" applyAlignment="1">
      <alignment horizontal="right" vertical="center" indent="1"/>
    </xf>
    <xf numFmtId="49" fontId="23" fillId="0" borderId="0" xfId="0" applyNumberFormat="1" applyFont="1" applyFill="1" applyAlignment="1">
      <alignment horizontal="right" vertical="center" wrapText="1" indent="1"/>
    </xf>
    <xf numFmtId="49" fontId="23" fillId="0" borderId="0" xfId="0" applyNumberFormat="1" applyFont="1" applyFill="1" applyAlignment="1">
      <alignment horizontal="right" vertical="center" indent="1"/>
    </xf>
    <xf numFmtId="0" fontId="4" fillId="0" borderId="22" xfId="0" applyFont="1" applyFill="1" applyBorder="1" applyAlignment="1">
      <alignment horizontal="center" vertical="top"/>
    </xf>
    <xf numFmtId="0" fontId="4" fillId="0" borderId="12" xfId="0" applyFont="1" applyFill="1" applyBorder="1" applyAlignment="1">
      <alignment horizontal="center"/>
    </xf>
    <xf numFmtId="183" fontId="12" fillId="0" borderId="36" xfId="0" applyNumberFormat="1" applyFont="1" applyFill="1" applyBorder="1" applyAlignment="1">
      <alignment horizontal="center" vertical="center"/>
    </xf>
    <xf numFmtId="183" fontId="12" fillId="0" borderId="19" xfId="0" applyNumberFormat="1" applyFont="1" applyFill="1" applyBorder="1" applyAlignment="1">
      <alignment horizontal="center" vertical="center"/>
    </xf>
    <xf numFmtId="183" fontId="4" fillId="0" borderId="0" xfId="0" applyNumberFormat="1" applyFont="1" applyFill="1" applyAlignment="1">
      <alignment horizontal="center" vertical="center"/>
    </xf>
    <xf numFmtId="183" fontId="12" fillId="0" borderId="0" xfId="0" applyNumberFormat="1" applyFont="1" applyFill="1" applyAlignment="1">
      <alignment horizontal="center" vertical="center"/>
    </xf>
    <xf numFmtId="0" fontId="4" fillId="0" borderId="25" xfId="0" applyFont="1" applyFill="1" applyBorder="1" applyAlignment="1">
      <alignment horizontal="distributed" vertical="center" indent="10"/>
    </xf>
    <xf numFmtId="0" fontId="4" fillId="0" borderId="25" xfId="0" applyFont="1" applyFill="1" applyBorder="1" applyAlignment="1">
      <alignment horizontal="distributed" vertical="center" wrapText="1" inden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xf>
    <xf numFmtId="0" fontId="4" fillId="0" borderId="0" xfId="0" applyFont="1" applyFill="1" applyBorder="1" applyAlignment="1">
      <alignment horizontal="center"/>
    </xf>
    <xf numFmtId="0" fontId="4" fillId="0" borderId="36" xfId="0" applyFont="1" applyFill="1" applyBorder="1" applyAlignment="1">
      <alignment horizontal="center"/>
    </xf>
    <xf numFmtId="0" fontId="4" fillId="0" borderId="19" xfId="0" applyFont="1" applyFill="1" applyBorder="1" applyAlignment="1">
      <alignment horizontal="center" vertical="top"/>
    </xf>
    <xf numFmtId="0" fontId="4" fillId="0" borderId="0" xfId="0" applyFont="1" applyFill="1" applyBorder="1" applyAlignment="1">
      <alignment horizontal="center" vertical="top"/>
    </xf>
    <xf numFmtId="0" fontId="4" fillId="0" borderId="36" xfId="0" applyFont="1" applyFill="1" applyBorder="1" applyAlignment="1">
      <alignment horizontal="center" vertical="top"/>
    </xf>
    <xf numFmtId="49" fontId="8" fillId="0" borderId="14"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23" fillId="0" borderId="0" xfId="0" applyNumberFormat="1" applyFont="1" applyFill="1" applyAlignment="1">
      <alignment horizontal="right" vertical="center" wrapText="1"/>
    </xf>
    <xf numFmtId="49" fontId="23" fillId="0" borderId="0" xfId="0" applyNumberFormat="1" applyFont="1" applyFill="1" applyAlignment="1">
      <alignment horizontal="right" vertical="center"/>
    </xf>
    <xf numFmtId="49" fontId="24" fillId="0" borderId="0" xfId="0" applyNumberFormat="1" applyFont="1" applyFill="1" applyAlignment="1">
      <alignment horizontal="right" vertical="center" wrapText="1"/>
    </xf>
    <xf numFmtId="49" fontId="24" fillId="0" borderId="0" xfId="0" applyNumberFormat="1" applyFont="1" applyFill="1" applyAlignment="1">
      <alignment horizontal="right" vertical="center"/>
    </xf>
    <xf numFmtId="49" fontId="23" fillId="0" borderId="0" xfId="0" applyNumberFormat="1" applyFont="1" applyFill="1" applyAlignment="1">
      <alignment horizontal="center" vertical="center"/>
    </xf>
    <xf numFmtId="0" fontId="23" fillId="0" borderId="31" xfId="0" applyFont="1" applyFill="1" applyBorder="1" applyAlignment="1">
      <alignment horizontal="center" vertic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20" xfId="0" applyFont="1" applyFill="1" applyBorder="1" applyAlignment="1">
      <alignment horizontal="center" vertical="top"/>
    </xf>
    <xf numFmtId="0" fontId="4" fillId="0" borderId="21" xfId="0" applyFont="1" applyFill="1" applyBorder="1" applyAlignment="1">
      <alignment horizontal="center" vertical="top"/>
    </xf>
    <xf numFmtId="0" fontId="4" fillId="0" borderId="24" xfId="0" applyFont="1" applyFill="1" applyBorder="1" applyAlignment="1">
      <alignment horizontal="center" vertical="top"/>
    </xf>
    <xf numFmtId="0" fontId="4" fillId="0" borderId="15" xfId="0" applyFont="1" applyFill="1" applyBorder="1" applyAlignment="1">
      <alignment horizontal="center"/>
    </xf>
    <xf numFmtId="0" fontId="4" fillId="0" borderId="27" xfId="0" applyFont="1" applyFill="1" applyBorder="1" applyAlignment="1">
      <alignment horizontal="distributed" vertical="center" indent="3"/>
    </xf>
    <xf numFmtId="0" fontId="4" fillId="0" borderId="13" xfId="0" applyFont="1" applyFill="1" applyBorder="1" applyAlignment="1">
      <alignment horizontal="distributed" vertical="center" indent="3"/>
    </xf>
    <xf numFmtId="49" fontId="12" fillId="0" borderId="34" xfId="0" applyNumberFormat="1" applyFont="1" applyFill="1" applyBorder="1" applyAlignment="1">
      <alignment horizontal="right" vertical="center"/>
    </xf>
    <xf numFmtId="177" fontId="12" fillId="0" borderId="35" xfId="0" applyNumberFormat="1" applyFont="1" applyFill="1" applyBorder="1" applyAlignment="1">
      <alignment horizontal="center" vertical="center"/>
    </xf>
    <xf numFmtId="177" fontId="12" fillId="0" borderId="34" xfId="0" applyNumberFormat="1" applyFont="1" applyFill="1" applyBorder="1" applyAlignment="1">
      <alignment horizontal="center" vertical="center"/>
    </xf>
    <xf numFmtId="0" fontId="8" fillId="0" borderId="16" xfId="0" applyFont="1" applyFill="1" applyBorder="1" applyAlignment="1">
      <alignment horizontal="right" vertical="center"/>
    </xf>
    <xf numFmtId="0" fontId="8" fillId="0" borderId="17" xfId="0" applyFont="1" applyFill="1" applyBorder="1" applyAlignment="1">
      <alignment horizontal="right"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2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49" fontId="4" fillId="0" borderId="32" xfId="0" applyNumberFormat="1" applyFont="1" applyFill="1" applyBorder="1" applyAlignment="1">
      <alignment horizontal="distributed" vertical="distributed" indent="1"/>
    </xf>
    <xf numFmtId="49" fontId="4" fillId="0" borderId="33" xfId="0" applyNumberFormat="1" applyFont="1" applyFill="1" applyBorder="1" applyAlignment="1">
      <alignment horizontal="distributed" vertical="distributed" indent="1"/>
    </xf>
    <xf numFmtId="183" fontId="12" fillId="0" borderId="32" xfId="0" applyNumberFormat="1" applyFont="1" applyFill="1" applyBorder="1" applyAlignment="1">
      <alignment horizontal="right" vertical="center"/>
    </xf>
    <xf numFmtId="0" fontId="0" fillId="0" borderId="0" xfId="0" applyFill="1" applyBorder="1" applyAlignment="1">
      <alignment horizontal="distributed" vertical="center" indent="1"/>
    </xf>
    <xf numFmtId="0" fontId="4" fillId="0" borderId="22" xfId="0" applyFont="1" applyFill="1" applyBorder="1" applyAlignment="1">
      <alignment horizontal="distributed" vertical="center" wrapText="1" inden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8</xdr:row>
      <xdr:rowOff>171450</xdr:rowOff>
    </xdr:from>
    <xdr:to>
      <xdr:col>46</xdr:col>
      <xdr:colOff>28575</xdr:colOff>
      <xdr:row>11</xdr:row>
      <xdr:rowOff>228600</xdr:rowOff>
    </xdr:to>
    <xdr:sp>
      <xdr:nvSpPr>
        <xdr:cNvPr id="1" name="右中かっこ 1"/>
        <xdr:cNvSpPr>
          <a:spLocks/>
        </xdr:cNvSpPr>
      </xdr:nvSpPr>
      <xdr:spPr>
        <a:xfrm>
          <a:off x="2867025" y="2895600"/>
          <a:ext cx="228600" cy="1085850"/>
        </a:xfrm>
        <a:prstGeom prst="rightBrac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8</xdr:row>
      <xdr:rowOff>171450</xdr:rowOff>
    </xdr:from>
    <xdr:to>
      <xdr:col>46</xdr:col>
      <xdr:colOff>28575</xdr:colOff>
      <xdr:row>11</xdr:row>
      <xdr:rowOff>228600</xdr:rowOff>
    </xdr:to>
    <xdr:sp>
      <xdr:nvSpPr>
        <xdr:cNvPr id="1" name="右中かっこ 1"/>
        <xdr:cNvSpPr>
          <a:spLocks/>
        </xdr:cNvSpPr>
      </xdr:nvSpPr>
      <xdr:spPr>
        <a:xfrm>
          <a:off x="2867025" y="2895600"/>
          <a:ext cx="228600" cy="1085850"/>
        </a:xfrm>
        <a:prstGeom prst="rightBrac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57150</xdr:colOff>
      <xdr:row>8</xdr:row>
      <xdr:rowOff>142875</xdr:rowOff>
    </xdr:from>
    <xdr:to>
      <xdr:col>46</xdr:col>
      <xdr:colOff>19050</xdr:colOff>
      <xdr:row>11</xdr:row>
      <xdr:rowOff>200025</xdr:rowOff>
    </xdr:to>
    <xdr:sp>
      <xdr:nvSpPr>
        <xdr:cNvPr id="1" name="右中かっこ 1"/>
        <xdr:cNvSpPr>
          <a:spLocks/>
        </xdr:cNvSpPr>
      </xdr:nvSpPr>
      <xdr:spPr>
        <a:xfrm>
          <a:off x="2857500" y="2647950"/>
          <a:ext cx="228600" cy="1000125"/>
        </a:xfrm>
        <a:prstGeom prst="rightBrac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59"/>
  <sheetViews>
    <sheetView showGridLines="0" tabSelected="1" zoomScalePageLayoutView="0" workbookViewId="0" topLeftCell="A1">
      <selection activeCell="A1" sqref="A1"/>
    </sheetView>
  </sheetViews>
  <sheetFormatPr defaultColWidth="9.00390625" defaultRowHeight="13.5"/>
  <cols>
    <col min="1" max="1" width="1.625" style="371" customWidth="1"/>
    <col min="2" max="2" width="9.00390625" style="371" customWidth="1"/>
  </cols>
  <sheetData>
    <row r="1" ht="21" customHeight="1">
      <c r="B1" s="370" t="s">
        <v>628</v>
      </c>
    </row>
    <row r="2" ht="13.5" customHeight="1"/>
    <row r="3" spans="2:4" ht="13.5">
      <c r="B3" s="372" t="s">
        <v>616</v>
      </c>
      <c r="C3" s="373"/>
      <c r="D3" s="373"/>
    </row>
    <row r="5" ht="13.5">
      <c r="B5" s="372" t="s">
        <v>617</v>
      </c>
    </row>
    <row r="7" ht="13.5">
      <c r="B7" s="372" t="s">
        <v>618</v>
      </c>
    </row>
    <row r="9" ht="13.5">
      <c r="B9" s="372" t="s">
        <v>619</v>
      </c>
    </row>
    <row r="11" ht="13.5">
      <c r="B11" s="372" t="s">
        <v>620</v>
      </c>
    </row>
    <row r="13" ht="13.5">
      <c r="B13" s="372" t="s">
        <v>621</v>
      </c>
    </row>
    <row r="15" ht="13.5">
      <c r="B15" s="372" t="s">
        <v>622</v>
      </c>
    </row>
    <row r="17" ht="13.5">
      <c r="B17" s="372" t="s">
        <v>623</v>
      </c>
    </row>
    <row r="19" ht="13.5">
      <c r="B19" s="372" t="s">
        <v>624</v>
      </c>
    </row>
    <row r="21" ht="13.5">
      <c r="B21" s="372" t="s">
        <v>625</v>
      </c>
    </row>
    <row r="23" ht="13.5">
      <c r="B23" s="372" t="s">
        <v>626</v>
      </c>
    </row>
    <row r="25" ht="13.5">
      <c r="B25" s="372" t="s">
        <v>627</v>
      </c>
    </row>
    <row r="26" ht="13.5">
      <c r="B26" s="372"/>
    </row>
    <row r="27" ht="13.5">
      <c r="B27" s="372" t="s">
        <v>629</v>
      </c>
    </row>
    <row r="29" ht="13.5">
      <c r="B29" s="372" t="s">
        <v>630</v>
      </c>
    </row>
    <row r="31" ht="13.5">
      <c r="B31" s="372" t="s">
        <v>631</v>
      </c>
    </row>
    <row r="33" ht="13.5">
      <c r="B33" s="372" t="s">
        <v>632</v>
      </c>
    </row>
    <row r="35" ht="13.5">
      <c r="B35" s="372" t="s">
        <v>633</v>
      </c>
    </row>
    <row r="36" ht="13.5">
      <c r="B36" s="372"/>
    </row>
    <row r="37" ht="13.5">
      <c r="B37" s="372" t="s">
        <v>634</v>
      </c>
    </row>
    <row r="39" ht="13.5">
      <c r="B39" s="372" t="s">
        <v>635</v>
      </c>
    </row>
    <row r="41" ht="13.5">
      <c r="B41" s="372" t="s">
        <v>636</v>
      </c>
    </row>
    <row r="43" ht="13.5">
      <c r="B43" s="372" t="s">
        <v>637</v>
      </c>
    </row>
    <row r="45" ht="13.5">
      <c r="B45" s="372" t="s">
        <v>638</v>
      </c>
    </row>
    <row r="47" ht="13.5">
      <c r="B47" s="372" t="s">
        <v>639</v>
      </c>
    </row>
    <row r="49" ht="13.5">
      <c r="B49" s="372" t="s">
        <v>640</v>
      </c>
    </row>
    <row r="51" ht="13.5">
      <c r="B51" s="372" t="s">
        <v>641</v>
      </c>
    </row>
    <row r="53" ht="13.5">
      <c r="B53" s="372" t="s">
        <v>642</v>
      </c>
    </row>
    <row r="55" ht="13.5">
      <c r="B55" s="372" t="s">
        <v>643</v>
      </c>
    </row>
    <row r="57" ht="13.5">
      <c r="B57" s="372" t="s">
        <v>644</v>
      </c>
    </row>
    <row r="59" ht="13.5">
      <c r="B59" s="372" t="s">
        <v>645</v>
      </c>
    </row>
  </sheetData>
  <sheetProtection/>
  <hyperlinks>
    <hyperlink ref="B3" location="学校総括表!A1" display="表１　　　学校総括表"/>
    <hyperlink ref="B5" location="'幼稚園，幼保連携型認定こども園'!A1" display="表２　　　幼稚園の状況"/>
    <hyperlink ref="B7" location="'幼稚園，幼保連携型認定こども園'!A16" display="表３　　　幼保連携型認定こども園の状況"/>
    <hyperlink ref="B9" location="小学校①!A1" display="表４　　　小学校の状況"/>
    <hyperlink ref="B11" location="小学校②!A1" display="表５　　　小学校年次別推移"/>
    <hyperlink ref="B13" location="小学校②!A11" display="表６　　　小学校教員数（本務者）・職員数（本務者）"/>
    <hyperlink ref="B15" location="小学校③!A1" display="表７　　　小学校障がい別特別支援学級の学級数・児童数"/>
    <hyperlink ref="B17" location="中学校①!A1" display="表８　　　中学校の状況"/>
    <hyperlink ref="B19" location="中学校②!A1" display="表９　　　中学校年次別推移"/>
    <hyperlink ref="B21" location="中学校②!A11" display="表１０　　中学校教員数（本務者）・職員数（本務者）"/>
    <hyperlink ref="B23" location="中学校③!A1" display="表１１　　中学校障がい別特別支援学級の学級数・生徒数"/>
    <hyperlink ref="B25" location="中学校④!A1" display="表１２　　中学校卒業者の状況"/>
    <hyperlink ref="B37" location="高等学校①!A1" display="表１３　　高等学校の状況"/>
    <hyperlink ref="B39" location="高等学校②!A1" display="表１４　　高等学校年次別推移"/>
    <hyperlink ref="B41" location="高等学校②!A11" display="表１５　　高等学校入学状況"/>
    <hyperlink ref="B43" location="高等学校②!A23" display="表１６　　高等学校地域別入学状況"/>
    <hyperlink ref="B45" location="高等学校③!A1" display="表１７　　高等学校卒業者の状況"/>
    <hyperlink ref="B47" location="高等学校④!A1" display="表１８　　高等学校卒業後の産業別就職者数"/>
    <hyperlink ref="B49" location="'特別支援学校，専修学校，各種学校'!A1" display="表１９　　特別支援学校の状況"/>
    <hyperlink ref="B51" location="'特別支援学校，専修学校，各種学校'!A15" display="表２０　　専修学校の状況"/>
    <hyperlink ref="B53" location="'特別支援学校，専修学校，各種学校'!A31" display="表２１　　各種学校の状況"/>
    <hyperlink ref="B55" location="'高等専門学校，短期大学，大学'!A1" display="表２２　　高等専門学校卒業者の状況"/>
    <hyperlink ref="B57" location="'高等専門学校，短期大学，大学'!A15" display="表２８　　短期大学卒業者の状況"/>
    <hyperlink ref="B59" location="'高等専門学校，短期大学，大学'!A29" display="表２９　　大学卒業者の状況"/>
    <hyperlink ref="B27" location="義務教育学校①!A1" display="表１３　　義務教育学校の状況"/>
    <hyperlink ref="B29" location="義務教育学校②!A1" display="表１４　　義務教育学校年次別推移"/>
    <hyperlink ref="B31" location="義務教育学校②!A11" display="表１５　　義務教育学校教員数（本務者）・職員数（本務者）"/>
    <hyperlink ref="B33" location="義務教育学校③!A1" display="表１６　　義務教育学校障がい別特別支援学級の学級数・生徒数"/>
    <hyperlink ref="B35" location="義務教育学校④!A1" display="表１７　　義務教育学校卒業者の状況"/>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W40"/>
  <sheetViews>
    <sheetView showGridLines="0" zoomScaleSheetLayoutView="90" zoomScalePageLayoutView="84" workbookViewId="0" topLeftCell="A1">
      <selection activeCell="A1" sqref="A1"/>
    </sheetView>
  </sheetViews>
  <sheetFormatPr defaultColWidth="0.875" defaultRowHeight="13.5"/>
  <cols>
    <col min="1" max="162" width="0.875" style="246" customWidth="1"/>
    <col min="163" max="16384" width="0.875" style="246" customWidth="1"/>
  </cols>
  <sheetData>
    <row r="1" spans="1:14" s="2" customFormat="1" ht="30" customHeight="1">
      <c r="A1" s="99" t="s">
        <v>483</v>
      </c>
      <c r="L1" s="246"/>
      <c r="M1" s="246"/>
      <c r="N1" s="246"/>
    </row>
    <row r="2" spans="1:205" ht="20.25" customHeight="1">
      <c r="A2" s="488" t="s">
        <v>41</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9"/>
      <c r="AQ2" s="532" t="s">
        <v>385</v>
      </c>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3" t="s">
        <v>370</v>
      </c>
      <c r="BV2" s="444"/>
      <c r="BW2" s="444"/>
      <c r="BX2" s="444"/>
      <c r="BY2" s="444"/>
      <c r="BZ2" s="444"/>
      <c r="CA2" s="444"/>
      <c r="CB2" s="444"/>
      <c r="CC2" s="444"/>
      <c r="CD2" s="444"/>
      <c r="CE2" s="444"/>
      <c r="CF2" s="444"/>
      <c r="CG2" s="444"/>
      <c r="CH2" s="444"/>
      <c r="CI2" s="444"/>
      <c r="CJ2" s="444"/>
      <c r="CK2" s="444"/>
      <c r="CL2" s="444"/>
      <c r="CM2" s="444"/>
      <c r="CN2" s="444"/>
      <c r="CO2" s="444"/>
      <c r="CP2" s="444"/>
      <c r="CQ2" s="444"/>
      <c r="CR2" s="444"/>
      <c r="CS2" s="444"/>
      <c r="CT2" s="444"/>
      <c r="CU2" s="444"/>
      <c r="CV2" s="444"/>
      <c r="CW2" s="444"/>
      <c r="CX2" s="445"/>
      <c r="CY2" s="533" t="s">
        <v>366</v>
      </c>
      <c r="CZ2" s="444"/>
      <c r="DA2" s="444"/>
      <c r="DB2" s="444"/>
      <c r="DC2" s="444"/>
      <c r="DD2" s="444"/>
      <c r="DE2" s="444"/>
      <c r="DF2" s="444"/>
      <c r="DG2" s="444"/>
      <c r="DH2" s="444"/>
      <c r="DI2" s="444"/>
      <c r="DJ2" s="444"/>
      <c r="DK2" s="444"/>
      <c r="DL2" s="444"/>
      <c r="DM2" s="444"/>
      <c r="DN2" s="444"/>
      <c r="DO2" s="444"/>
      <c r="DP2" s="444"/>
      <c r="DQ2" s="444"/>
      <c r="DR2" s="444"/>
      <c r="DS2" s="444"/>
      <c r="DT2" s="444"/>
      <c r="DU2" s="444"/>
      <c r="DV2" s="444"/>
      <c r="DW2" s="444"/>
      <c r="DX2" s="444"/>
      <c r="DY2" s="444"/>
      <c r="DZ2" s="444"/>
      <c r="EA2" s="444"/>
      <c r="EB2" s="445"/>
      <c r="EC2" s="532" t="s">
        <v>445</v>
      </c>
      <c r="ED2" s="532"/>
      <c r="EE2" s="532"/>
      <c r="EF2" s="532"/>
      <c r="EG2" s="532"/>
      <c r="EH2" s="532"/>
      <c r="EI2" s="532"/>
      <c r="EJ2" s="532"/>
      <c r="EK2" s="532"/>
      <c r="EL2" s="532"/>
      <c r="EM2" s="532"/>
      <c r="EN2" s="532"/>
      <c r="EO2" s="532"/>
      <c r="EP2" s="532"/>
      <c r="EQ2" s="532"/>
      <c r="ER2" s="532"/>
      <c r="ES2" s="532"/>
      <c r="ET2" s="532"/>
      <c r="EU2" s="532"/>
      <c r="EV2" s="532"/>
      <c r="EW2" s="532"/>
      <c r="EX2" s="532"/>
      <c r="EY2" s="532"/>
      <c r="EZ2" s="532"/>
      <c r="FA2" s="532"/>
      <c r="FB2" s="532"/>
      <c r="FC2" s="532"/>
      <c r="FD2" s="532"/>
      <c r="FE2" s="532"/>
      <c r="FF2" s="532"/>
      <c r="FG2" s="532" t="s">
        <v>486</v>
      </c>
      <c r="FH2" s="532"/>
      <c r="FI2" s="532"/>
      <c r="FJ2" s="532"/>
      <c r="FK2" s="532"/>
      <c r="FL2" s="532"/>
      <c r="FM2" s="532"/>
      <c r="FN2" s="532"/>
      <c r="FO2" s="532"/>
      <c r="FP2" s="532"/>
      <c r="FQ2" s="532"/>
      <c r="FR2" s="532"/>
      <c r="FS2" s="532"/>
      <c r="FT2" s="532"/>
      <c r="FU2" s="532"/>
      <c r="FV2" s="532"/>
      <c r="FW2" s="532"/>
      <c r="FX2" s="532"/>
      <c r="FY2" s="532"/>
      <c r="FZ2" s="532"/>
      <c r="GA2" s="532"/>
      <c r="GB2" s="532"/>
      <c r="GC2" s="532"/>
      <c r="GD2" s="532"/>
      <c r="GE2" s="532"/>
      <c r="GF2" s="532"/>
      <c r="GG2" s="532"/>
      <c r="GH2" s="532"/>
      <c r="GI2" s="532"/>
      <c r="GJ2" s="532"/>
      <c r="GK2" s="532" t="s">
        <v>41</v>
      </c>
      <c r="GL2" s="532"/>
      <c r="GM2" s="532"/>
      <c r="GN2" s="532"/>
      <c r="GO2" s="532"/>
      <c r="GP2" s="532"/>
      <c r="GQ2" s="532"/>
      <c r="GR2" s="532"/>
      <c r="GS2" s="532"/>
      <c r="GT2" s="532"/>
      <c r="GU2" s="532"/>
      <c r="GV2" s="533"/>
      <c r="GW2" s="246">
        <v>1</v>
      </c>
    </row>
    <row r="3" spans="1:204" ht="20.25" customHeight="1">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1"/>
      <c r="AQ3" s="492" t="s">
        <v>18</v>
      </c>
      <c r="AR3" s="492"/>
      <c r="AS3" s="492"/>
      <c r="AT3" s="492"/>
      <c r="AU3" s="492"/>
      <c r="AV3" s="492"/>
      <c r="AW3" s="492"/>
      <c r="AX3" s="492"/>
      <c r="AY3" s="492"/>
      <c r="AZ3" s="492"/>
      <c r="BA3" s="492" t="s">
        <v>19</v>
      </c>
      <c r="BB3" s="492"/>
      <c r="BC3" s="492"/>
      <c r="BD3" s="492"/>
      <c r="BE3" s="492"/>
      <c r="BF3" s="492"/>
      <c r="BG3" s="492"/>
      <c r="BH3" s="492"/>
      <c r="BI3" s="492"/>
      <c r="BJ3" s="492"/>
      <c r="BK3" s="492" t="s">
        <v>20</v>
      </c>
      <c r="BL3" s="492"/>
      <c r="BM3" s="492"/>
      <c r="BN3" s="492"/>
      <c r="BO3" s="492"/>
      <c r="BP3" s="492"/>
      <c r="BQ3" s="492"/>
      <c r="BR3" s="492"/>
      <c r="BS3" s="492"/>
      <c r="BT3" s="492"/>
      <c r="BU3" s="492" t="s">
        <v>18</v>
      </c>
      <c r="BV3" s="492"/>
      <c r="BW3" s="492"/>
      <c r="BX3" s="492"/>
      <c r="BY3" s="492"/>
      <c r="BZ3" s="492"/>
      <c r="CA3" s="492"/>
      <c r="CB3" s="492"/>
      <c r="CC3" s="492"/>
      <c r="CD3" s="492"/>
      <c r="CE3" s="492" t="s">
        <v>19</v>
      </c>
      <c r="CF3" s="492"/>
      <c r="CG3" s="492"/>
      <c r="CH3" s="492"/>
      <c r="CI3" s="492"/>
      <c r="CJ3" s="492"/>
      <c r="CK3" s="492"/>
      <c r="CL3" s="492"/>
      <c r="CM3" s="492"/>
      <c r="CN3" s="492"/>
      <c r="CO3" s="492" t="s">
        <v>20</v>
      </c>
      <c r="CP3" s="492"/>
      <c r="CQ3" s="492"/>
      <c r="CR3" s="492"/>
      <c r="CS3" s="492"/>
      <c r="CT3" s="492"/>
      <c r="CU3" s="492"/>
      <c r="CV3" s="492"/>
      <c r="CW3" s="492"/>
      <c r="CX3" s="492"/>
      <c r="CY3" s="492" t="s">
        <v>18</v>
      </c>
      <c r="CZ3" s="492"/>
      <c r="DA3" s="492"/>
      <c r="DB3" s="492"/>
      <c r="DC3" s="492"/>
      <c r="DD3" s="492"/>
      <c r="DE3" s="492"/>
      <c r="DF3" s="492"/>
      <c r="DG3" s="492"/>
      <c r="DH3" s="492"/>
      <c r="DI3" s="492" t="s">
        <v>19</v>
      </c>
      <c r="DJ3" s="492"/>
      <c r="DK3" s="492"/>
      <c r="DL3" s="492"/>
      <c r="DM3" s="492"/>
      <c r="DN3" s="492"/>
      <c r="DO3" s="492"/>
      <c r="DP3" s="492"/>
      <c r="DQ3" s="492"/>
      <c r="DR3" s="492"/>
      <c r="DS3" s="492" t="s">
        <v>20</v>
      </c>
      <c r="DT3" s="492"/>
      <c r="DU3" s="492"/>
      <c r="DV3" s="492"/>
      <c r="DW3" s="492"/>
      <c r="DX3" s="492"/>
      <c r="DY3" s="492"/>
      <c r="DZ3" s="492"/>
      <c r="EA3" s="492"/>
      <c r="EB3" s="492"/>
      <c r="EC3" s="492" t="s">
        <v>18</v>
      </c>
      <c r="ED3" s="492"/>
      <c r="EE3" s="492"/>
      <c r="EF3" s="492"/>
      <c r="EG3" s="492"/>
      <c r="EH3" s="492"/>
      <c r="EI3" s="492"/>
      <c r="EJ3" s="492"/>
      <c r="EK3" s="492"/>
      <c r="EL3" s="492"/>
      <c r="EM3" s="492" t="s">
        <v>19</v>
      </c>
      <c r="EN3" s="492"/>
      <c r="EO3" s="492"/>
      <c r="EP3" s="492"/>
      <c r="EQ3" s="492"/>
      <c r="ER3" s="492"/>
      <c r="ES3" s="492"/>
      <c r="ET3" s="492"/>
      <c r="EU3" s="492"/>
      <c r="EV3" s="492"/>
      <c r="EW3" s="492" t="s">
        <v>20</v>
      </c>
      <c r="EX3" s="492"/>
      <c r="EY3" s="492"/>
      <c r="EZ3" s="492"/>
      <c r="FA3" s="492"/>
      <c r="FB3" s="492"/>
      <c r="FC3" s="492"/>
      <c r="FD3" s="492"/>
      <c r="FE3" s="492"/>
      <c r="FF3" s="492"/>
      <c r="FG3" s="492" t="s">
        <v>18</v>
      </c>
      <c r="FH3" s="492"/>
      <c r="FI3" s="492"/>
      <c r="FJ3" s="492"/>
      <c r="FK3" s="492"/>
      <c r="FL3" s="492"/>
      <c r="FM3" s="492"/>
      <c r="FN3" s="492"/>
      <c r="FO3" s="492"/>
      <c r="FP3" s="492"/>
      <c r="FQ3" s="492" t="s">
        <v>19</v>
      </c>
      <c r="FR3" s="492"/>
      <c r="FS3" s="492"/>
      <c r="FT3" s="492"/>
      <c r="FU3" s="492"/>
      <c r="FV3" s="492"/>
      <c r="FW3" s="492"/>
      <c r="FX3" s="492"/>
      <c r="FY3" s="492"/>
      <c r="FZ3" s="492"/>
      <c r="GA3" s="492" t="s">
        <v>20</v>
      </c>
      <c r="GB3" s="492"/>
      <c r="GC3" s="492"/>
      <c r="GD3" s="492"/>
      <c r="GE3" s="492"/>
      <c r="GF3" s="492"/>
      <c r="GG3" s="492"/>
      <c r="GH3" s="492"/>
      <c r="GI3" s="492"/>
      <c r="GJ3" s="515"/>
      <c r="GK3" s="492"/>
      <c r="GL3" s="492"/>
      <c r="GM3" s="492"/>
      <c r="GN3" s="492"/>
      <c r="GO3" s="492"/>
      <c r="GP3" s="492"/>
      <c r="GQ3" s="492"/>
      <c r="GR3" s="492"/>
      <c r="GS3" s="492"/>
      <c r="GT3" s="492"/>
      <c r="GU3" s="492"/>
      <c r="GV3" s="515"/>
    </row>
    <row r="4" spans="1:204" ht="36" customHeight="1">
      <c r="A4" s="494" t="s">
        <v>34</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516">
        <v>2117</v>
      </c>
      <c r="AR4" s="516"/>
      <c r="AS4" s="516"/>
      <c r="AT4" s="516"/>
      <c r="AU4" s="516"/>
      <c r="AV4" s="516"/>
      <c r="AW4" s="516"/>
      <c r="AX4" s="516"/>
      <c r="AY4" s="516"/>
      <c r="AZ4" s="516"/>
      <c r="BA4" s="516">
        <v>1124</v>
      </c>
      <c r="BB4" s="516"/>
      <c r="BC4" s="516"/>
      <c r="BD4" s="516"/>
      <c r="BE4" s="516"/>
      <c r="BF4" s="516"/>
      <c r="BG4" s="516"/>
      <c r="BH4" s="516"/>
      <c r="BI4" s="516"/>
      <c r="BJ4" s="516"/>
      <c r="BK4" s="516">
        <v>993</v>
      </c>
      <c r="BL4" s="516"/>
      <c r="BM4" s="516"/>
      <c r="BN4" s="516"/>
      <c r="BO4" s="516"/>
      <c r="BP4" s="516"/>
      <c r="BQ4" s="516"/>
      <c r="BR4" s="516"/>
      <c r="BS4" s="516"/>
      <c r="BT4" s="516"/>
      <c r="BU4" s="517">
        <v>2053</v>
      </c>
      <c r="BV4" s="516"/>
      <c r="BW4" s="516"/>
      <c r="BX4" s="516"/>
      <c r="BY4" s="516"/>
      <c r="BZ4" s="516"/>
      <c r="CA4" s="516"/>
      <c r="CB4" s="516"/>
      <c r="CC4" s="516"/>
      <c r="CD4" s="516"/>
      <c r="CE4" s="516">
        <v>1069</v>
      </c>
      <c r="CF4" s="516"/>
      <c r="CG4" s="516"/>
      <c r="CH4" s="516"/>
      <c r="CI4" s="516"/>
      <c r="CJ4" s="516"/>
      <c r="CK4" s="516"/>
      <c r="CL4" s="516"/>
      <c r="CM4" s="516"/>
      <c r="CN4" s="516"/>
      <c r="CO4" s="516">
        <v>984</v>
      </c>
      <c r="CP4" s="516"/>
      <c r="CQ4" s="516"/>
      <c r="CR4" s="516"/>
      <c r="CS4" s="516"/>
      <c r="CT4" s="516"/>
      <c r="CU4" s="516"/>
      <c r="CV4" s="516"/>
      <c r="CW4" s="516"/>
      <c r="CX4" s="518"/>
      <c r="CY4" s="517">
        <v>2077</v>
      </c>
      <c r="CZ4" s="516"/>
      <c r="DA4" s="516"/>
      <c r="DB4" s="516"/>
      <c r="DC4" s="516"/>
      <c r="DD4" s="516"/>
      <c r="DE4" s="516"/>
      <c r="DF4" s="516"/>
      <c r="DG4" s="516"/>
      <c r="DH4" s="516"/>
      <c r="DI4" s="516">
        <v>1082</v>
      </c>
      <c r="DJ4" s="516"/>
      <c r="DK4" s="516"/>
      <c r="DL4" s="516"/>
      <c r="DM4" s="516"/>
      <c r="DN4" s="516"/>
      <c r="DO4" s="516"/>
      <c r="DP4" s="516"/>
      <c r="DQ4" s="516"/>
      <c r="DR4" s="516"/>
      <c r="DS4" s="516">
        <v>995</v>
      </c>
      <c r="DT4" s="516"/>
      <c r="DU4" s="516"/>
      <c r="DV4" s="516"/>
      <c r="DW4" s="516"/>
      <c r="DX4" s="516"/>
      <c r="DY4" s="516"/>
      <c r="DZ4" s="516"/>
      <c r="EA4" s="516"/>
      <c r="EB4" s="518"/>
      <c r="EC4" s="517">
        <v>1972</v>
      </c>
      <c r="ED4" s="516"/>
      <c r="EE4" s="516"/>
      <c r="EF4" s="516"/>
      <c r="EG4" s="516"/>
      <c r="EH4" s="516"/>
      <c r="EI4" s="516"/>
      <c r="EJ4" s="516"/>
      <c r="EK4" s="516"/>
      <c r="EL4" s="516"/>
      <c r="EM4" s="516">
        <v>1027</v>
      </c>
      <c r="EN4" s="516"/>
      <c r="EO4" s="516"/>
      <c r="EP4" s="516"/>
      <c r="EQ4" s="516"/>
      <c r="ER4" s="516"/>
      <c r="ES4" s="516"/>
      <c r="ET4" s="516"/>
      <c r="EU4" s="516"/>
      <c r="EV4" s="516"/>
      <c r="EW4" s="516">
        <v>945</v>
      </c>
      <c r="EX4" s="516"/>
      <c r="EY4" s="516"/>
      <c r="EZ4" s="516"/>
      <c r="FA4" s="516"/>
      <c r="FB4" s="516"/>
      <c r="FC4" s="516"/>
      <c r="FD4" s="516"/>
      <c r="FE4" s="516"/>
      <c r="FF4" s="518"/>
      <c r="FG4" s="516">
        <v>1855</v>
      </c>
      <c r="FH4" s="516"/>
      <c r="FI4" s="516"/>
      <c r="FJ4" s="516"/>
      <c r="FK4" s="516"/>
      <c r="FL4" s="516"/>
      <c r="FM4" s="516"/>
      <c r="FN4" s="516"/>
      <c r="FO4" s="516"/>
      <c r="FP4" s="516"/>
      <c r="FQ4" s="516">
        <v>941</v>
      </c>
      <c r="FR4" s="516"/>
      <c r="FS4" s="516"/>
      <c r="FT4" s="516"/>
      <c r="FU4" s="516"/>
      <c r="FV4" s="516"/>
      <c r="FW4" s="516"/>
      <c r="FX4" s="516"/>
      <c r="FY4" s="516"/>
      <c r="FZ4" s="516"/>
      <c r="GA4" s="516">
        <v>914</v>
      </c>
      <c r="GB4" s="516"/>
      <c r="GC4" s="516"/>
      <c r="GD4" s="516"/>
      <c r="GE4" s="516"/>
      <c r="GF4" s="516"/>
      <c r="GG4" s="516"/>
      <c r="GH4" s="516"/>
      <c r="GI4" s="516"/>
      <c r="GJ4" s="518"/>
      <c r="GK4" s="397" t="s">
        <v>341</v>
      </c>
      <c r="GL4" s="398"/>
      <c r="GM4" s="398"/>
      <c r="GN4" s="398"/>
      <c r="GO4" s="398"/>
      <c r="GP4" s="398"/>
      <c r="GQ4" s="398"/>
      <c r="GR4" s="398"/>
      <c r="GS4" s="398"/>
      <c r="GT4" s="398"/>
      <c r="GU4" s="398"/>
      <c r="GV4" s="398"/>
    </row>
    <row r="5" spans="1:204" ht="27" customHeight="1">
      <c r="A5" s="505" t="s">
        <v>311</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7"/>
      <c r="AL5" s="447" t="s">
        <v>312</v>
      </c>
      <c r="AM5" s="496"/>
      <c r="AN5" s="496"/>
      <c r="AO5" s="496"/>
      <c r="AP5" s="496"/>
      <c r="AQ5" s="478">
        <v>2101</v>
      </c>
      <c r="AR5" s="478"/>
      <c r="AS5" s="478"/>
      <c r="AT5" s="478"/>
      <c r="AU5" s="478"/>
      <c r="AV5" s="478"/>
      <c r="AW5" s="478"/>
      <c r="AX5" s="478"/>
      <c r="AY5" s="478"/>
      <c r="AZ5" s="478"/>
      <c r="BA5" s="478">
        <v>1111</v>
      </c>
      <c r="BB5" s="478"/>
      <c r="BC5" s="478"/>
      <c r="BD5" s="478"/>
      <c r="BE5" s="478"/>
      <c r="BF5" s="478"/>
      <c r="BG5" s="478"/>
      <c r="BH5" s="478"/>
      <c r="BI5" s="478"/>
      <c r="BJ5" s="478"/>
      <c r="BK5" s="478">
        <v>990</v>
      </c>
      <c r="BL5" s="478"/>
      <c r="BM5" s="478"/>
      <c r="BN5" s="478"/>
      <c r="BO5" s="478"/>
      <c r="BP5" s="478"/>
      <c r="BQ5" s="478"/>
      <c r="BR5" s="478"/>
      <c r="BS5" s="478"/>
      <c r="BT5" s="479"/>
      <c r="BU5" s="480">
        <v>2032</v>
      </c>
      <c r="BV5" s="478"/>
      <c r="BW5" s="478"/>
      <c r="BX5" s="478"/>
      <c r="BY5" s="478"/>
      <c r="BZ5" s="478"/>
      <c r="CA5" s="478"/>
      <c r="CB5" s="478"/>
      <c r="CC5" s="478"/>
      <c r="CD5" s="478"/>
      <c r="CE5" s="478">
        <v>1054</v>
      </c>
      <c r="CF5" s="478"/>
      <c r="CG5" s="478"/>
      <c r="CH5" s="478"/>
      <c r="CI5" s="478"/>
      <c r="CJ5" s="478"/>
      <c r="CK5" s="478"/>
      <c r="CL5" s="478"/>
      <c r="CM5" s="478"/>
      <c r="CN5" s="478"/>
      <c r="CO5" s="478">
        <v>978</v>
      </c>
      <c r="CP5" s="478"/>
      <c r="CQ5" s="478"/>
      <c r="CR5" s="478"/>
      <c r="CS5" s="478"/>
      <c r="CT5" s="478"/>
      <c r="CU5" s="478"/>
      <c r="CV5" s="478"/>
      <c r="CW5" s="478"/>
      <c r="CX5" s="479"/>
      <c r="CY5" s="480">
        <v>2062</v>
      </c>
      <c r="CZ5" s="478"/>
      <c r="DA5" s="478"/>
      <c r="DB5" s="478"/>
      <c r="DC5" s="478"/>
      <c r="DD5" s="478"/>
      <c r="DE5" s="478"/>
      <c r="DF5" s="478"/>
      <c r="DG5" s="478"/>
      <c r="DH5" s="478"/>
      <c r="DI5" s="478">
        <v>1070</v>
      </c>
      <c r="DJ5" s="478"/>
      <c r="DK5" s="478"/>
      <c r="DL5" s="478"/>
      <c r="DM5" s="478"/>
      <c r="DN5" s="478"/>
      <c r="DO5" s="478"/>
      <c r="DP5" s="478"/>
      <c r="DQ5" s="478"/>
      <c r="DR5" s="478"/>
      <c r="DS5" s="478">
        <v>992</v>
      </c>
      <c r="DT5" s="478"/>
      <c r="DU5" s="478"/>
      <c r="DV5" s="478"/>
      <c r="DW5" s="478"/>
      <c r="DX5" s="478"/>
      <c r="DY5" s="478"/>
      <c r="DZ5" s="478"/>
      <c r="EA5" s="478"/>
      <c r="EB5" s="479"/>
      <c r="EC5" s="480">
        <v>1956</v>
      </c>
      <c r="ED5" s="478"/>
      <c r="EE5" s="478"/>
      <c r="EF5" s="478"/>
      <c r="EG5" s="478"/>
      <c r="EH5" s="478"/>
      <c r="EI5" s="478"/>
      <c r="EJ5" s="478"/>
      <c r="EK5" s="478"/>
      <c r="EL5" s="478"/>
      <c r="EM5" s="478">
        <v>1015</v>
      </c>
      <c r="EN5" s="478"/>
      <c r="EO5" s="478"/>
      <c r="EP5" s="478"/>
      <c r="EQ5" s="478"/>
      <c r="ER5" s="478"/>
      <c r="ES5" s="478"/>
      <c r="ET5" s="478"/>
      <c r="EU5" s="478"/>
      <c r="EV5" s="478"/>
      <c r="EW5" s="478">
        <v>941</v>
      </c>
      <c r="EX5" s="478"/>
      <c r="EY5" s="478"/>
      <c r="EZ5" s="478"/>
      <c r="FA5" s="478"/>
      <c r="FB5" s="478"/>
      <c r="FC5" s="478"/>
      <c r="FD5" s="478"/>
      <c r="FE5" s="478"/>
      <c r="FF5" s="479"/>
      <c r="FG5" s="478">
        <v>1838</v>
      </c>
      <c r="FH5" s="478"/>
      <c r="FI5" s="478"/>
      <c r="FJ5" s="478"/>
      <c r="FK5" s="478"/>
      <c r="FL5" s="478"/>
      <c r="FM5" s="478"/>
      <c r="FN5" s="478"/>
      <c r="FO5" s="478"/>
      <c r="FP5" s="478"/>
      <c r="FQ5" s="478">
        <v>931</v>
      </c>
      <c r="FR5" s="478"/>
      <c r="FS5" s="478"/>
      <c r="FT5" s="478"/>
      <c r="FU5" s="478"/>
      <c r="FV5" s="478"/>
      <c r="FW5" s="478"/>
      <c r="FX5" s="478"/>
      <c r="FY5" s="478"/>
      <c r="FZ5" s="478"/>
      <c r="GA5" s="478">
        <v>907</v>
      </c>
      <c r="GB5" s="478"/>
      <c r="GC5" s="478"/>
      <c r="GD5" s="478"/>
      <c r="GE5" s="478"/>
      <c r="GF5" s="478"/>
      <c r="GG5" s="478"/>
      <c r="GH5" s="478"/>
      <c r="GI5" s="478"/>
      <c r="GJ5" s="479"/>
      <c r="GK5" s="395" t="s">
        <v>342</v>
      </c>
      <c r="GL5" s="396"/>
      <c r="GM5" s="396"/>
      <c r="GN5" s="396"/>
      <c r="GO5" s="396"/>
      <c r="GP5" s="396"/>
      <c r="GQ5" s="396"/>
      <c r="GR5" s="396"/>
      <c r="GS5" s="396"/>
      <c r="GT5" s="396"/>
      <c r="GU5" s="396"/>
      <c r="GV5" s="396"/>
    </row>
    <row r="6" spans="1:204" ht="27" customHeight="1">
      <c r="A6" s="502" t="s">
        <v>314</v>
      </c>
      <c r="B6" s="503"/>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4"/>
      <c r="AL6" s="497" t="s">
        <v>313</v>
      </c>
      <c r="AM6" s="492"/>
      <c r="AN6" s="492"/>
      <c r="AO6" s="492"/>
      <c r="AP6" s="492"/>
      <c r="AQ6" s="478">
        <v>0</v>
      </c>
      <c r="AR6" s="478"/>
      <c r="AS6" s="478"/>
      <c r="AT6" s="478"/>
      <c r="AU6" s="478"/>
      <c r="AV6" s="478"/>
      <c r="AW6" s="478"/>
      <c r="AX6" s="478"/>
      <c r="AY6" s="478"/>
      <c r="AZ6" s="478"/>
      <c r="BA6" s="478">
        <v>0</v>
      </c>
      <c r="BB6" s="478"/>
      <c r="BC6" s="478"/>
      <c r="BD6" s="478"/>
      <c r="BE6" s="478"/>
      <c r="BF6" s="478"/>
      <c r="BG6" s="478"/>
      <c r="BH6" s="478"/>
      <c r="BI6" s="478"/>
      <c r="BJ6" s="478"/>
      <c r="BK6" s="478">
        <v>0</v>
      </c>
      <c r="BL6" s="478"/>
      <c r="BM6" s="478"/>
      <c r="BN6" s="478"/>
      <c r="BO6" s="478"/>
      <c r="BP6" s="478"/>
      <c r="BQ6" s="478"/>
      <c r="BR6" s="478"/>
      <c r="BS6" s="478"/>
      <c r="BT6" s="479"/>
      <c r="BU6" s="480">
        <v>2</v>
      </c>
      <c r="BV6" s="478"/>
      <c r="BW6" s="478"/>
      <c r="BX6" s="478"/>
      <c r="BY6" s="478"/>
      <c r="BZ6" s="478"/>
      <c r="CA6" s="478"/>
      <c r="CB6" s="478"/>
      <c r="CC6" s="478"/>
      <c r="CD6" s="478"/>
      <c r="CE6" s="478">
        <v>1</v>
      </c>
      <c r="CF6" s="478"/>
      <c r="CG6" s="478"/>
      <c r="CH6" s="478"/>
      <c r="CI6" s="478"/>
      <c r="CJ6" s="478"/>
      <c r="CK6" s="478"/>
      <c r="CL6" s="478"/>
      <c r="CM6" s="478"/>
      <c r="CN6" s="478"/>
      <c r="CO6" s="478">
        <v>1</v>
      </c>
      <c r="CP6" s="478"/>
      <c r="CQ6" s="478"/>
      <c r="CR6" s="478"/>
      <c r="CS6" s="478"/>
      <c r="CT6" s="478"/>
      <c r="CU6" s="478"/>
      <c r="CV6" s="478"/>
      <c r="CW6" s="478"/>
      <c r="CX6" s="479"/>
      <c r="CY6" s="480">
        <v>2</v>
      </c>
      <c r="CZ6" s="478"/>
      <c r="DA6" s="478"/>
      <c r="DB6" s="478"/>
      <c r="DC6" s="478"/>
      <c r="DD6" s="478"/>
      <c r="DE6" s="478"/>
      <c r="DF6" s="478"/>
      <c r="DG6" s="478"/>
      <c r="DH6" s="478"/>
      <c r="DI6" s="478">
        <v>1</v>
      </c>
      <c r="DJ6" s="478"/>
      <c r="DK6" s="478"/>
      <c r="DL6" s="478"/>
      <c r="DM6" s="478"/>
      <c r="DN6" s="478"/>
      <c r="DO6" s="478"/>
      <c r="DP6" s="478"/>
      <c r="DQ6" s="478"/>
      <c r="DR6" s="478"/>
      <c r="DS6" s="478">
        <v>1</v>
      </c>
      <c r="DT6" s="478"/>
      <c r="DU6" s="478"/>
      <c r="DV6" s="478"/>
      <c r="DW6" s="478"/>
      <c r="DX6" s="478"/>
      <c r="DY6" s="478"/>
      <c r="DZ6" s="478"/>
      <c r="EA6" s="478"/>
      <c r="EB6" s="479"/>
      <c r="EC6" s="480">
        <v>1</v>
      </c>
      <c r="ED6" s="478"/>
      <c r="EE6" s="478"/>
      <c r="EF6" s="478"/>
      <c r="EG6" s="478"/>
      <c r="EH6" s="478"/>
      <c r="EI6" s="478"/>
      <c r="EJ6" s="478"/>
      <c r="EK6" s="478"/>
      <c r="EL6" s="478"/>
      <c r="EM6" s="478">
        <v>1</v>
      </c>
      <c r="EN6" s="478"/>
      <c r="EO6" s="478"/>
      <c r="EP6" s="478"/>
      <c r="EQ6" s="478"/>
      <c r="ER6" s="478"/>
      <c r="ES6" s="478"/>
      <c r="ET6" s="478"/>
      <c r="EU6" s="478"/>
      <c r="EV6" s="478"/>
      <c r="EW6" s="478">
        <v>0</v>
      </c>
      <c r="EX6" s="478"/>
      <c r="EY6" s="478"/>
      <c r="EZ6" s="478"/>
      <c r="FA6" s="478"/>
      <c r="FB6" s="478"/>
      <c r="FC6" s="478"/>
      <c r="FD6" s="478"/>
      <c r="FE6" s="478"/>
      <c r="FF6" s="479"/>
      <c r="FG6" s="478">
        <v>0</v>
      </c>
      <c r="FH6" s="478"/>
      <c r="FI6" s="478"/>
      <c r="FJ6" s="478"/>
      <c r="FK6" s="478"/>
      <c r="FL6" s="478"/>
      <c r="FM6" s="478"/>
      <c r="FN6" s="478"/>
      <c r="FO6" s="478"/>
      <c r="FP6" s="478"/>
      <c r="FQ6" s="478">
        <v>0</v>
      </c>
      <c r="FR6" s="478"/>
      <c r="FS6" s="478"/>
      <c r="FT6" s="478"/>
      <c r="FU6" s="478"/>
      <c r="FV6" s="478"/>
      <c r="FW6" s="478"/>
      <c r="FX6" s="478"/>
      <c r="FY6" s="478"/>
      <c r="FZ6" s="478"/>
      <c r="GA6" s="478">
        <v>0</v>
      </c>
      <c r="GB6" s="478"/>
      <c r="GC6" s="478"/>
      <c r="GD6" s="478"/>
      <c r="GE6" s="478"/>
      <c r="GF6" s="478"/>
      <c r="GG6" s="478"/>
      <c r="GH6" s="478"/>
      <c r="GI6" s="478"/>
      <c r="GJ6" s="479"/>
      <c r="GK6" s="395" t="s">
        <v>343</v>
      </c>
      <c r="GL6" s="396"/>
      <c r="GM6" s="396"/>
      <c r="GN6" s="396"/>
      <c r="GO6" s="396"/>
      <c r="GP6" s="396"/>
      <c r="GQ6" s="396"/>
      <c r="GR6" s="396"/>
      <c r="GS6" s="396"/>
      <c r="GT6" s="396"/>
      <c r="GU6" s="396"/>
      <c r="GV6" s="396"/>
    </row>
    <row r="7" spans="1:204" ht="27" customHeight="1">
      <c r="A7" s="502" t="s">
        <v>317</v>
      </c>
      <c r="B7" s="503"/>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4"/>
      <c r="AL7" s="497" t="s">
        <v>316</v>
      </c>
      <c r="AM7" s="492"/>
      <c r="AN7" s="492"/>
      <c r="AO7" s="492"/>
      <c r="AP7" s="492"/>
      <c r="AQ7" s="478">
        <v>0</v>
      </c>
      <c r="AR7" s="478"/>
      <c r="AS7" s="478"/>
      <c r="AT7" s="478"/>
      <c r="AU7" s="478"/>
      <c r="AV7" s="478"/>
      <c r="AW7" s="478"/>
      <c r="AX7" s="478"/>
      <c r="AY7" s="478"/>
      <c r="AZ7" s="478"/>
      <c r="BA7" s="478">
        <v>0</v>
      </c>
      <c r="BB7" s="478"/>
      <c r="BC7" s="478"/>
      <c r="BD7" s="478"/>
      <c r="BE7" s="478"/>
      <c r="BF7" s="478"/>
      <c r="BG7" s="478"/>
      <c r="BH7" s="478"/>
      <c r="BI7" s="478"/>
      <c r="BJ7" s="478"/>
      <c r="BK7" s="478">
        <v>0</v>
      </c>
      <c r="BL7" s="478"/>
      <c r="BM7" s="478"/>
      <c r="BN7" s="478"/>
      <c r="BO7" s="478"/>
      <c r="BP7" s="478"/>
      <c r="BQ7" s="478"/>
      <c r="BR7" s="478"/>
      <c r="BS7" s="478"/>
      <c r="BT7" s="479"/>
      <c r="BU7" s="480">
        <v>0</v>
      </c>
      <c r="BV7" s="478"/>
      <c r="BW7" s="478"/>
      <c r="BX7" s="478"/>
      <c r="BY7" s="478"/>
      <c r="BZ7" s="478"/>
      <c r="CA7" s="478"/>
      <c r="CB7" s="478"/>
      <c r="CC7" s="478"/>
      <c r="CD7" s="478"/>
      <c r="CE7" s="478">
        <v>0</v>
      </c>
      <c r="CF7" s="478"/>
      <c r="CG7" s="478"/>
      <c r="CH7" s="478"/>
      <c r="CI7" s="478"/>
      <c r="CJ7" s="478"/>
      <c r="CK7" s="478"/>
      <c r="CL7" s="478"/>
      <c r="CM7" s="478"/>
      <c r="CN7" s="478"/>
      <c r="CO7" s="478">
        <v>0</v>
      </c>
      <c r="CP7" s="478"/>
      <c r="CQ7" s="478"/>
      <c r="CR7" s="478"/>
      <c r="CS7" s="478"/>
      <c r="CT7" s="478"/>
      <c r="CU7" s="478"/>
      <c r="CV7" s="478"/>
      <c r="CW7" s="478"/>
      <c r="CX7" s="479"/>
      <c r="CY7" s="480">
        <v>0</v>
      </c>
      <c r="CZ7" s="478"/>
      <c r="DA7" s="478"/>
      <c r="DB7" s="478"/>
      <c r="DC7" s="478"/>
      <c r="DD7" s="478"/>
      <c r="DE7" s="478"/>
      <c r="DF7" s="478"/>
      <c r="DG7" s="478"/>
      <c r="DH7" s="478"/>
      <c r="DI7" s="478">
        <v>0</v>
      </c>
      <c r="DJ7" s="478"/>
      <c r="DK7" s="478"/>
      <c r="DL7" s="478"/>
      <c r="DM7" s="478"/>
      <c r="DN7" s="478"/>
      <c r="DO7" s="478"/>
      <c r="DP7" s="478"/>
      <c r="DQ7" s="478"/>
      <c r="DR7" s="478"/>
      <c r="DS7" s="478">
        <v>0</v>
      </c>
      <c r="DT7" s="478"/>
      <c r="DU7" s="478"/>
      <c r="DV7" s="478"/>
      <c r="DW7" s="478"/>
      <c r="DX7" s="478"/>
      <c r="DY7" s="478"/>
      <c r="DZ7" s="478"/>
      <c r="EA7" s="478"/>
      <c r="EB7" s="479"/>
      <c r="EC7" s="480">
        <v>1</v>
      </c>
      <c r="ED7" s="478"/>
      <c r="EE7" s="478"/>
      <c r="EF7" s="478"/>
      <c r="EG7" s="478"/>
      <c r="EH7" s="478"/>
      <c r="EI7" s="478"/>
      <c r="EJ7" s="478"/>
      <c r="EK7" s="478"/>
      <c r="EL7" s="478"/>
      <c r="EM7" s="478">
        <v>0</v>
      </c>
      <c r="EN7" s="478"/>
      <c r="EO7" s="478"/>
      <c r="EP7" s="478"/>
      <c r="EQ7" s="478"/>
      <c r="ER7" s="478"/>
      <c r="ES7" s="478"/>
      <c r="ET7" s="478"/>
      <c r="EU7" s="478"/>
      <c r="EV7" s="478"/>
      <c r="EW7" s="478">
        <v>1</v>
      </c>
      <c r="EX7" s="478"/>
      <c r="EY7" s="478"/>
      <c r="EZ7" s="478"/>
      <c r="FA7" s="478"/>
      <c r="FB7" s="478"/>
      <c r="FC7" s="478"/>
      <c r="FD7" s="478"/>
      <c r="FE7" s="478"/>
      <c r="FF7" s="479"/>
      <c r="FG7" s="478">
        <v>1</v>
      </c>
      <c r="FH7" s="478"/>
      <c r="FI7" s="478"/>
      <c r="FJ7" s="478"/>
      <c r="FK7" s="478"/>
      <c r="FL7" s="478"/>
      <c r="FM7" s="478"/>
      <c r="FN7" s="478"/>
      <c r="FO7" s="478"/>
      <c r="FP7" s="478"/>
      <c r="FQ7" s="478">
        <v>0</v>
      </c>
      <c r="FR7" s="478"/>
      <c r="FS7" s="478"/>
      <c r="FT7" s="478"/>
      <c r="FU7" s="478"/>
      <c r="FV7" s="478"/>
      <c r="FW7" s="478"/>
      <c r="FX7" s="478"/>
      <c r="FY7" s="478"/>
      <c r="FZ7" s="478"/>
      <c r="GA7" s="478">
        <v>1</v>
      </c>
      <c r="GB7" s="478"/>
      <c r="GC7" s="478"/>
      <c r="GD7" s="478"/>
      <c r="GE7" s="478"/>
      <c r="GF7" s="478"/>
      <c r="GG7" s="478"/>
      <c r="GH7" s="478"/>
      <c r="GI7" s="478"/>
      <c r="GJ7" s="479"/>
      <c r="GK7" s="395" t="s">
        <v>344</v>
      </c>
      <c r="GL7" s="396"/>
      <c r="GM7" s="396"/>
      <c r="GN7" s="396"/>
      <c r="GO7" s="396"/>
      <c r="GP7" s="396"/>
      <c r="GQ7" s="396"/>
      <c r="GR7" s="396"/>
      <c r="GS7" s="396"/>
      <c r="GT7" s="396"/>
      <c r="GU7" s="396"/>
      <c r="GV7" s="396"/>
    </row>
    <row r="8" spans="1:204" ht="27" customHeight="1">
      <c r="A8" s="502" t="s">
        <v>336</v>
      </c>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4"/>
      <c r="AL8" s="497" t="s">
        <v>337</v>
      </c>
      <c r="AM8" s="492"/>
      <c r="AN8" s="492"/>
      <c r="AO8" s="492"/>
      <c r="AP8" s="492"/>
      <c r="AQ8" s="478">
        <v>0</v>
      </c>
      <c r="AR8" s="478"/>
      <c r="AS8" s="478"/>
      <c r="AT8" s="478"/>
      <c r="AU8" s="478"/>
      <c r="AV8" s="478"/>
      <c r="AW8" s="478"/>
      <c r="AX8" s="478"/>
      <c r="AY8" s="478"/>
      <c r="AZ8" s="478"/>
      <c r="BA8" s="478">
        <v>0</v>
      </c>
      <c r="BB8" s="478"/>
      <c r="BC8" s="478"/>
      <c r="BD8" s="478"/>
      <c r="BE8" s="478"/>
      <c r="BF8" s="478"/>
      <c r="BG8" s="478"/>
      <c r="BH8" s="478"/>
      <c r="BI8" s="478"/>
      <c r="BJ8" s="478"/>
      <c r="BK8" s="478">
        <v>0</v>
      </c>
      <c r="BL8" s="478"/>
      <c r="BM8" s="478"/>
      <c r="BN8" s="478"/>
      <c r="BO8" s="478"/>
      <c r="BP8" s="478"/>
      <c r="BQ8" s="478"/>
      <c r="BR8" s="478"/>
      <c r="BS8" s="478"/>
      <c r="BT8" s="479"/>
      <c r="BU8" s="480">
        <v>0</v>
      </c>
      <c r="BV8" s="478"/>
      <c r="BW8" s="478"/>
      <c r="BX8" s="478"/>
      <c r="BY8" s="478"/>
      <c r="BZ8" s="478"/>
      <c r="CA8" s="478"/>
      <c r="CB8" s="478"/>
      <c r="CC8" s="478"/>
      <c r="CD8" s="478"/>
      <c r="CE8" s="478">
        <v>0</v>
      </c>
      <c r="CF8" s="478"/>
      <c r="CG8" s="478"/>
      <c r="CH8" s="478"/>
      <c r="CI8" s="478"/>
      <c r="CJ8" s="478"/>
      <c r="CK8" s="478"/>
      <c r="CL8" s="478"/>
      <c r="CM8" s="478"/>
      <c r="CN8" s="478"/>
      <c r="CO8" s="478">
        <v>0</v>
      </c>
      <c r="CP8" s="478"/>
      <c r="CQ8" s="478"/>
      <c r="CR8" s="478"/>
      <c r="CS8" s="478"/>
      <c r="CT8" s="478"/>
      <c r="CU8" s="478"/>
      <c r="CV8" s="478"/>
      <c r="CW8" s="478"/>
      <c r="CX8" s="479"/>
      <c r="CY8" s="480">
        <v>1</v>
      </c>
      <c r="CZ8" s="478"/>
      <c r="DA8" s="478"/>
      <c r="DB8" s="478"/>
      <c r="DC8" s="478"/>
      <c r="DD8" s="478"/>
      <c r="DE8" s="478"/>
      <c r="DF8" s="478"/>
      <c r="DG8" s="478"/>
      <c r="DH8" s="478"/>
      <c r="DI8" s="478">
        <v>1</v>
      </c>
      <c r="DJ8" s="478"/>
      <c r="DK8" s="478"/>
      <c r="DL8" s="478"/>
      <c r="DM8" s="478"/>
      <c r="DN8" s="478"/>
      <c r="DO8" s="478"/>
      <c r="DP8" s="478"/>
      <c r="DQ8" s="478"/>
      <c r="DR8" s="478"/>
      <c r="DS8" s="478">
        <v>0</v>
      </c>
      <c r="DT8" s="478"/>
      <c r="DU8" s="478"/>
      <c r="DV8" s="478"/>
      <c r="DW8" s="478"/>
      <c r="DX8" s="478"/>
      <c r="DY8" s="478"/>
      <c r="DZ8" s="478"/>
      <c r="EA8" s="478"/>
      <c r="EB8" s="479"/>
      <c r="EC8" s="480">
        <v>0</v>
      </c>
      <c r="ED8" s="478"/>
      <c r="EE8" s="478"/>
      <c r="EF8" s="478"/>
      <c r="EG8" s="478"/>
      <c r="EH8" s="478"/>
      <c r="EI8" s="478"/>
      <c r="EJ8" s="478"/>
      <c r="EK8" s="478"/>
      <c r="EL8" s="478"/>
      <c r="EM8" s="478">
        <v>0</v>
      </c>
      <c r="EN8" s="478"/>
      <c r="EO8" s="478"/>
      <c r="EP8" s="478"/>
      <c r="EQ8" s="478"/>
      <c r="ER8" s="478"/>
      <c r="ES8" s="478"/>
      <c r="ET8" s="478"/>
      <c r="EU8" s="478"/>
      <c r="EV8" s="478"/>
      <c r="EW8" s="478">
        <v>0</v>
      </c>
      <c r="EX8" s="478"/>
      <c r="EY8" s="478"/>
      <c r="EZ8" s="478"/>
      <c r="FA8" s="478"/>
      <c r="FB8" s="478"/>
      <c r="FC8" s="478"/>
      <c r="FD8" s="478"/>
      <c r="FE8" s="478"/>
      <c r="FF8" s="479"/>
      <c r="FG8" s="478">
        <v>0</v>
      </c>
      <c r="FH8" s="478"/>
      <c r="FI8" s="478"/>
      <c r="FJ8" s="478"/>
      <c r="FK8" s="478"/>
      <c r="FL8" s="478"/>
      <c r="FM8" s="478"/>
      <c r="FN8" s="478"/>
      <c r="FO8" s="478"/>
      <c r="FP8" s="478"/>
      <c r="FQ8" s="478">
        <v>0</v>
      </c>
      <c r="FR8" s="478"/>
      <c r="FS8" s="478"/>
      <c r="FT8" s="478"/>
      <c r="FU8" s="478"/>
      <c r="FV8" s="478"/>
      <c r="FW8" s="478"/>
      <c r="FX8" s="478"/>
      <c r="FY8" s="478"/>
      <c r="FZ8" s="478"/>
      <c r="GA8" s="478">
        <v>0</v>
      </c>
      <c r="GB8" s="478"/>
      <c r="GC8" s="478"/>
      <c r="GD8" s="478"/>
      <c r="GE8" s="478"/>
      <c r="GF8" s="478"/>
      <c r="GG8" s="478"/>
      <c r="GH8" s="478"/>
      <c r="GI8" s="478"/>
      <c r="GJ8" s="479"/>
      <c r="GK8" s="395" t="s">
        <v>345</v>
      </c>
      <c r="GL8" s="396"/>
      <c r="GM8" s="396"/>
      <c r="GN8" s="396"/>
      <c r="GO8" s="396"/>
      <c r="GP8" s="396"/>
      <c r="GQ8" s="396"/>
      <c r="GR8" s="396"/>
      <c r="GS8" s="396"/>
      <c r="GT8" s="396"/>
      <c r="GU8" s="396"/>
      <c r="GV8" s="396"/>
    </row>
    <row r="9" spans="1:204" ht="27" customHeight="1">
      <c r="A9" s="498" t="s">
        <v>334</v>
      </c>
      <c r="B9" s="499"/>
      <c r="C9" s="499"/>
      <c r="D9" s="500" t="s">
        <v>315</v>
      </c>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1"/>
      <c r="AL9" s="497" t="s">
        <v>322</v>
      </c>
      <c r="AM9" s="492"/>
      <c r="AN9" s="492"/>
      <c r="AO9" s="492"/>
      <c r="AP9" s="492"/>
      <c r="AQ9" s="478">
        <v>3</v>
      </c>
      <c r="AR9" s="478"/>
      <c r="AS9" s="478"/>
      <c r="AT9" s="478"/>
      <c r="AU9" s="478"/>
      <c r="AV9" s="478"/>
      <c r="AW9" s="478"/>
      <c r="AX9" s="478"/>
      <c r="AY9" s="478"/>
      <c r="AZ9" s="478"/>
      <c r="BA9" s="478">
        <v>3</v>
      </c>
      <c r="BB9" s="478"/>
      <c r="BC9" s="478"/>
      <c r="BD9" s="478"/>
      <c r="BE9" s="478"/>
      <c r="BF9" s="478"/>
      <c r="BG9" s="478"/>
      <c r="BH9" s="478"/>
      <c r="BI9" s="478"/>
      <c r="BJ9" s="478"/>
      <c r="BK9" s="478">
        <v>0</v>
      </c>
      <c r="BL9" s="478"/>
      <c r="BM9" s="478"/>
      <c r="BN9" s="478"/>
      <c r="BO9" s="478"/>
      <c r="BP9" s="478"/>
      <c r="BQ9" s="478"/>
      <c r="BR9" s="478"/>
      <c r="BS9" s="478"/>
      <c r="BT9" s="479"/>
      <c r="BU9" s="480">
        <v>0</v>
      </c>
      <c r="BV9" s="478"/>
      <c r="BW9" s="478"/>
      <c r="BX9" s="478"/>
      <c r="BY9" s="478"/>
      <c r="BZ9" s="478"/>
      <c r="CA9" s="478"/>
      <c r="CB9" s="478"/>
      <c r="CC9" s="478"/>
      <c r="CD9" s="478"/>
      <c r="CE9" s="478">
        <v>0</v>
      </c>
      <c r="CF9" s="478"/>
      <c r="CG9" s="478"/>
      <c r="CH9" s="478"/>
      <c r="CI9" s="478"/>
      <c r="CJ9" s="478"/>
      <c r="CK9" s="478"/>
      <c r="CL9" s="478"/>
      <c r="CM9" s="478"/>
      <c r="CN9" s="478"/>
      <c r="CO9" s="478">
        <v>0</v>
      </c>
      <c r="CP9" s="478"/>
      <c r="CQ9" s="478"/>
      <c r="CR9" s="478"/>
      <c r="CS9" s="478"/>
      <c r="CT9" s="478"/>
      <c r="CU9" s="478"/>
      <c r="CV9" s="478"/>
      <c r="CW9" s="478"/>
      <c r="CX9" s="479"/>
      <c r="CY9" s="480">
        <v>1</v>
      </c>
      <c r="CZ9" s="478"/>
      <c r="DA9" s="478"/>
      <c r="DB9" s="478"/>
      <c r="DC9" s="478"/>
      <c r="DD9" s="478"/>
      <c r="DE9" s="478"/>
      <c r="DF9" s="478"/>
      <c r="DG9" s="478"/>
      <c r="DH9" s="478"/>
      <c r="DI9" s="478">
        <v>0</v>
      </c>
      <c r="DJ9" s="478"/>
      <c r="DK9" s="478"/>
      <c r="DL9" s="478"/>
      <c r="DM9" s="478"/>
      <c r="DN9" s="478"/>
      <c r="DO9" s="478"/>
      <c r="DP9" s="478"/>
      <c r="DQ9" s="478"/>
      <c r="DR9" s="478"/>
      <c r="DS9" s="478">
        <v>1</v>
      </c>
      <c r="DT9" s="478"/>
      <c r="DU9" s="478"/>
      <c r="DV9" s="478"/>
      <c r="DW9" s="478"/>
      <c r="DX9" s="478"/>
      <c r="DY9" s="478"/>
      <c r="DZ9" s="478"/>
      <c r="EA9" s="478"/>
      <c r="EB9" s="479"/>
      <c r="EC9" s="480">
        <v>1</v>
      </c>
      <c r="ED9" s="478"/>
      <c r="EE9" s="478"/>
      <c r="EF9" s="478"/>
      <c r="EG9" s="478"/>
      <c r="EH9" s="478"/>
      <c r="EI9" s="478"/>
      <c r="EJ9" s="478"/>
      <c r="EK9" s="478"/>
      <c r="EL9" s="478"/>
      <c r="EM9" s="478">
        <v>1</v>
      </c>
      <c r="EN9" s="478"/>
      <c r="EO9" s="478"/>
      <c r="EP9" s="478"/>
      <c r="EQ9" s="478"/>
      <c r="ER9" s="478"/>
      <c r="ES9" s="478"/>
      <c r="ET9" s="478"/>
      <c r="EU9" s="478"/>
      <c r="EV9" s="478"/>
      <c r="EW9" s="478">
        <v>0</v>
      </c>
      <c r="EX9" s="478"/>
      <c r="EY9" s="478"/>
      <c r="EZ9" s="478"/>
      <c r="FA9" s="478"/>
      <c r="FB9" s="478"/>
      <c r="FC9" s="478"/>
      <c r="FD9" s="478"/>
      <c r="FE9" s="478"/>
      <c r="FF9" s="479"/>
      <c r="FG9" s="478">
        <v>1</v>
      </c>
      <c r="FH9" s="478"/>
      <c r="FI9" s="478"/>
      <c r="FJ9" s="478"/>
      <c r="FK9" s="478"/>
      <c r="FL9" s="478"/>
      <c r="FM9" s="478"/>
      <c r="FN9" s="478"/>
      <c r="FO9" s="478"/>
      <c r="FP9" s="478"/>
      <c r="FQ9" s="478">
        <v>1</v>
      </c>
      <c r="FR9" s="478"/>
      <c r="FS9" s="478"/>
      <c r="FT9" s="478"/>
      <c r="FU9" s="478"/>
      <c r="FV9" s="478"/>
      <c r="FW9" s="478"/>
      <c r="FX9" s="478"/>
      <c r="FY9" s="478"/>
      <c r="FZ9" s="478"/>
      <c r="GA9" s="478">
        <v>0</v>
      </c>
      <c r="GB9" s="478"/>
      <c r="GC9" s="478"/>
      <c r="GD9" s="478"/>
      <c r="GE9" s="478"/>
      <c r="GF9" s="478"/>
      <c r="GG9" s="478"/>
      <c r="GH9" s="478"/>
      <c r="GI9" s="478"/>
      <c r="GJ9" s="479"/>
      <c r="GK9" s="395" t="s">
        <v>346</v>
      </c>
      <c r="GL9" s="396"/>
      <c r="GM9" s="396"/>
      <c r="GN9" s="396"/>
      <c r="GO9" s="396"/>
      <c r="GP9" s="396"/>
      <c r="GQ9" s="396"/>
      <c r="GR9" s="396"/>
      <c r="GS9" s="396"/>
      <c r="GT9" s="396"/>
      <c r="GU9" s="396"/>
      <c r="GV9" s="396"/>
    </row>
    <row r="10" spans="1:204" ht="27" customHeight="1">
      <c r="A10" s="498"/>
      <c r="B10" s="499"/>
      <c r="C10" s="499"/>
      <c r="D10" s="493" t="s">
        <v>318</v>
      </c>
      <c r="E10" s="493"/>
      <c r="F10" s="493"/>
      <c r="G10" s="493"/>
      <c r="H10" s="493"/>
      <c r="I10" s="493"/>
      <c r="J10" s="500" t="s">
        <v>319</v>
      </c>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1"/>
      <c r="AL10" s="497" t="s">
        <v>323</v>
      </c>
      <c r="AM10" s="492"/>
      <c r="AN10" s="492"/>
      <c r="AO10" s="492"/>
      <c r="AP10" s="492"/>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9"/>
      <c r="BU10" s="480">
        <v>0</v>
      </c>
      <c r="BV10" s="478"/>
      <c r="BW10" s="478"/>
      <c r="BX10" s="478"/>
      <c r="BY10" s="478"/>
      <c r="BZ10" s="478"/>
      <c r="CA10" s="478"/>
      <c r="CB10" s="478"/>
      <c r="CC10" s="478"/>
      <c r="CD10" s="478"/>
      <c r="CE10" s="478">
        <v>0</v>
      </c>
      <c r="CF10" s="478"/>
      <c r="CG10" s="478"/>
      <c r="CH10" s="478"/>
      <c r="CI10" s="478"/>
      <c r="CJ10" s="478"/>
      <c r="CK10" s="478"/>
      <c r="CL10" s="478"/>
      <c r="CM10" s="478"/>
      <c r="CN10" s="478"/>
      <c r="CO10" s="478">
        <v>0</v>
      </c>
      <c r="CP10" s="478"/>
      <c r="CQ10" s="478"/>
      <c r="CR10" s="478"/>
      <c r="CS10" s="478"/>
      <c r="CT10" s="478"/>
      <c r="CU10" s="478"/>
      <c r="CV10" s="478"/>
      <c r="CW10" s="478"/>
      <c r="CX10" s="479"/>
      <c r="CY10" s="480">
        <v>0</v>
      </c>
      <c r="CZ10" s="478"/>
      <c r="DA10" s="478"/>
      <c r="DB10" s="478"/>
      <c r="DC10" s="478"/>
      <c r="DD10" s="478"/>
      <c r="DE10" s="478"/>
      <c r="DF10" s="478"/>
      <c r="DG10" s="478"/>
      <c r="DH10" s="478"/>
      <c r="DI10" s="478">
        <v>0</v>
      </c>
      <c r="DJ10" s="478"/>
      <c r="DK10" s="478"/>
      <c r="DL10" s="478"/>
      <c r="DM10" s="478"/>
      <c r="DN10" s="478"/>
      <c r="DO10" s="478"/>
      <c r="DP10" s="478"/>
      <c r="DQ10" s="478"/>
      <c r="DR10" s="478"/>
      <c r="DS10" s="478">
        <v>0</v>
      </c>
      <c r="DT10" s="478"/>
      <c r="DU10" s="478"/>
      <c r="DV10" s="478"/>
      <c r="DW10" s="478"/>
      <c r="DX10" s="478"/>
      <c r="DY10" s="478"/>
      <c r="DZ10" s="478"/>
      <c r="EA10" s="478"/>
      <c r="EB10" s="479"/>
      <c r="EC10" s="480">
        <v>1</v>
      </c>
      <c r="ED10" s="478"/>
      <c r="EE10" s="478"/>
      <c r="EF10" s="478"/>
      <c r="EG10" s="478"/>
      <c r="EH10" s="478"/>
      <c r="EI10" s="478"/>
      <c r="EJ10" s="478"/>
      <c r="EK10" s="478"/>
      <c r="EL10" s="478"/>
      <c r="EM10" s="478">
        <v>1</v>
      </c>
      <c r="EN10" s="478"/>
      <c r="EO10" s="478"/>
      <c r="EP10" s="478"/>
      <c r="EQ10" s="478"/>
      <c r="ER10" s="478"/>
      <c r="ES10" s="478"/>
      <c r="ET10" s="478"/>
      <c r="EU10" s="478"/>
      <c r="EV10" s="478"/>
      <c r="EW10" s="478">
        <v>0</v>
      </c>
      <c r="EX10" s="478"/>
      <c r="EY10" s="478"/>
      <c r="EZ10" s="478"/>
      <c r="FA10" s="478"/>
      <c r="FB10" s="478"/>
      <c r="FC10" s="478"/>
      <c r="FD10" s="478"/>
      <c r="FE10" s="478"/>
      <c r="FF10" s="479"/>
      <c r="FG10" s="478">
        <v>0</v>
      </c>
      <c r="FH10" s="478"/>
      <c r="FI10" s="478"/>
      <c r="FJ10" s="478"/>
      <c r="FK10" s="478"/>
      <c r="FL10" s="478"/>
      <c r="FM10" s="478"/>
      <c r="FN10" s="478"/>
      <c r="FO10" s="478"/>
      <c r="FP10" s="478"/>
      <c r="FQ10" s="478">
        <v>0</v>
      </c>
      <c r="FR10" s="478"/>
      <c r="FS10" s="478"/>
      <c r="FT10" s="478"/>
      <c r="FU10" s="478"/>
      <c r="FV10" s="478"/>
      <c r="FW10" s="478"/>
      <c r="FX10" s="478"/>
      <c r="FY10" s="478"/>
      <c r="FZ10" s="478"/>
      <c r="GA10" s="478">
        <v>0</v>
      </c>
      <c r="GB10" s="478"/>
      <c r="GC10" s="478"/>
      <c r="GD10" s="478"/>
      <c r="GE10" s="478"/>
      <c r="GF10" s="478"/>
      <c r="GG10" s="478"/>
      <c r="GH10" s="478"/>
      <c r="GI10" s="478"/>
      <c r="GJ10" s="479"/>
      <c r="GK10" s="395" t="s">
        <v>347</v>
      </c>
      <c r="GL10" s="396"/>
      <c r="GM10" s="396"/>
      <c r="GN10" s="396"/>
      <c r="GO10" s="396"/>
      <c r="GP10" s="396"/>
      <c r="GQ10" s="396"/>
      <c r="GR10" s="396"/>
      <c r="GS10" s="396"/>
      <c r="GT10" s="396"/>
      <c r="GU10" s="396"/>
      <c r="GV10" s="396"/>
    </row>
    <row r="11" spans="1:204" ht="27" customHeight="1">
      <c r="A11" s="498"/>
      <c r="B11" s="499"/>
      <c r="C11" s="499"/>
      <c r="D11" s="493"/>
      <c r="E11" s="493"/>
      <c r="F11" s="493"/>
      <c r="G11" s="493"/>
      <c r="H11" s="493"/>
      <c r="I11" s="493"/>
      <c r="J11" s="500" t="s">
        <v>320</v>
      </c>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1"/>
      <c r="AL11" s="497" t="s">
        <v>324</v>
      </c>
      <c r="AM11" s="492"/>
      <c r="AN11" s="492"/>
      <c r="AO11" s="492"/>
      <c r="AP11" s="492"/>
      <c r="AQ11" s="478"/>
      <c r="AR11" s="478"/>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9"/>
      <c r="BU11" s="480">
        <v>0</v>
      </c>
      <c r="BV11" s="478"/>
      <c r="BW11" s="478"/>
      <c r="BX11" s="478"/>
      <c r="BY11" s="478"/>
      <c r="BZ11" s="478"/>
      <c r="CA11" s="478"/>
      <c r="CB11" s="478"/>
      <c r="CC11" s="478"/>
      <c r="CD11" s="478"/>
      <c r="CE11" s="478">
        <v>0</v>
      </c>
      <c r="CF11" s="478"/>
      <c r="CG11" s="478"/>
      <c r="CH11" s="478"/>
      <c r="CI11" s="478"/>
      <c r="CJ11" s="478"/>
      <c r="CK11" s="478"/>
      <c r="CL11" s="478"/>
      <c r="CM11" s="478"/>
      <c r="CN11" s="478"/>
      <c r="CO11" s="478">
        <v>0</v>
      </c>
      <c r="CP11" s="478"/>
      <c r="CQ11" s="478"/>
      <c r="CR11" s="478"/>
      <c r="CS11" s="478"/>
      <c r="CT11" s="478"/>
      <c r="CU11" s="478"/>
      <c r="CV11" s="478"/>
      <c r="CW11" s="478"/>
      <c r="CX11" s="479"/>
      <c r="CY11" s="480">
        <v>0</v>
      </c>
      <c r="CZ11" s="478"/>
      <c r="DA11" s="478"/>
      <c r="DB11" s="478"/>
      <c r="DC11" s="478"/>
      <c r="DD11" s="478"/>
      <c r="DE11" s="478"/>
      <c r="DF11" s="478"/>
      <c r="DG11" s="478"/>
      <c r="DH11" s="478"/>
      <c r="DI11" s="478">
        <v>0</v>
      </c>
      <c r="DJ11" s="478"/>
      <c r="DK11" s="478"/>
      <c r="DL11" s="478"/>
      <c r="DM11" s="478"/>
      <c r="DN11" s="478"/>
      <c r="DO11" s="478"/>
      <c r="DP11" s="478"/>
      <c r="DQ11" s="478"/>
      <c r="DR11" s="478"/>
      <c r="DS11" s="478">
        <v>0</v>
      </c>
      <c r="DT11" s="478"/>
      <c r="DU11" s="478"/>
      <c r="DV11" s="478"/>
      <c r="DW11" s="478"/>
      <c r="DX11" s="478"/>
      <c r="DY11" s="478"/>
      <c r="DZ11" s="478"/>
      <c r="EA11" s="478"/>
      <c r="EB11" s="479"/>
      <c r="EC11" s="480">
        <v>0</v>
      </c>
      <c r="ED11" s="478"/>
      <c r="EE11" s="478"/>
      <c r="EF11" s="478"/>
      <c r="EG11" s="478"/>
      <c r="EH11" s="478"/>
      <c r="EI11" s="478"/>
      <c r="EJ11" s="478"/>
      <c r="EK11" s="478"/>
      <c r="EL11" s="478"/>
      <c r="EM11" s="478">
        <v>0</v>
      </c>
      <c r="EN11" s="478"/>
      <c r="EO11" s="478"/>
      <c r="EP11" s="478"/>
      <c r="EQ11" s="478"/>
      <c r="ER11" s="478"/>
      <c r="ES11" s="478"/>
      <c r="ET11" s="478"/>
      <c r="EU11" s="478"/>
      <c r="EV11" s="478"/>
      <c r="EW11" s="478">
        <v>0</v>
      </c>
      <c r="EX11" s="478"/>
      <c r="EY11" s="478"/>
      <c r="EZ11" s="478"/>
      <c r="FA11" s="478"/>
      <c r="FB11" s="478"/>
      <c r="FC11" s="478"/>
      <c r="FD11" s="478"/>
      <c r="FE11" s="478"/>
      <c r="FF11" s="479"/>
      <c r="FG11" s="478">
        <v>0</v>
      </c>
      <c r="FH11" s="478"/>
      <c r="FI11" s="478"/>
      <c r="FJ11" s="478"/>
      <c r="FK11" s="478"/>
      <c r="FL11" s="478"/>
      <c r="FM11" s="478"/>
      <c r="FN11" s="478"/>
      <c r="FO11" s="478"/>
      <c r="FP11" s="478"/>
      <c r="FQ11" s="478">
        <v>0</v>
      </c>
      <c r="FR11" s="478"/>
      <c r="FS11" s="478"/>
      <c r="FT11" s="478"/>
      <c r="FU11" s="478"/>
      <c r="FV11" s="478"/>
      <c r="FW11" s="478"/>
      <c r="FX11" s="478"/>
      <c r="FY11" s="478"/>
      <c r="FZ11" s="478"/>
      <c r="GA11" s="478">
        <v>0</v>
      </c>
      <c r="GB11" s="478"/>
      <c r="GC11" s="478"/>
      <c r="GD11" s="478"/>
      <c r="GE11" s="478"/>
      <c r="GF11" s="478"/>
      <c r="GG11" s="478"/>
      <c r="GH11" s="478"/>
      <c r="GI11" s="478"/>
      <c r="GJ11" s="479"/>
      <c r="GK11" s="395" t="s">
        <v>348</v>
      </c>
      <c r="GL11" s="396"/>
      <c r="GM11" s="396"/>
      <c r="GN11" s="396"/>
      <c r="GO11" s="396"/>
      <c r="GP11" s="396"/>
      <c r="GQ11" s="396"/>
      <c r="GR11" s="396"/>
      <c r="GS11" s="396"/>
      <c r="GT11" s="396"/>
      <c r="GU11" s="396"/>
      <c r="GV11" s="396"/>
    </row>
    <row r="12" spans="1:204" ht="27" customHeight="1">
      <c r="A12" s="498"/>
      <c r="B12" s="499"/>
      <c r="C12" s="499"/>
      <c r="D12" s="500" t="s">
        <v>321</v>
      </c>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1"/>
      <c r="AL12" s="497" t="s">
        <v>325</v>
      </c>
      <c r="AM12" s="492"/>
      <c r="AN12" s="492"/>
      <c r="AO12" s="492"/>
      <c r="AP12" s="492"/>
      <c r="AQ12" s="478"/>
      <c r="AR12" s="478"/>
      <c r="AS12" s="478"/>
      <c r="AT12" s="478"/>
      <c r="AU12" s="478"/>
      <c r="AV12" s="478"/>
      <c r="AW12" s="478"/>
      <c r="AX12" s="478"/>
      <c r="AY12" s="478"/>
      <c r="AZ12" s="478"/>
      <c r="BA12" s="478"/>
      <c r="BB12" s="478"/>
      <c r="BC12" s="478"/>
      <c r="BD12" s="478"/>
      <c r="BE12" s="478"/>
      <c r="BF12" s="478"/>
      <c r="BG12" s="478"/>
      <c r="BH12" s="478"/>
      <c r="BI12" s="478"/>
      <c r="BJ12" s="478"/>
      <c r="BK12" s="478"/>
      <c r="BL12" s="478"/>
      <c r="BM12" s="478"/>
      <c r="BN12" s="478"/>
      <c r="BO12" s="478"/>
      <c r="BP12" s="478"/>
      <c r="BQ12" s="478"/>
      <c r="BR12" s="478"/>
      <c r="BS12" s="478"/>
      <c r="BT12" s="479"/>
      <c r="BU12" s="480">
        <v>4</v>
      </c>
      <c r="BV12" s="478"/>
      <c r="BW12" s="478"/>
      <c r="BX12" s="478"/>
      <c r="BY12" s="478"/>
      <c r="BZ12" s="478"/>
      <c r="CA12" s="478"/>
      <c r="CB12" s="478"/>
      <c r="CC12" s="478"/>
      <c r="CD12" s="478"/>
      <c r="CE12" s="478">
        <v>2</v>
      </c>
      <c r="CF12" s="478"/>
      <c r="CG12" s="478"/>
      <c r="CH12" s="478"/>
      <c r="CI12" s="478"/>
      <c r="CJ12" s="478"/>
      <c r="CK12" s="478"/>
      <c r="CL12" s="478"/>
      <c r="CM12" s="478"/>
      <c r="CN12" s="478"/>
      <c r="CO12" s="478">
        <v>2</v>
      </c>
      <c r="CP12" s="478"/>
      <c r="CQ12" s="478"/>
      <c r="CR12" s="478"/>
      <c r="CS12" s="478"/>
      <c r="CT12" s="478"/>
      <c r="CU12" s="478"/>
      <c r="CV12" s="478"/>
      <c r="CW12" s="478"/>
      <c r="CX12" s="479"/>
      <c r="CY12" s="480">
        <v>0</v>
      </c>
      <c r="CZ12" s="478"/>
      <c r="DA12" s="478"/>
      <c r="DB12" s="478"/>
      <c r="DC12" s="478"/>
      <c r="DD12" s="478"/>
      <c r="DE12" s="478"/>
      <c r="DF12" s="478"/>
      <c r="DG12" s="478"/>
      <c r="DH12" s="478"/>
      <c r="DI12" s="478">
        <v>0</v>
      </c>
      <c r="DJ12" s="478"/>
      <c r="DK12" s="478"/>
      <c r="DL12" s="478"/>
      <c r="DM12" s="478"/>
      <c r="DN12" s="478"/>
      <c r="DO12" s="478"/>
      <c r="DP12" s="478"/>
      <c r="DQ12" s="478"/>
      <c r="DR12" s="478"/>
      <c r="DS12" s="478">
        <v>0</v>
      </c>
      <c r="DT12" s="478"/>
      <c r="DU12" s="478"/>
      <c r="DV12" s="478"/>
      <c r="DW12" s="478"/>
      <c r="DX12" s="478"/>
      <c r="DY12" s="478"/>
      <c r="DZ12" s="478"/>
      <c r="EA12" s="478"/>
      <c r="EB12" s="479"/>
      <c r="EC12" s="480">
        <v>0</v>
      </c>
      <c r="ED12" s="478"/>
      <c r="EE12" s="478"/>
      <c r="EF12" s="478"/>
      <c r="EG12" s="478"/>
      <c r="EH12" s="478"/>
      <c r="EI12" s="478"/>
      <c r="EJ12" s="478"/>
      <c r="EK12" s="478"/>
      <c r="EL12" s="478"/>
      <c r="EM12" s="478">
        <v>0</v>
      </c>
      <c r="EN12" s="478"/>
      <c r="EO12" s="478"/>
      <c r="EP12" s="478"/>
      <c r="EQ12" s="478"/>
      <c r="ER12" s="478"/>
      <c r="ES12" s="478"/>
      <c r="ET12" s="478"/>
      <c r="EU12" s="478"/>
      <c r="EV12" s="478"/>
      <c r="EW12" s="478">
        <v>0</v>
      </c>
      <c r="EX12" s="478"/>
      <c r="EY12" s="478"/>
      <c r="EZ12" s="478"/>
      <c r="FA12" s="478"/>
      <c r="FB12" s="478"/>
      <c r="FC12" s="478"/>
      <c r="FD12" s="478"/>
      <c r="FE12" s="478"/>
      <c r="FF12" s="479"/>
      <c r="FG12" s="478">
        <v>0</v>
      </c>
      <c r="FH12" s="478"/>
      <c r="FI12" s="478"/>
      <c r="FJ12" s="478"/>
      <c r="FK12" s="478"/>
      <c r="FL12" s="478"/>
      <c r="FM12" s="478"/>
      <c r="FN12" s="478"/>
      <c r="FO12" s="478"/>
      <c r="FP12" s="478"/>
      <c r="FQ12" s="478">
        <v>0</v>
      </c>
      <c r="FR12" s="478"/>
      <c r="FS12" s="478"/>
      <c r="FT12" s="478"/>
      <c r="FU12" s="478"/>
      <c r="FV12" s="478"/>
      <c r="FW12" s="478"/>
      <c r="FX12" s="478"/>
      <c r="FY12" s="478"/>
      <c r="FZ12" s="478"/>
      <c r="GA12" s="478">
        <v>0</v>
      </c>
      <c r="GB12" s="478"/>
      <c r="GC12" s="478"/>
      <c r="GD12" s="478"/>
      <c r="GE12" s="478"/>
      <c r="GF12" s="478"/>
      <c r="GG12" s="478"/>
      <c r="GH12" s="478"/>
      <c r="GI12" s="478"/>
      <c r="GJ12" s="479"/>
      <c r="GK12" s="395" t="s">
        <v>349</v>
      </c>
      <c r="GL12" s="396"/>
      <c r="GM12" s="396"/>
      <c r="GN12" s="396"/>
      <c r="GO12" s="396"/>
      <c r="GP12" s="396"/>
      <c r="GQ12" s="396"/>
      <c r="GR12" s="396"/>
      <c r="GS12" s="396"/>
      <c r="GT12" s="396"/>
      <c r="GU12" s="396"/>
      <c r="GV12" s="396"/>
    </row>
    <row r="13" spans="1:204" ht="27" customHeight="1">
      <c r="A13" s="379" t="s">
        <v>73</v>
      </c>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7"/>
      <c r="AQ13" s="478">
        <v>13</v>
      </c>
      <c r="AR13" s="478"/>
      <c r="AS13" s="478"/>
      <c r="AT13" s="478"/>
      <c r="AU13" s="478"/>
      <c r="AV13" s="478"/>
      <c r="AW13" s="478"/>
      <c r="AX13" s="478"/>
      <c r="AY13" s="478"/>
      <c r="AZ13" s="478"/>
      <c r="BA13" s="478">
        <v>10</v>
      </c>
      <c r="BB13" s="478"/>
      <c r="BC13" s="478"/>
      <c r="BD13" s="478"/>
      <c r="BE13" s="478"/>
      <c r="BF13" s="478"/>
      <c r="BG13" s="478"/>
      <c r="BH13" s="478"/>
      <c r="BI13" s="478"/>
      <c r="BJ13" s="478"/>
      <c r="BK13" s="478">
        <v>3</v>
      </c>
      <c r="BL13" s="478"/>
      <c r="BM13" s="478"/>
      <c r="BN13" s="478"/>
      <c r="BO13" s="478"/>
      <c r="BP13" s="478"/>
      <c r="BQ13" s="478"/>
      <c r="BR13" s="478"/>
      <c r="BS13" s="478"/>
      <c r="BT13" s="479"/>
      <c r="BU13" s="480">
        <v>14</v>
      </c>
      <c r="BV13" s="478"/>
      <c r="BW13" s="478"/>
      <c r="BX13" s="478"/>
      <c r="BY13" s="478"/>
      <c r="BZ13" s="478"/>
      <c r="CA13" s="478"/>
      <c r="CB13" s="478"/>
      <c r="CC13" s="478"/>
      <c r="CD13" s="478"/>
      <c r="CE13" s="478">
        <v>11</v>
      </c>
      <c r="CF13" s="478"/>
      <c r="CG13" s="478"/>
      <c r="CH13" s="478"/>
      <c r="CI13" s="478"/>
      <c r="CJ13" s="478"/>
      <c r="CK13" s="478"/>
      <c r="CL13" s="478"/>
      <c r="CM13" s="478"/>
      <c r="CN13" s="478"/>
      <c r="CO13" s="478">
        <v>3</v>
      </c>
      <c r="CP13" s="478"/>
      <c r="CQ13" s="478"/>
      <c r="CR13" s="478"/>
      <c r="CS13" s="478"/>
      <c r="CT13" s="478"/>
      <c r="CU13" s="478"/>
      <c r="CV13" s="478"/>
      <c r="CW13" s="478"/>
      <c r="CX13" s="479"/>
      <c r="CY13" s="480">
        <v>10</v>
      </c>
      <c r="CZ13" s="478"/>
      <c r="DA13" s="478"/>
      <c r="DB13" s="478"/>
      <c r="DC13" s="478"/>
      <c r="DD13" s="478"/>
      <c r="DE13" s="478"/>
      <c r="DF13" s="478"/>
      <c r="DG13" s="478"/>
      <c r="DH13" s="478"/>
      <c r="DI13" s="478">
        <v>9</v>
      </c>
      <c r="DJ13" s="478"/>
      <c r="DK13" s="478"/>
      <c r="DL13" s="478"/>
      <c r="DM13" s="478"/>
      <c r="DN13" s="478"/>
      <c r="DO13" s="478"/>
      <c r="DP13" s="478"/>
      <c r="DQ13" s="478"/>
      <c r="DR13" s="478"/>
      <c r="DS13" s="478">
        <v>1</v>
      </c>
      <c r="DT13" s="478"/>
      <c r="DU13" s="478"/>
      <c r="DV13" s="478"/>
      <c r="DW13" s="478"/>
      <c r="DX13" s="478"/>
      <c r="DY13" s="478"/>
      <c r="DZ13" s="478"/>
      <c r="EA13" s="478"/>
      <c r="EB13" s="479"/>
      <c r="EC13" s="480">
        <v>12</v>
      </c>
      <c r="ED13" s="478"/>
      <c r="EE13" s="478"/>
      <c r="EF13" s="478"/>
      <c r="EG13" s="478"/>
      <c r="EH13" s="478"/>
      <c r="EI13" s="478"/>
      <c r="EJ13" s="478"/>
      <c r="EK13" s="478"/>
      <c r="EL13" s="478"/>
      <c r="EM13" s="478">
        <v>9</v>
      </c>
      <c r="EN13" s="478"/>
      <c r="EO13" s="478"/>
      <c r="EP13" s="478"/>
      <c r="EQ13" s="478"/>
      <c r="ER13" s="478"/>
      <c r="ES13" s="478"/>
      <c r="ET13" s="478"/>
      <c r="EU13" s="478"/>
      <c r="EV13" s="478"/>
      <c r="EW13" s="478">
        <v>3</v>
      </c>
      <c r="EX13" s="478"/>
      <c r="EY13" s="478"/>
      <c r="EZ13" s="478"/>
      <c r="FA13" s="478"/>
      <c r="FB13" s="478"/>
      <c r="FC13" s="478"/>
      <c r="FD13" s="478"/>
      <c r="FE13" s="478"/>
      <c r="FF13" s="479"/>
      <c r="FG13" s="478">
        <v>15</v>
      </c>
      <c r="FH13" s="478"/>
      <c r="FI13" s="478"/>
      <c r="FJ13" s="478"/>
      <c r="FK13" s="478"/>
      <c r="FL13" s="478"/>
      <c r="FM13" s="478"/>
      <c r="FN13" s="478"/>
      <c r="FO13" s="478"/>
      <c r="FP13" s="478"/>
      <c r="FQ13" s="478">
        <v>9</v>
      </c>
      <c r="FR13" s="478"/>
      <c r="FS13" s="478"/>
      <c r="FT13" s="478"/>
      <c r="FU13" s="478"/>
      <c r="FV13" s="478"/>
      <c r="FW13" s="478"/>
      <c r="FX13" s="478"/>
      <c r="FY13" s="478"/>
      <c r="FZ13" s="478"/>
      <c r="GA13" s="478">
        <v>6</v>
      </c>
      <c r="GB13" s="478"/>
      <c r="GC13" s="478"/>
      <c r="GD13" s="478"/>
      <c r="GE13" s="478"/>
      <c r="GF13" s="478"/>
      <c r="GG13" s="478"/>
      <c r="GH13" s="478"/>
      <c r="GI13" s="478"/>
      <c r="GJ13" s="479"/>
      <c r="GK13" s="395" t="s">
        <v>350</v>
      </c>
      <c r="GL13" s="396"/>
      <c r="GM13" s="396"/>
      <c r="GN13" s="396"/>
      <c r="GO13" s="396"/>
      <c r="GP13" s="396"/>
      <c r="GQ13" s="396"/>
      <c r="GR13" s="396"/>
      <c r="GS13" s="396"/>
      <c r="GT13" s="396"/>
      <c r="GU13" s="396"/>
      <c r="GV13" s="396"/>
    </row>
    <row r="14" spans="1:204" ht="27" customHeight="1">
      <c r="A14" s="379" t="s">
        <v>250</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569">
        <v>0</v>
      </c>
      <c r="AR14" s="569"/>
      <c r="AS14" s="569"/>
      <c r="AT14" s="569"/>
      <c r="AU14" s="569"/>
      <c r="AV14" s="569"/>
      <c r="AW14" s="569"/>
      <c r="AX14" s="569"/>
      <c r="AY14" s="569"/>
      <c r="AZ14" s="569"/>
      <c r="BA14" s="569">
        <v>0</v>
      </c>
      <c r="BB14" s="569"/>
      <c r="BC14" s="569"/>
      <c r="BD14" s="569"/>
      <c r="BE14" s="569"/>
      <c r="BF14" s="569"/>
      <c r="BG14" s="569"/>
      <c r="BH14" s="569"/>
      <c r="BI14" s="569"/>
      <c r="BJ14" s="569"/>
      <c r="BK14" s="569">
        <v>0</v>
      </c>
      <c r="BL14" s="569"/>
      <c r="BM14" s="569"/>
      <c r="BN14" s="569"/>
      <c r="BO14" s="569"/>
      <c r="BP14" s="569"/>
      <c r="BQ14" s="569"/>
      <c r="BR14" s="569"/>
      <c r="BS14" s="569"/>
      <c r="BT14" s="570"/>
      <c r="BU14" s="572">
        <v>1</v>
      </c>
      <c r="BV14" s="569"/>
      <c r="BW14" s="569"/>
      <c r="BX14" s="569"/>
      <c r="BY14" s="569"/>
      <c r="BZ14" s="569"/>
      <c r="CA14" s="569"/>
      <c r="CB14" s="569"/>
      <c r="CC14" s="569"/>
      <c r="CD14" s="569"/>
      <c r="CE14" s="569">
        <v>1</v>
      </c>
      <c r="CF14" s="569"/>
      <c r="CG14" s="569"/>
      <c r="CH14" s="569"/>
      <c r="CI14" s="569"/>
      <c r="CJ14" s="569"/>
      <c r="CK14" s="569"/>
      <c r="CL14" s="569"/>
      <c r="CM14" s="569"/>
      <c r="CN14" s="569"/>
      <c r="CO14" s="569">
        <v>0</v>
      </c>
      <c r="CP14" s="569"/>
      <c r="CQ14" s="569"/>
      <c r="CR14" s="569"/>
      <c r="CS14" s="569"/>
      <c r="CT14" s="569"/>
      <c r="CU14" s="569"/>
      <c r="CV14" s="569"/>
      <c r="CW14" s="569"/>
      <c r="CX14" s="570"/>
      <c r="CY14" s="572">
        <v>1</v>
      </c>
      <c r="CZ14" s="569"/>
      <c r="DA14" s="569"/>
      <c r="DB14" s="569"/>
      <c r="DC14" s="569"/>
      <c r="DD14" s="569"/>
      <c r="DE14" s="569"/>
      <c r="DF14" s="569"/>
      <c r="DG14" s="569"/>
      <c r="DH14" s="569"/>
      <c r="DI14" s="569">
        <v>1</v>
      </c>
      <c r="DJ14" s="569"/>
      <c r="DK14" s="569"/>
      <c r="DL14" s="569"/>
      <c r="DM14" s="569"/>
      <c r="DN14" s="569"/>
      <c r="DO14" s="569"/>
      <c r="DP14" s="569"/>
      <c r="DQ14" s="569"/>
      <c r="DR14" s="569"/>
      <c r="DS14" s="569">
        <v>0</v>
      </c>
      <c r="DT14" s="569"/>
      <c r="DU14" s="569"/>
      <c r="DV14" s="569"/>
      <c r="DW14" s="569"/>
      <c r="DX14" s="569"/>
      <c r="DY14" s="569"/>
      <c r="DZ14" s="569"/>
      <c r="EA14" s="569"/>
      <c r="EB14" s="570"/>
      <c r="EC14" s="572">
        <v>0</v>
      </c>
      <c r="ED14" s="569"/>
      <c r="EE14" s="569"/>
      <c r="EF14" s="569"/>
      <c r="EG14" s="569"/>
      <c r="EH14" s="569"/>
      <c r="EI14" s="569"/>
      <c r="EJ14" s="569"/>
      <c r="EK14" s="569"/>
      <c r="EL14" s="569"/>
      <c r="EM14" s="569">
        <v>0</v>
      </c>
      <c r="EN14" s="569"/>
      <c r="EO14" s="569"/>
      <c r="EP14" s="569"/>
      <c r="EQ14" s="569"/>
      <c r="ER14" s="569"/>
      <c r="ES14" s="569"/>
      <c r="ET14" s="569"/>
      <c r="EU14" s="569"/>
      <c r="EV14" s="569"/>
      <c r="EW14" s="569">
        <v>0</v>
      </c>
      <c r="EX14" s="569"/>
      <c r="EY14" s="569"/>
      <c r="EZ14" s="569"/>
      <c r="FA14" s="569"/>
      <c r="FB14" s="569"/>
      <c r="FC14" s="569"/>
      <c r="FD14" s="569"/>
      <c r="FE14" s="569"/>
      <c r="FF14" s="570"/>
      <c r="FG14" s="569">
        <v>0</v>
      </c>
      <c r="FH14" s="569"/>
      <c r="FI14" s="569"/>
      <c r="FJ14" s="569"/>
      <c r="FK14" s="569"/>
      <c r="FL14" s="569"/>
      <c r="FM14" s="569"/>
      <c r="FN14" s="569"/>
      <c r="FO14" s="569"/>
      <c r="FP14" s="569"/>
      <c r="FQ14" s="569">
        <v>0</v>
      </c>
      <c r="FR14" s="569"/>
      <c r="FS14" s="569"/>
      <c r="FT14" s="569"/>
      <c r="FU14" s="569"/>
      <c r="FV14" s="569"/>
      <c r="FW14" s="569"/>
      <c r="FX14" s="569"/>
      <c r="FY14" s="569"/>
      <c r="FZ14" s="569"/>
      <c r="GA14" s="569">
        <v>0</v>
      </c>
      <c r="GB14" s="569"/>
      <c r="GC14" s="569"/>
      <c r="GD14" s="569"/>
      <c r="GE14" s="569"/>
      <c r="GF14" s="569"/>
      <c r="GG14" s="569"/>
      <c r="GH14" s="569"/>
      <c r="GI14" s="569"/>
      <c r="GJ14" s="570"/>
      <c r="GK14" s="407" t="s">
        <v>351</v>
      </c>
      <c r="GL14" s="446"/>
      <c r="GM14" s="446"/>
      <c r="GN14" s="446"/>
      <c r="GO14" s="446"/>
      <c r="GP14" s="446"/>
      <c r="GQ14" s="446"/>
      <c r="GR14" s="446"/>
      <c r="GS14" s="446"/>
      <c r="GT14" s="446"/>
      <c r="GU14" s="446"/>
      <c r="GV14" s="446"/>
    </row>
    <row r="15" spans="1:204" ht="27" customHeight="1">
      <c r="A15" s="474" t="s">
        <v>328</v>
      </c>
      <c r="B15" s="474"/>
      <c r="C15" s="475"/>
      <c r="D15" s="820" t="s">
        <v>326</v>
      </c>
      <c r="E15" s="820"/>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478">
        <v>17</v>
      </c>
      <c r="AR15" s="478"/>
      <c r="AS15" s="478"/>
      <c r="AT15" s="478"/>
      <c r="AU15" s="478"/>
      <c r="AV15" s="478"/>
      <c r="AW15" s="478"/>
      <c r="AX15" s="478"/>
      <c r="AY15" s="478"/>
      <c r="AZ15" s="478"/>
      <c r="BA15" s="478">
        <v>13</v>
      </c>
      <c r="BB15" s="478"/>
      <c r="BC15" s="478"/>
      <c r="BD15" s="478"/>
      <c r="BE15" s="478"/>
      <c r="BF15" s="478"/>
      <c r="BG15" s="478"/>
      <c r="BH15" s="478"/>
      <c r="BI15" s="478"/>
      <c r="BJ15" s="478"/>
      <c r="BK15" s="478">
        <v>4</v>
      </c>
      <c r="BL15" s="478"/>
      <c r="BM15" s="478"/>
      <c r="BN15" s="478"/>
      <c r="BO15" s="478"/>
      <c r="BP15" s="478"/>
      <c r="BQ15" s="478"/>
      <c r="BR15" s="478"/>
      <c r="BS15" s="478"/>
      <c r="BT15" s="479"/>
      <c r="BU15" s="480">
        <v>25</v>
      </c>
      <c r="BV15" s="478"/>
      <c r="BW15" s="478"/>
      <c r="BX15" s="478"/>
      <c r="BY15" s="478"/>
      <c r="BZ15" s="478"/>
      <c r="CA15" s="478"/>
      <c r="CB15" s="478"/>
      <c r="CC15" s="478"/>
      <c r="CD15" s="478"/>
      <c r="CE15" s="478">
        <v>15</v>
      </c>
      <c r="CF15" s="478"/>
      <c r="CG15" s="478"/>
      <c r="CH15" s="478"/>
      <c r="CI15" s="478"/>
      <c r="CJ15" s="478"/>
      <c r="CK15" s="478"/>
      <c r="CL15" s="478"/>
      <c r="CM15" s="478"/>
      <c r="CN15" s="478"/>
      <c r="CO15" s="478">
        <v>10</v>
      </c>
      <c r="CP15" s="478"/>
      <c r="CQ15" s="478"/>
      <c r="CR15" s="478"/>
      <c r="CS15" s="478"/>
      <c r="CT15" s="478"/>
      <c r="CU15" s="478"/>
      <c r="CV15" s="478"/>
      <c r="CW15" s="478"/>
      <c r="CX15" s="479"/>
      <c r="CY15" s="480">
        <v>30</v>
      </c>
      <c r="CZ15" s="478"/>
      <c r="DA15" s="478"/>
      <c r="DB15" s="478"/>
      <c r="DC15" s="478"/>
      <c r="DD15" s="478"/>
      <c r="DE15" s="478"/>
      <c r="DF15" s="478"/>
      <c r="DG15" s="478"/>
      <c r="DH15" s="478"/>
      <c r="DI15" s="478">
        <v>17</v>
      </c>
      <c r="DJ15" s="478"/>
      <c r="DK15" s="478"/>
      <c r="DL15" s="478"/>
      <c r="DM15" s="478"/>
      <c r="DN15" s="478"/>
      <c r="DO15" s="478"/>
      <c r="DP15" s="478"/>
      <c r="DQ15" s="478"/>
      <c r="DR15" s="478"/>
      <c r="DS15" s="478">
        <v>13</v>
      </c>
      <c r="DT15" s="478"/>
      <c r="DU15" s="478"/>
      <c r="DV15" s="478"/>
      <c r="DW15" s="478"/>
      <c r="DX15" s="478"/>
      <c r="DY15" s="478"/>
      <c r="DZ15" s="478"/>
      <c r="EA15" s="478"/>
      <c r="EB15" s="479"/>
      <c r="EC15" s="480">
        <v>21</v>
      </c>
      <c r="ED15" s="478"/>
      <c r="EE15" s="478"/>
      <c r="EF15" s="478"/>
      <c r="EG15" s="478"/>
      <c r="EH15" s="478"/>
      <c r="EI15" s="478"/>
      <c r="EJ15" s="478"/>
      <c r="EK15" s="478"/>
      <c r="EL15" s="478"/>
      <c r="EM15" s="478">
        <v>16</v>
      </c>
      <c r="EN15" s="478"/>
      <c r="EO15" s="478"/>
      <c r="EP15" s="478"/>
      <c r="EQ15" s="478"/>
      <c r="ER15" s="478"/>
      <c r="ES15" s="478"/>
      <c r="ET15" s="478"/>
      <c r="EU15" s="478"/>
      <c r="EV15" s="478"/>
      <c r="EW15" s="478">
        <v>5</v>
      </c>
      <c r="EX15" s="478"/>
      <c r="EY15" s="478"/>
      <c r="EZ15" s="478"/>
      <c r="FA15" s="478"/>
      <c r="FB15" s="478"/>
      <c r="FC15" s="478"/>
      <c r="FD15" s="478"/>
      <c r="FE15" s="478"/>
      <c r="FF15" s="479"/>
      <c r="FG15" s="478">
        <v>18</v>
      </c>
      <c r="FH15" s="478"/>
      <c r="FI15" s="478"/>
      <c r="FJ15" s="478"/>
      <c r="FK15" s="478"/>
      <c r="FL15" s="478"/>
      <c r="FM15" s="478"/>
      <c r="FN15" s="478"/>
      <c r="FO15" s="478"/>
      <c r="FP15" s="478"/>
      <c r="FQ15" s="478">
        <v>13</v>
      </c>
      <c r="FR15" s="478"/>
      <c r="FS15" s="478"/>
      <c r="FT15" s="478"/>
      <c r="FU15" s="478"/>
      <c r="FV15" s="478"/>
      <c r="FW15" s="478"/>
      <c r="FX15" s="478"/>
      <c r="FY15" s="478"/>
      <c r="FZ15" s="478"/>
      <c r="GA15" s="478">
        <v>5</v>
      </c>
      <c r="GB15" s="478"/>
      <c r="GC15" s="478"/>
      <c r="GD15" s="478"/>
      <c r="GE15" s="478"/>
      <c r="GF15" s="478"/>
      <c r="GG15" s="478"/>
      <c r="GH15" s="478"/>
      <c r="GI15" s="478"/>
      <c r="GJ15" s="479"/>
      <c r="GK15" s="395" t="s">
        <v>352</v>
      </c>
      <c r="GL15" s="396"/>
      <c r="GM15" s="396"/>
      <c r="GN15" s="396"/>
      <c r="GO15" s="396"/>
      <c r="GP15" s="396"/>
      <c r="GQ15" s="396"/>
      <c r="GR15" s="396"/>
      <c r="GS15" s="396"/>
      <c r="GT15" s="396"/>
      <c r="GU15" s="396"/>
      <c r="GV15" s="396"/>
    </row>
    <row r="16" spans="1:204" ht="27" customHeight="1">
      <c r="A16" s="474"/>
      <c r="B16" s="474"/>
      <c r="C16" s="475"/>
      <c r="D16" s="486" t="s">
        <v>333</v>
      </c>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514"/>
      <c r="AL16" s="497" t="s">
        <v>327</v>
      </c>
      <c r="AM16" s="492"/>
      <c r="AN16" s="492"/>
      <c r="AO16" s="492"/>
      <c r="AP16" s="492"/>
      <c r="AQ16" s="478">
        <v>0</v>
      </c>
      <c r="AR16" s="478"/>
      <c r="AS16" s="478"/>
      <c r="AT16" s="478"/>
      <c r="AU16" s="478"/>
      <c r="AV16" s="478"/>
      <c r="AW16" s="478"/>
      <c r="AX16" s="478"/>
      <c r="AY16" s="478"/>
      <c r="AZ16" s="478"/>
      <c r="BA16" s="478">
        <v>0</v>
      </c>
      <c r="BB16" s="478"/>
      <c r="BC16" s="478"/>
      <c r="BD16" s="478"/>
      <c r="BE16" s="478"/>
      <c r="BF16" s="478"/>
      <c r="BG16" s="478"/>
      <c r="BH16" s="478"/>
      <c r="BI16" s="478"/>
      <c r="BJ16" s="478"/>
      <c r="BK16" s="478">
        <v>0</v>
      </c>
      <c r="BL16" s="478"/>
      <c r="BM16" s="478"/>
      <c r="BN16" s="478"/>
      <c r="BO16" s="478"/>
      <c r="BP16" s="478"/>
      <c r="BQ16" s="478"/>
      <c r="BR16" s="478"/>
      <c r="BS16" s="478"/>
      <c r="BT16" s="479"/>
      <c r="BU16" s="480">
        <v>0</v>
      </c>
      <c r="BV16" s="478"/>
      <c r="BW16" s="478"/>
      <c r="BX16" s="478"/>
      <c r="BY16" s="478"/>
      <c r="BZ16" s="478"/>
      <c r="CA16" s="478"/>
      <c r="CB16" s="478"/>
      <c r="CC16" s="478"/>
      <c r="CD16" s="478"/>
      <c r="CE16" s="478">
        <v>0</v>
      </c>
      <c r="CF16" s="478"/>
      <c r="CG16" s="478"/>
      <c r="CH16" s="478"/>
      <c r="CI16" s="478"/>
      <c r="CJ16" s="478"/>
      <c r="CK16" s="478"/>
      <c r="CL16" s="478"/>
      <c r="CM16" s="478"/>
      <c r="CN16" s="478"/>
      <c r="CO16" s="478">
        <v>0</v>
      </c>
      <c r="CP16" s="478"/>
      <c r="CQ16" s="478"/>
      <c r="CR16" s="478"/>
      <c r="CS16" s="478"/>
      <c r="CT16" s="478"/>
      <c r="CU16" s="478"/>
      <c r="CV16" s="478"/>
      <c r="CW16" s="478"/>
      <c r="CX16" s="479"/>
      <c r="CY16" s="480">
        <v>0</v>
      </c>
      <c r="CZ16" s="478"/>
      <c r="DA16" s="478"/>
      <c r="DB16" s="478"/>
      <c r="DC16" s="478"/>
      <c r="DD16" s="478"/>
      <c r="DE16" s="478"/>
      <c r="DF16" s="478"/>
      <c r="DG16" s="478"/>
      <c r="DH16" s="478"/>
      <c r="DI16" s="478">
        <v>0</v>
      </c>
      <c r="DJ16" s="478"/>
      <c r="DK16" s="478"/>
      <c r="DL16" s="478"/>
      <c r="DM16" s="478"/>
      <c r="DN16" s="478"/>
      <c r="DO16" s="478"/>
      <c r="DP16" s="478"/>
      <c r="DQ16" s="478"/>
      <c r="DR16" s="478"/>
      <c r="DS16" s="478">
        <v>0</v>
      </c>
      <c r="DT16" s="478"/>
      <c r="DU16" s="478"/>
      <c r="DV16" s="478"/>
      <c r="DW16" s="478"/>
      <c r="DX16" s="478"/>
      <c r="DY16" s="478"/>
      <c r="DZ16" s="478"/>
      <c r="EA16" s="478"/>
      <c r="EB16" s="479"/>
      <c r="EC16" s="480">
        <v>0</v>
      </c>
      <c r="ED16" s="478"/>
      <c r="EE16" s="478"/>
      <c r="EF16" s="478"/>
      <c r="EG16" s="478"/>
      <c r="EH16" s="478"/>
      <c r="EI16" s="478"/>
      <c r="EJ16" s="478"/>
      <c r="EK16" s="478"/>
      <c r="EL16" s="478"/>
      <c r="EM16" s="478">
        <v>0</v>
      </c>
      <c r="EN16" s="478"/>
      <c r="EO16" s="478"/>
      <c r="EP16" s="478"/>
      <c r="EQ16" s="478"/>
      <c r="ER16" s="478"/>
      <c r="ES16" s="478"/>
      <c r="ET16" s="478"/>
      <c r="EU16" s="478"/>
      <c r="EV16" s="478"/>
      <c r="EW16" s="478">
        <v>0</v>
      </c>
      <c r="EX16" s="478"/>
      <c r="EY16" s="478"/>
      <c r="EZ16" s="478"/>
      <c r="FA16" s="478"/>
      <c r="FB16" s="478"/>
      <c r="FC16" s="478"/>
      <c r="FD16" s="478"/>
      <c r="FE16" s="478"/>
      <c r="FF16" s="479"/>
      <c r="FG16" s="478">
        <v>0</v>
      </c>
      <c r="FH16" s="478"/>
      <c r="FI16" s="478"/>
      <c r="FJ16" s="478"/>
      <c r="FK16" s="478"/>
      <c r="FL16" s="478"/>
      <c r="FM16" s="478"/>
      <c r="FN16" s="478"/>
      <c r="FO16" s="478"/>
      <c r="FP16" s="478"/>
      <c r="FQ16" s="478">
        <v>0</v>
      </c>
      <c r="FR16" s="478"/>
      <c r="FS16" s="478"/>
      <c r="FT16" s="478"/>
      <c r="FU16" s="478"/>
      <c r="FV16" s="478"/>
      <c r="FW16" s="478"/>
      <c r="FX16" s="478"/>
      <c r="FY16" s="478"/>
      <c r="FZ16" s="478"/>
      <c r="GA16" s="478">
        <v>0</v>
      </c>
      <c r="GB16" s="478"/>
      <c r="GC16" s="478"/>
      <c r="GD16" s="478"/>
      <c r="GE16" s="478"/>
      <c r="GF16" s="478"/>
      <c r="GG16" s="478"/>
      <c r="GH16" s="478"/>
      <c r="GI16" s="478"/>
      <c r="GJ16" s="479"/>
      <c r="GK16" s="395" t="s">
        <v>353</v>
      </c>
      <c r="GL16" s="396"/>
      <c r="GM16" s="396"/>
      <c r="GN16" s="396"/>
      <c r="GO16" s="396"/>
      <c r="GP16" s="396"/>
      <c r="GQ16" s="396"/>
      <c r="GR16" s="396"/>
      <c r="GS16" s="396"/>
      <c r="GT16" s="396"/>
      <c r="GU16" s="396"/>
      <c r="GV16" s="396"/>
    </row>
    <row r="17" spans="1:204" ht="41.25" customHeight="1">
      <c r="A17" s="474"/>
      <c r="B17" s="474"/>
      <c r="C17" s="475"/>
      <c r="D17" s="486" t="s">
        <v>340</v>
      </c>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514"/>
      <c r="AL17" s="497" t="s">
        <v>339</v>
      </c>
      <c r="AM17" s="492"/>
      <c r="AN17" s="492"/>
      <c r="AO17" s="492"/>
      <c r="AP17" s="492"/>
      <c r="AQ17" s="483" t="s">
        <v>104</v>
      </c>
      <c r="AR17" s="483"/>
      <c r="AS17" s="483"/>
      <c r="AT17" s="483"/>
      <c r="AU17" s="483"/>
      <c r="AV17" s="483"/>
      <c r="AW17" s="483"/>
      <c r="AX17" s="483"/>
      <c r="AY17" s="483"/>
      <c r="AZ17" s="483"/>
      <c r="BA17" s="483" t="s">
        <v>104</v>
      </c>
      <c r="BB17" s="483"/>
      <c r="BC17" s="483"/>
      <c r="BD17" s="483"/>
      <c r="BE17" s="483"/>
      <c r="BF17" s="483"/>
      <c r="BG17" s="483"/>
      <c r="BH17" s="483"/>
      <c r="BI17" s="483"/>
      <c r="BJ17" s="483"/>
      <c r="BK17" s="483" t="s">
        <v>104</v>
      </c>
      <c r="BL17" s="483"/>
      <c r="BM17" s="483"/>
      <c r="BN17" s="483"/>
      <c r="BO17" s="483"/>
      <c r="BP17" s="483"/>
      <c r="BQ17" s="483"/>
      <c r="BR17" s="483"/>
      <c r="BS17" s="483"/>
      <c r="BT17" s="484"/>
      <c r="BU17" s="480">
        <v>0</v>
      </c>
      <c r="BV17" s="478"/>
      <c r="BW17" s="478"/>
      <c r="BX17" s="478"/>
      <c r="BY17" s="478"/>
      <c r="BZ17" s="478"/>
      <c r="CA17" s="478"/>
      <c r="CB17" s="478"/>
      <c r="CC17" s="478"/>
      <c r="CD17" s="478"/>
      <c r="CE17" s="478">
        <v>0</v>
      </c>
      <c r="CF17" s="478"/>
      <c r="CG17" s="478"/>
      <c r="CH17" s="478"/>
      <c r="CI17" s="478"/>
      <c r="CJ17" s="478"/>
      <c r="CK17" s="478"/>
      <c r="CL17" s="478"/>
      <c r="CM17" s="478"/>
      <c r="CN17" s="478"/>
      <c r="CO17" s="478">
        <v>0</v>
      </c>
      <c r="CP17" s="478"/>
      <c r="CQ17" s="478"/>
      <c r="CR17" s="478"/>
      <c r="CS17" s="478"/>
      <c r="CT17" s="478"/>
      <c r="CU17" s="478"/>
      <c r="CV17" s="478"/>
      <c r="CW17" s="478"/>
      <c r="CX17" s="479"/>
      <c r="CY17" s="480">
        <v>0</v>
      </c>
      <c r="CZ17" s="478"/>
      <c r="DA17" s="478"/>
      <c r="DB17" s="478"/>
      <c r="DC17" s="478"/>
      <c r="DD17" s="478"/>
      <c r="DE17" s="478"/>
      <c r="DF17" s="478"/>
      <c r="DG17" s="478"/>
      <c r="DH17" s="478"/>
      <c r="DI17" s="478">
        <v>0</v>
      </c>
      <c r="DJ17" s="478"/>
      <c r="DK17" s="478"/>
      <c r="DL17" s="478"/>
      <c r="DM17" s="478"/>
      <c r="DN17" s="478"/>
      <c r="DO17" s="478"/>
      <c r="DP17" s="478"/>
      <c r="DQ17" s="478"/>
      <c r="DR17" s="478"/>
      <c r="DS17" s="478">
        <v>0</v>
      </c>
      <c r="DT17" s="478"/>
      <c r="DU17" s="478"/>
      <c r="DV17" s="478"/>
      <c r="DW17" s="478"/>
      <c r="DX17" s="478"/>
      <c r="DY17" s="478"/>
      <c r="DZ17" s="478"/>
      <c r="EA17" s="478"/>
      <c r="EB17" s="479"/>
      <c r="EC17" s="480">
        <v>0</v>
      </c>
      <c r="ED17" s="478"/>
      <c r="EE17" s="478"/>
      <c r="EF17" s="478"/>
      <c r="EG17" s="478"/>
      <c r="EH17" s="478"/>
      <c r="EI17" s="478"/>
      <c r="EJ17" s="478"/>
      <c r="EK17" s="478"/>
      <c r="EL17" s="478"/>
      <c r="EM17" s="478">
        <v>0</v>
      </c>
      <c r="EN17" s="478"/>
      <c r="EO17" s="478"/>
      <c r="EP17" s="478"/>
      <c r="EQ17" s="478"/>
      <c r="ER17" s="478"/>
      <c r="ES17" s="478"/>
      <c r="ET17" s="478"/>
      <c r="EU17" s="478"/>
      <c r="EV17" s="478"/>
      <c r="EW17" s="478">
        <v>0</v>
      </c>
      <c r="EX17" s="478"/>
      <c r="EY17" s="478"/>
      <c r="EZ17" s="478"/>
      <c r="FA17" s="478"/>
      <c r="FB17" s="478"/>
      <c r="FC17" s="478"/>
      <c r="FD17" s="478"/>
      <c r="FE17" s="478"/>
      <c r="FF17" s="479"/>
      <c r="FG17" s="478">
        <v>0</v>
      </c>
      <c r="FH17" s="478"/>
      <c r="FI17" s="478"/>
      <c r="FJ17" s="478"/>
      <c r="FK17" s="478"/>
      <c r="FL17" s="478"/>
      <c r="FM17" s="478"/>
      <c r="FN17" s="478"/>
      <c r="FO17" s="478"/>
      <c r="FP17" s="478"/>
      <c r="FQ17" s="478">
        <v>0</v>
      </c>
      <c r="FR17" s="478"/>
      <c r="FS17" s="478"/>
      <c r="FT17" s="478"/>
      <c r="FU17" s="478"/>
      <c r="FV17" s="478"/>
      <c r="FW17" s="478"/>
      <c r="FX17" s="478"/>
      <c r="FY17" s="478"/>
      <c r="FZ17" s="478"/>
      <c r="GA17" s="478">
        <v>0</v>
      </c>
      <c r="GB17" s="478"/>
      <c r="GC17" s="478"/>
      <c r="GD17" s="478"/>
      <c r="GE17" s="478"/>
      <c r="GF17" s="478"/>
      <c r="GG17" s="478"/>
      <c r="GH17" s="478"/>
      <c r="GI17" s="478"/>
      <c r="GJ17" s="479"/>
      <c r="GK17" s="519" t="s">
        <v>358</v>
      </c>
      <c r="GL17" s="520"/>
      <c r="GM17" s="520"/>
      <c r="GN17" s="520"/>
      <c r="GO17" s="520"/>
      <c r="GP17" s="520"/>
      <c r="GQ17" s="520"/>
      <c r="GR17" s="520"/>
      <c r="GS17" s="520"/>
      <c r="GT17" s="520"/>
      <c r="GU17" s="520"/>
      <c r="GV17" s="520"/>
    </row>
    <row r="18" spans="1:204" ht="27" customHeight="1">
      <c r="A18" s="474"/>
      <c r="B18" s="474"/>
      <c r="C18" s="475"/>
      <c r="D18" s="486" t="s">
        <v>335</v>
      </c>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78">
        <v>53</v>
      </c>
      <c r="AR18" s="478"/>
      <c r="AS18" s="478"/>
      <c r="AT18" s="478"/>
      <c r="AU18" s="478"/>
      <c r="AV18" s="478"/>
      <c r="AW18" s="478"/>
      <c r="AX18" s="478"/>
      <c r="AY18" s="478"/>
      <c r="AZ18" s="478"/>
      <c r="BA18" s="478">
        <v>38</v>
      </c>
      <c r="BB18" s="478"/>
      <c r="BC18" s="478"/>
      <c r="BD18" s="478"/>
      <c r="BE18" s="478"/>
      <c r="BF18" s="478"/>
      <c r="BG18" s="478"/>
      <c r="BH18" s="478"/>
      <c r="BI18" s="478"/>
      <c r="BJ18" s="478"/>
      <c r="BK18" s="478">
        <v>15</v>
      </c>
      <c r="BL18" s="478"/>
      <c r="BM18" s="478"/>
      <c r="BN18" s="478"/>
      <c r="BO18" s="478"/>
      <c r="BP18" s="478"/>
      <c r="BQ18" s="478"/>
      <c r="BR18" s="478"/>
      <c r="BS18" s="478"/>
      <c r="BT18" s="478"/>
      <c r="BU18" s="480">
        <v>48</v>
      </c>
      <c r="BV18" s="478"/>
      <c r="BW18" s="478"/>
      <c r="BX18" s="478"/>
      <c r="BY18" s="478"/>
      <c r="BZ18" s="478"/>
      <c r="CA18" s="478"/>
      <c r="CB18" s="478"/>
      <c r="CC18" s="478"/>
      <c r="CD18" s="478"/>
      <c r="CE18" s="478">
        <v>37</v>
      </c>
      <c r="CF18" s="478"/>
      <c r="CG18" s="478"/>
      <c r="CH18" s="478"/>
      <c r="CI18" s="478"/>
      <c r="CJ18" s="478"/>
      <c r="CK18" s="478"/>
      <c r="CL18" s="478"/>
      <c r="CM18" s="478"/>
      <c r="CN18" s="478"/>
      <c r="CO18" s="478">
        <v>11</v>
      </c>
      <c r="CP18" s="478"/>
      <c r="CQ18" s="478"/>
      <c r="CR18" s="478"/>
      <c r="CS18" s="478"/>
      <c r="CT18" s="478"/>
      <c r="CU18" s="478"/>
      <c r="CV18" s="478"/>
      <c r="CW18" s="478"/>
      <c r="CX18" s="479"/>
      <c r="CY18" s="480">
        <v>53</v>
      </c>
      <c r="CZ18" s="478"/>
      <c r="DA18" s="478"/>
      <c r="DB18" s="478"/>
      <c r="DC18" s="478"/>
      <c r="DD18" s="478"/>
      <c r="DE18" s="478"/>
      <c r="DF18" s="478"/>
      <c r="DG18" s="478"/>
      <c r="DH18" s="478"/>
      <c r="DI18" s="478">
        <v>38</v>
      </c>
      <c r="DJ18" s="478"/>
      <c r="DK18" s="478"/>
      <c r="DL18" s="478"/>
      <c r="DM18" s="478"/>
      <c r="DN18" s="478"/>
      <c r="DO18" s="478"/>
      <c r="DP18" s="478"/>
      <c r="DQ18" s="478"/>
      <c r="DR18" s="478"/>
      <c r="DS18" s="478">
        <v>15</v>
      </c>
      <c r="DT18" s="478"/>
      <c r="DU18" s="478"/>
      <c r="DV18" s="478"/>
      <c r="DW18" s="478"/>
      <c r="DX18" s="478"/>
      <c r="DY18" s="478"/>
      <c r="DZ18" s="478"/>
      <c r="EA18" s="478"/>
      <c r="EB18" s="479"/>
      <c r="EC18" s="480">
        <v>45</v>
      </c>
      <c r="ED18" s="478"/>
      <c r="EE18" s="478"/>
      <c r="EF18" s="478"/>
      <c r="EG18" s="478"/>
      <c r="EH18" s="478"/>
      <c r="EI18" s="478"/>
      <c r="EJ18" s="478"/>
      <c r="EK18" s="478"/>
      <c r="EL18" s="478"/>
      <c r="EM18" s="478">
        <v>28</v>
      </c>
      <c r="EN18" s="478"/>
      <c r="EO18" s="478"/>
      <c r="EP18" s="478"/>
      <c r="EQ18" s="478"/>
      <c r="ER18" s="478"/>
      <c r="ES18" s="478"/>
      <c r="ET18" s="478"/>
      <c r="EU18" s="478"/>
      <c r="EV18" s="478"/>
      <c r="EW18" s="478">
        <v>17</v>
      </c>
      <c r="EX18" s="478"/>
      <c r="EY18" s="478"/>
      <c r="EZ18" s="478"/>
      <c r="FA18" s="478"/>
      <c r="FB18" s="478"/>
      <c r="FC18" s="478"/>
      <c r="FD18" s="478"/>
      <c r="FE18" s="478"/>
      <c r="FF18" s="479"/>
      <c r="FG18" s="478">
        <v>43</v>
      </c>
      <c r="FH18" s="478"/>
      <c r="FI18" s="478"/>
      <c r="FJ18" s="478"/>
      <c r="FK18" s="478"/>
      <c r="FL18" s="478"/>
      <c r="FM18" s="478"/>
      <c r="FN18" s="478"/>
      <c r="FO18" s="478"/>
      <c r="FP18" s="478"/>
      <c r="FQ18" s="478">
        <v>32</v>
      </c>
      <c r="FR18" s="478"/>
      <c r="FS18" s="478"/>
      <c r="FT18" s="478"/>
      <c r="FU18" s="478"/>
      <c r="FV18" s="478"/>
      <c r="FW18" s="478"/>
      <c r="FX18" s="478"/>
      <c r="FY18" s="478"/>
      <c r="FZ18" s="478"/>
      <c r="GA18" s="478">
        <v>11</v>
      </c>
      <c r="GB18" s="478"/>
      <c r="GC18" s="478"/>
      <c r="GD18" s="478"/>
      <c r="GE18" s="478"/>
      <c r="GF18" s="478"/>
      <c r="GG18" s="478"/>
      <c r="GH18" s="478"/>
      <c r="GI18" s="478"/>
      <c r="GJ18" s="479"/>
      <c r="GK18" s="390" t="s">
        <v>354</v>
      </c>
      <c r="GL18" s="521"/>
      <c r="GM18" s="521"/>
      <c r="GN18" s="521"/>
      <c r="GO18" s="521"/>
      <c r="GP18" s="521"/>
      <c r="GQ18" s="521"/>
      <c r="GR18" s="521"/>
      <c r="GS18" s="521"/>
      <c r="GT18" s="521"/>
      <c r="GU18" s="521"/>
      <c r="GV18" s="521"/>
    </row>
    <row r="19" spans="1:204" ht="27" customHeight="1">
      <c r="A19" s="476"/>
      <c r="B19" s="476"/>
      <c r="C19" s="477"/>
      <c r="D19" s="486" t="s">
        <v>329</v>
      </c>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78">
        <v>2082</v>
      </c>
      <c r="AR19" s="478"/>
      <c r="AS19" s="478"/>
      <c r="AT19" s="478"/>
      <c r="AU19" s="478"/>
      <c r="AV19" s="478"/>
      <c r="AW19" s="478"/>
      <c r="AX19" s="478"/>
      <c r="AY19" s="478"/>
      <c r="AZ19" s="478"/>
      <c r="BA19" s="478">
        <v>1109</v>
      </c>
      <c r="BB19" s="478"/>
      <c r="BC19" s="478"/>
      <c r="BD19" s="478"/>
      <c r="BE19" s="478"/>
      <c r="BF19" s="478"/>
      <c r="BG19" s="478"/>
      <c r="BH19" s="478"/>
      <c r="BI19" s="478"/>
      <c r="BJ19" s="478"/>
      <c r="BK19" s="478">
        <v>973</v>
      </c>
      <c r="BL19" s="478"/>
      <c r="BM19" s="478"/>
      <c r="BN19" s="478"/>
      <c r="BO19" s="478"/>
      <c r="BP19" s="478"/>
      <c r="BQ19" s="478"/>
      <c r="BR19" s="478"/>
      <c r="BS19" s="478"/>
      <c r="BT19" s="478"/>
      <c r="BU19" s="480">
        <v>2017</v>
      </c>
      <c r="BV19" s="478"/>
      <c r="BW19" s="478"/>
      <c r="BX19" s="478"/>
      <c r="BY19" s="478"/>
      <c r="BZ19" s="478"/>
      <c r="CA19" s="478"/>
      <c r="CB19" s="478"/>
      <c r="CC19" s="478"/>
      <c r="CD19" s="478"/>
      <c r="CE19" s="478">
        <v>1048</v>
      </c>
      <c r="CF19" s="478"/>
      <c r="CG19" s="478"/>
      <c r="CH19" s="478"/>
      <c r="CI19" s="478"/>
      <c r="CJ19" s="478"/>
      <c r="CK19" s="478"/>
      <c r="CL19" s="478"/>
      <c r="CM19" s="478"/>
      <c r="CN19" s="478"/>
      <c r="CO19" s="478">
        <v>969</v>
      </c>
      <c r="CP19" s="478"/>
      <c r="CQ19" s="478"/>
      <c r="CR19" s="478"/>
      <c r="CS19" s="478"/>
      <c r="CT19" s="478"/>
      <c r="CU19" s="478"/>
      <c r="CV19" s="478"/>
      <c r="CW19" s="478"/>
      <c r="CX19" s="479"/>
      <c r="CY19" s="480">
        <v>2040</v>
      </c>
      <c r="CZ19" s="478"/>
      <c r="DA19" s="478"/>
      <c r="DB19" s="478"/>
      <c r="DC19" s="478"/>
      <c r="DD19" s="478"/>
      <c r="DE19" s="478"/>
      <c r="DF19" s="478"/>
      <c r="DG19" s="478"/>
      <c r="DH19" s="478"/>
      <c r="DI19" s="478">
        <v>1059</v>
      </c>
      <c r="DJ19" s="478"/>
      <c r="DK19" s="478"/>
      <c r="DL19" s="478"/>
      <c r="DM19" s="478"/>
      <c r="DN19" s="478"/>
      <c r="DO19" s="478"/>
      <c r="DP19" s="478"/>
      <c r="DQ19" s="478"/>
      <c r="DR19" s="478"/>
      <c r="DS19" s="478">
        <v>981</v>
      </c>
      <c r="DT19" s="478"/>
      <c r="DU19" s="478"/>
      <c r="DV19" s="478"/>
      <c r="DW19" s="478"/>
      <c r="DX19" s="478"/>
      <c r="DY19" s="478"/>
      <c r="DZ19" s="478"/>
      <c r="EA19" s="478"/>
      <c r="EB19" s="479"/>
      <c r="EC19" s="480">
        <v>1935</v>
      </c>
      <c r="ED19" s="478"/>
      <c r="EE19" s="478"/>
      <c r="EF19" s="478"/>
      <c r="EG19" s="478"/>
      <c r="EH19" s="478"/>
      <c r="EI19" s="478"/>
      <c r="EJ19" s="478"/>
      <c r="EK19" s="478"/>
      <c r="EL19" s="478"/>
      <c r="EM19" s="478">
        <v>1005</v>
      </c>
      <c r="EN19" s="478"/>
      <c r="EO19" s="478"/>
      <c r="EP19" s="478"/>
      <c r="EQ19" s="478"/>
      <c r="ER19" s="478"/>
      <c r="ES19" s="478"/>
      <c r="ET19" s="478"/>
      <c r="EU19" s="478"/>
      <c r="EV19" s="478"/>
      <c r="EW19" s="478">
        <v>930</v>
      </c>
      <c r="EX19" s="478"/>
      <c r="EY19" s="478"/>
      <c r="EZ19" s="478"/>
      <c r="FA19" s="478"/>
      <c r="FB19" s="478"/>
      <c r="FC19" s="478"/>
      <c r="FD19" s="478"/>
      <c r="FE19" s="478"/>
      <c r="FF19" s="479"/>
      <c r="FG19" s="478">
        <v>1810</v>
      </c>
      <c r="FH19" s="478"/>
      <c r="FI19" s="478"/>
      <c r="FJ19" s="478"/>
      <c r="FK19" s="478"/>
      <c r="FL19" s="478"/>
      <c r="FM19" s="478"/>
      <c r="FN19" s="478"/>
      <c r="FO19" s="478"/>
      <c r="FP19" s="478"/>
      <c r="FQ19" s="478">
        <v>914</v>
      </c>
      <c r="FR19" s="478"/>
      <c r="FS19" s="478"/>
      <c r="FT19" s="478"/>
      <c r="FU19" s="478"/>
      <c r="FV19" s="478"/>
      <c r="FW19" s="478"/>
      <c r="FX19" s="478"/>
      <c r="FY19" s="478"/>
      <c r="FZ19" s="478"/>
      <c r="GA19" s="478">
        <v>896</v>
      </c>
      <c r="GB19" s="478"/>
      <c r="GC19" s="478"/>
      <c r="GD19" s="478"/>
      <c r="GE19" s="478"/>
      <c r="GF19" s="478"/>
      <c r="GG19" s="478"/>
      <c r="GH19" s="478"/>
      <c r="GI19" s="478"/>
      <c r="GJ19" s="479"/>
      <c r="GK19" s="390" t="s">
        <v>355</v>
      </c>
      <c r="GL19" s="521"/>
      <c r="GM19" s="521"/>
      <c r="GN19" s="521"/>
      <c r="GO19" s="521"/>
      <c r="GP19" s="521"/>
      <c r="GQ19" s="521"/>
      <c r="GR19" s="521"/>
      <c r="GS19" s="521"/>
      <c r="GT19" s="521"/>
      <c r="GU19" s="521"/>
      <c r="GV19" s="521"/>
    </row>
    <row r="20" spans="1:204" ht="27" customHeight="1">
      <c r="A20" s="378" t="s">
        <v>248</v>
      </c>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9"/>
      <c r="AA20" s="485" t="s">
        <v>338</v>
      </c>
      <c r="AB20" s="485"/>
      <c r="AC20" s="485"/>
      <c r="AD20" s="485"/>
      <c r="AE20" s="485"/>
      <c r="AF20" s="485"/>
      <c r="AG20" s="485"/>
      <c r="AH20" s="485"/>
      <c r="AI20" s="485"/>
      <c r="AJ20" s="485"/>
      <c r="AK20" s="485"/>
      <c r="AL20" s="485"/>
      <c r="AM20" s="485"/>
      <c r="AN20" s="485"/>
      <c r="AO20" s="485"/>
      <c r="AP20" s="485"/>
      <c r="AQ20" s="569">
        <v>3</v>
      </c>
      <c r="AR20" s="569"/>
      <c r="AS20" s="569"/>
      <c r="AT20" s="569"/>
      <c r="AU20" s="569"/>
      <c r="AV20" s="569"/>
      <c r="AW20" s="569"/>
      <c r="AX20" s="569"/>
      <c r="AY20" s="569"/>
      <c r="AZ20" s="569"/>
      <c r="BA20" s="569">
        <v>3</v>
      </c>
      <c r="BB20" s="569"/>
      <c r="BC20" s="569"/>
      <c r="BD20" s="569"/>
      <c r="BE20" s="569"/>
      <c r="BF20" s="569"/>
      <c r="BG20" s="569"/>
      <c r="BH20" s="569"/>
      <c r="BI20" s="569"/>
      <c r="BJ20" s="569"/>
      <c r="BK20" s="569">
        <v>0</v>
      </c>
      <c r="BL20" s="569"/>
      <c r="BM20" s="569"/>
      <c r="BN20" s="569"/>
      <c r="BO20" s="569"/>
      <c r="BP20" s="569"/>
      <c r="BQ20" s="569"/>
      <c r="BR20" s="569"/>
      <c r="BS20" s="569"/>
      <c r="BT20" s="569"/>
      <c r="BU20" s="572">
        <v>0</v>
      </c>
      <c r="BV20" s="569"/>
      <c r="BW20" s="569"/>
      <c r="BX20" s="569"/>
      <c r="BY20" s="569"/>
      <c r="BZ20" s="569"/>
      <c r="CA20" s="569"/>
      <c r="CB20" s="569"/>
      <c r="CC20" s="569"/>
      <c r="CD20" s="569"/>
      <c r="CE20" s="569">
        <v>0</v>
      </c>
      <c r="CF20" s="569"/>
      <c r="CG20" s="569"/>
      <c r="CH20" s="569"/>
      <c r="CI20" s="569"/>
      <c r="CJ20" s="569"/>
      <c r="CK20" s="569"/>
      <c r="CL20" s="569"/>
      <c r="CM20" s="569"/>
      <c r="CN20" s="569"/>
      <c r="CO20" s="569">
        <v>0</v>
      </c>
      <c r="CP20" s="569"/>
      <c r="CQ20" s="569"/>
      <c r="CR20" s="569"/>
      <c r="CS20" s="569"/>
      <c r="CT20" s="569"/>
      <c r="CU20" s="569"/>
      <c r="CV20" s="569"/>
      <c r="CW20" s="569"/>
      <c r="CX20" s="570"/>
      <c r="CY20" s="572">
        <v>1</v>
      </c>
      <c r="CZ20" s="569"/>
      <c r="DA20" s="569"/>
      <c r="DB20" s="569"/>
      <c r="DC20" s="569"/>
      <c r="DD20" s="569"/>
      <c r="DE20" s="569"/>
      <c r="DF20" s="569"/>
      <c r="DG20" s="569"/>
      <c r="DH20" s="569"/>
      <c r="DI20" s="569">
        <v>0</v>
      </c>
      <c r="DJ20" s="569"/>
      <c r="DK20" s="569"/>
      <c r="DL20" s="569"/>
      <c r="DM20" s="569"/>
      <c r="DN20" s="569"/>
      <c r="DO20" s="569"/>
      <c r="DP20" s="569"/>
      <c r="DQ20" s="569"/>
      <c r="DR20" s="569"/>
      <c r="DS20" s="569">
        <v>1</v>
      </c>
      <c r="DT20" s="569"/>
      <c r="DU20" s="569"/>
      <c r="DV20" s="569"/>
      <c r="DW20" s="569"/>
      <c r="DX20" s="569"/>
      <c r="DY20" s="569"/>
      <c r="DZ20" s="569"/>
      <c r="EA20" s="569"/>
      <c r="EB20" s="570"/>
      <c r="EC20" s="572">
        <v>2</v>
      </c>
      <c r="ED20" s="569"/>
      <c r="EE20" s="569"/>
      <c r="EF20" s="569"/>
      <c r="EG20" s="569"/>
      <c r="EH20" s="569"/>
      <c r="EI20" s="569"/>
      <c r="EJ20" s="569"/>
      <c r="EK20" s="569"/>
      <c r="EL20" s="569"/>
      <c r="EM20" s="569">
        <v>2</v>
      </c>
      <c r="EN20" s="569"/>
      <c r="EO20" s="569"/>
      <c r="EP20" s="569"/>
      <c r="EQ20" s="569"/>
      <c r="ER20" s="569"/>
      <c r="ES20" s="569"/>
      <c r="ET20" s="569"/>
      <c r="EU20" s="569"/>
      <c r="EV20" s="569"/>
      <c r="EW20" s="569">
        <v>0</v>
      </c>
      <c r="EX20" s="569"/>
      <c r="EY20" s="569"/>
      <c r="EZ20" s="569"/>
      <c r="FA20" s="569"/>
      <c r="FB20" s="569"/>
      <c r="FC20" s="569"/>
      <c r="FD20" s="569"/>
      <c r="FE20" s="569"/>
      <c r="FF20" s="570"/>
      <c r="FG20" s="569">
        <v>1</v>
      </c>
      <c r="FH20" s="569"/>
      <c r="FI20" s="569"/>
      <c r="FJ20" s="569"/>
      <c r="FK20" s="569"/>
      <c r="FL20" s="569"/>
      <c r="FM20" s="569"/>
      <c r="FN20" s="569"/>
      <c r="FO20" s="569"/>
      <c r="FP20" s="569"/>
      <c r="FQ20" s="569">
        <v>1</v>
      </c>
      <c r="FR20" s="569"/>
      <c r="FS20" s="569"/>
      <c r="FT20" s="569"/>
      <c r="FU20" s="569"/>
      <c r="FV20" s="569"/>
      <c r="FW20" s="569"/>
      <c r="FX20" s="569"/>
      <c r="FY20" s="569"/>
      <c r="FZ20" s="569"/>
      <c r="GA20" s="569">
        <v>0</v>
      </c>
      <c r="GB20" s="569"/>
      <c r="GC20" s="569"/>
      <c r="GD20" s="569"/>
      <c r="GE20" s="569"/>
      <c r="GF20" s="569"/>
      <c r="GG20" s="569"/>
      <c r="GH20" s="569"/>
      <c r="GI20" s="569"/>
      <c r="GJ20" s="570"/>
      <c r="GK20" s="407" t="s">
        <v>248</v>
      </c>
      <c r="GL20" s="446"/>
      <c r="GM20" s="446"/>
      <c r="GN20" s="446"/>
      <c r="GO20" s="446"/>
      <c r="GP20" s="446"/>
      <c r="GQ20" s="446"/>
      <c r="GR20" s="446"/>
      <c r="GS20" s="446"/>
      <c r="GT20" s="446"/>
      <c r="GU20" s="446"/>
      <c r="GV20" s="446"/>
    </row>
    <row r="21" spans="1:205" ht="27" customHeight="1">
      <c r="A21" s="639" t="s">
        <v>330</v>
      </c>
      <c r="B21" s="640"/>
      <c r="C21" s="640"/>
      <c r="D21" s="640"/>
      <c r="E21" s="640"/>
      <c r="F21" s="640"/>
      <c r="G21" s="640"/>
      <c r="H21" s="640"/>
      <c r="I21" s="640"/>
      <c r="J21" s="640"/>
      <c r="K21" s="640"/>
      <c r="L21" s="640"/>
      <c r="M21" s="640"/>
      <c r="N21" s="640"/>
      <c r="O21" s="640"/>
      <c r="P21" s="640"/>
      <c r="Q21" s="640"/>
      <c r="R21" s="640"/>
      <c r="S21" s="640"/>
      <c r="T21" s="640"/>
      <c r="U21" s="640"/>
      <c r="V21" s="640"/>
      <c r="W21" s="640"/>
      <c r="X21" s="640"/>
      <c r="Y21" s="640"/>
      <c r="Z21" s="640"/>
      <c r="AA21" s="640"/>
      <c r="AB21" s="640"/>
      <c r="AC21" s="640"/>
      <c r="AD21" s="640"/>
      <c r="AE21" s="640"/>
      <c r="AF21" s="640"/>
      <c r="AG21" s="640"/>
      <c r="AH21" s="640"/>
      <c r="AI21" s="640"/>
      <c r="AJ21" s="640"/>
      <c r="AK21" s="641"/>
      <c r="AL21" s="642" t="s">
        <v>332</v>
      </c>
      <c r="AM21" s="643"/>
      <c r="AN21" s="643"/>
      <c r="AO21" s="643"/>
      <c r="AP21" s="643"/>
      <c r="AQ21" s="522">
        <v>99.2442135096835</v>
      </c>
      <c r="AR21" s="522"/>
      <c r="AS21" s="522"/>
      <c r="AT21" s="522"/>
      <c r="AU21" s="522"/>
      <c r="AV21" s="522"/>
      <c r="AW21" s="522"/>
      <c r="AX21" s="522"/>
      <c r="AY21" s="522"/>
      <c r="AZ21" s="522"/>
      <c r="BA21" s="522">
        <v>98.84341637010677</v>
      </c>
      <c r="BB21" s="522"/>
      <c r="BC21" s="522"/>
      <c r="BD21" s="522"/>
      <c r="BE21" s="522"/>
      <c r="BF21" s="522"/>
      <c r="BG21" s="522"/>
      <c r="BH21" s="522"/>
      <c r="BI21" s="522"/>
      <c r="BJ21" s="522"/>
      <c r="BK21" s="522">
        <v>99.69788519637463</v>
      </c>
      <c r="BL21" s="522"/>
      <c r="BM21" s="522"/>
      <c r="BN21" s="522"/>
      <c r="BO21" s="522"/>
      <c r="BP21" s="522"/>
      <c r="BQ21" s="522"/>
      <c r="BR21" s="522"/>
      <c r="BS21" s="522"/>
      <c r="BT21" s="522"/>
      <c r="BU21" s="527">
        <v>98.97710667316123</v>
      </c>
      <c r="BV21" s="522"/>
      <c r="BW21" s="522"/>
      <c r="BX21" s="522"/>
      <c r="BY21" s="522"/>
      <c r="BZ21" s="522"/>
      <c r="CA21" s="522"/>
      <c r="CB21" s="522"/>
      <c r="CC21" s="522"/>
      <c r="CD21" s="522"/>
      <c r="CE21" s="522">
        <v>98.59681945743685</v>
      </c>
      <c r="CF21" s="522"/>
      <c r="CG21" s="522"/>
      <c r="CH21" s="522"/>
      <c r="CI21" s="522"/>
      <c r="CJ21" s="522"/>
      <c r="CK21" s="522"/>
      <c r="CL21" s="522"/>
      <c r="CM21" s="522"/>
      <c r="CN21" s="522"/>
      <c r="CO21" s="522">
        <v>99.39024390243902</v>
      </c>
      <c r="CP21" s="522"/>
      <c r="CQ21" s="522"/>
      <c r="CR21" s="522"/>
      <c r="CS21" s="522"/>
      <c r="CT21" s="522"/>
      <c r="CU21" s="522"/>
      <c r="CV21" s="522"/>
      <c r="CW21" s="522"/>
      <c r="CX21" s="523"/>
      <c r="CY21" s="527">
        <v>99.27780452575831</v>
      </c>
      <c r="CZ21" s="522"/>
      <c r="DA21" s="522"/>
      <c r="DB21" s="522"/>
      <c r="DC21" s="522"/>
      <c r="DD21" s="522"/>
      <c r="DE21" s="522"/>
      <c r="DF21" s="522"/>
      <c r="DG21" s="522"/>
      <c r="DH21" s="522"/>
      <c r="DI21" s="522">
        <v>98.8909426987061</v>
      </c>
      <c r="DJ21" s="522"/>
      <c r="DK21" s="522"/>
      <c r="DL21" s="522"/>
      <c r="DM21" s="522"/>
      <c r="DN21" s="522"/>
      <c r="DO21" s="522"/>
      <c r="DP21" s="522"/>
      <c r="DQ21" s="522"/>
      <c r="DR21" s="522"/>
      <c r="DS21" s="522">
        <v>99.69849246231156</v>
      </c>
      <c r="DT21" s="522"/>
      <c r="DU21" s="522"/>
      <c r="DV21" s="522"/>
      <c r="DW21" s="522"/>
      <c r="DX21" s="522"/>
      <c r="DY21" s="522"/>
      <c r="DZ21" s="522"/>
      <c r="EA21" s="522"/>
      <c r="EB21" s="523"/>
      <c r="EC21" s="524">
        <v>99.18864097363083</v>
      </c>
      <c r="ED21" s="525"/>
      <c r="EE21" s="525"/>
      <c r="EF21" s="525"/>
      <c r="EG21" s="525"/>
      <c r="EH21" s="525"/>
      <c r="EI21" s="525"/>
      <c r="EJ21" s="525"/>
      <c r="EK21" s="525"/>
      <c r="EL21" s="525"/>
      <c r="EM21" s="525">
        <v>98.83154819863681</v>
      </c>
      <c r="EN21" s="525"/>
      <c r="EO21" s="525"/>
      <c r="EP21" s="525"/>
      <c r="EQ21" s="525"/>
      <c r="ER21" s="525"/>
      <c r="ES21" s="525"/>
      <c r="ET21" s="525"/>
      <c r="EU21" s="525"/>
      <c r="EV21" s="525"/>
      <c r="EW21" s="525">
        <v>99.57671957671957</v>
      </c>
      <c r="EX21" s="525"/>
      <c r="EY21" s="525"/>
      <c r="EZ21" s="525"/>
      <c r="FA21" s="525"/>
      <c r="FB21" s="525"/>
      <c r="FC21" s="525"/>
      <c r="FD21" s="525"/>
      <c r="FE21" s="525"/>
      <c r="FF21" s="526"/>
      <c r="FG21" s="525">
        <v>99.08355795148248</v>
      </c>
      <c r="FH21" s="525"/>
      <c r="FI21" s="525"/>
      <c r="FJ21" s="525"/>
      <c r="FK21" s="525"/>
      <c r="FL21" s="525"/>
      <c r="FM21" s="525"/>
      <c r="FN21" s="525"/>
      <c r="FO21" s="525"/>
      <c r="FP21" s="525"/>
      <c r="FQ21" s="525">
        <v>98.93730074388948</v>
      </c>
      <c r="FR21" s="525"/>
      <c r="FS21" s="525"/>
      <c r="FT21" s="525"/>
      <c r="FU21" s="525"/>
      <c r="FV21" s="525"/>
      <c r="FW21" s="525"/>
      <c r="FX21" s="525"/>
      <c r="FY21" s="525"/>
      <c r="FZ21" s="525"/>
      <c r="GA21" s="525">
        <v>99.23413566739606</v>
      </c>
      <c r="GB21" s="525"/>
      <c r="GC21" s="525"/>
      <c r="GD21" s="525"/>
      <c r="GE21" s="525"/>
      <c r="GF21" s="525"/>
      <c r="GG21" s="525"/>
      <c r="GH21" s="525"/>
      <c r="GI21" s="525"/>
      <c r="GJ21" s="526"/>
      <c r="GK21" s="397" t="s">
        <v>356</v>
      </c>
      <c r="GL21" s="398"/>
      <c r="GM21" s="398"/>
      <c r="GN21" s="398"/>
      <c r="GO21" s="398"/>
      <c r="GP21" s="398"/>
      <c r="GQ21" s="398"/>
      <c r="GR21" s="398"/>
      <c r="GS21" s="398"/>
      <c r="GT21" s="398"/>
      <c r="GU21" s="398"/>
      <c r="GV21" s="398"/>
      <c r="GW21" s="2"/>
    </row>
    <row r="22" spans="1:205" ht="27" customHeight="1">
      <c r="A22" s="511" t="s">
        <v>331</v>
      </c>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3"/>
      <c r="AL22" s="508" t="s">
        <v>332</v>
      </c>
      <c r="AM22" s="509"/>
      <c r="AN22" s="509"/>
      <c r="AO22" s="509"/>
      <c r="AP22" s="509"/>
      <c r="AQ22" s="534">
        <v>0.14170996693434107</v>
      </c>
      <c r="AR22" s="534"/>
      <c r="AS22" s="534"/>
      <c r="AT22" s="534"/>
      <c r="AU22" s="534"/>
      <c r="AV22" s="534"/>
      <c r="AW22" s="534"/>
      <c r="AX22" s="534"/>
      <c r="AY22" s="534"/>
      <c r="AZ22" s="534"/>
      <c r="BA22" s="534">
        <v>0.26690391459074736</v>
      </c>
      <c r="BB22" s="534"/>
      <c r="BC22" s="534"/>
      <c r="BD22" s="534"/>
      <c r="BE22" s="534"/>
      <c r="BF22" s="534"/>
      <c r="BG22" s="534"/>
      <c r="BH22" s="534"/>
      <c r="BI22" s="534"/>
      <c r="BJ22" s="534"/>
      <c r="BK22" s="534">
        <v>0</v>
      </c>
      <c r="BL22" s="534"/>
      <c r="BM22" s="534"/>
      <c r="BN22" s="534"/>
      <c r="BO22" s="534"/>
      <c r="BP22" s="534"/>
      <c r="BQ22" s="534"/>
      <c r="BR22" s="534"/>
      <c r="BS22" s="534"/>
      <c r="BT22" s="534"/>
      <c r="BU22" s="537">
        <v>0</v>
      </c>
      <c r="BV22" s="534"/>
      <c r="BW22" s="534"/>
      <c r="BX22" s="534"/>
      <c r="BY22" s="534"/>
      <c r="BZ22" s="534"/>
      <c r="CA22" s="534"/>
      <c r="CB22" s="534"/>
      <c r="CC22" s="534"/>
      <c r="CD22" s="534"/>
      <c r="CE22" s="534">
        <v>0</v>
      </c>
      <c r="CF22" s="534"/>
      <c r="CG22" s="534"/>
      <c r="CH22" s="534"/>
      <c r="CI22" s="534"/>
      <c r="CJ22" s="534"/>
      <c r="CK22" s="534"/>
      <c r="CL22" s="534"/>
      <c r="CM22" s="534"/>
      <c r="CN22" s="534"/>
      <c r="CO22" s="534">
        <v>0</v>
      </c>
      <c r="CP22" s="534"/>
      <c r="CQ22" s="534"/>
      <c r="CR22" s="534"/>
      <c r="CS22" s="534"/>
      <c r="CT22" s="534"/>
      <c r="CU22" s="534"/>
      <c r="CV22" s="534"/>
      <c r="CW22" s="534"/>
      <c r="CX22" s="535"/>
      <c r="CY22" s="537">
        <v>0.04814636494944632</v>
      </c>
      <c r="CZ22" s="534"/>
      <c r="DA22" s="534"/>
      <c r="DB22" s="534"/>
      <c r="DC22" s="534"/>
      <c r="DD22" s="534"/>
      <c r="DE22" s="534"/>
      <c r="DF22" s="534"/>
      <c r="DG22" s="534"/>
      <c r="DH22" s="534"/>
      <c r="DI22" s="534">
        <v>0</v>
      </c>
      <c r="DJ22" s="534"/>
      <c r="DK22" s="534"/>
      <c r="DL22" s="534"/>
      <c r="DM22" s="534"/>
      <c r="DN22" s="534"/>
      <c r="DO22" s="534"/>
      <c r="DP22" s="534"/>
      <c r="DQ22" s="534"/>
      <c r="DR22" s="534"/>
      <c r="DS22" s="534">
        <v>0.10050251256281408</v>
      </c>
      <c r="DT22" s="534"/>
      <c r="DU22" s="534"/>
      <c r="DV22" s="534"/>
      <c r="DW22" s="534"/>
      <c r="DX22" s="534"/>
      <c r="DY22" s="534"/>
      <c r="DZ22" s="534"/>
      <c r="EA22" s="534"/>
      <c r="EB22" s="535"/>
      <c r="EC22" s="536">
        <v>0.10141987829614604</v>
      </c>
      <c r="ED22" s="528"/>
      <c r="EE22" s="528"/>
      <c r="EF22" s="528"/>
      <c r="EG22" s="528"/>
      <c r="EH22" s="528"/>
      <c r="EI22" s="528"/>
      <c r="EJ22" s="528"/>
      <c r="EK22" s="528"/>
      <c r="EL22" s="528"/>
      <c r="EM22" s="528">
        <v>0.19474196689386564</v>
      </c>
      <c r="EN22" s="528"/>
      <c r="EO22" s="528"/>
      <c r="EP22" s="528"/>
      <c r="EQ22" s="528"/>
      <c r="ER22" s="528"/>
      <c r="ES22" s="528"/>
      <c r="ET22" s="528"/>
      <c r="EU22" s="528"/>
      <c r="EV22" s="528"/>
      <c r="EW22" s="528">
        <v>0</v>
      </c>
      <c r="EX22" s="528"/>
      <c r="EY22" s="528"/>
      <c r="EZ22" s="528"/>
      <c r="FA22" s="528"/>
      <c r="FB22" s="528"/>
      <c r="FC22" s="528"/>
      <c r="FD22" s="528"/>
      <c r="FE22" s="528"/>
      <c r="FF22" s="529"/>
      <c r="FG22" s="528">
        <v>0.05390835579514825</v>
      </c>
      <c r="FH22" s="528"/>
      <c r="FI22" s="528"/>
      <c r="FJ22" s="528"/>
      <c r="FK22" s="528"/>
      <c r="FL22" s="528"/>
      <c r="FM22" s="528"/>
      <c r="FN22" s="528"/>
      <c r="FO22" s="528"/>
      <c r="FP22" s="528"/>
      <c r="FQ22" s="528">
        <v>0.10626992561105207</v>
      </c>
      <c r="FR22" s="528"/>
      <c r="FS22" s="528"/>
      <c r="FT22" s="528"/>
      <c r="FU22" s="528"/>
      <c r="FV22" s="528"/>
      <c r="FW22" s="528"/>
      <c r="FX22" s="528"/>
      <c r="FY22" s="528"/>
      <c r="FZ22" s="528"/>
      <c r="GA22" s="528">
        <v>0</v>
      </c>
      <c r="GB22" s="528"/>
      <c r="GC22" s="528"/>
      <c r="GD22" s="528"/>
      <c r="GE22" s="528"/>
      <c r="GF22" s="528"/>
      <c r="GG22" s="528"/>
      <c r="GH22" s="528"/>
      <c r="GI22" s="528"/>
      <c r="GJ22" s="529"/>
      <c r="GK22" s="530" t="s">
        <v>357</v>
      </c>
      <c r="GL22" s="531"/>
      <c r="GM22" s="531"/>
      <c r="GN22" s="531"/>
      <c r="GO22" s="531"/>
      <c r="GP22" s="531"/>
      <c r="GQ22" s="531"/>
      <c r="GR22" s="531"/>
      <c r="GS22" s="531"/>
      <c r="GT22" s="531"/>
      <c r="GU22" s="531"/>
      <c r="GV22" s="531"/>
      <c r="GW22" s="2"/>
    </row>
    <row r="23" spans="1:103" ht="15" customHeight="1">
      <c r="A23" s="319" t="s">
        <v>595</v>
      </c>
      <c r="B23" s="319"/>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CY23" s="246" t="s">
        <v>605</v>
      </c>
    </row>
    <row r="24" spans="1:103" ht="15" customHeight="1">
      <c r="A24" s="319" t="s">
        <v>596</v>
      </c>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CY24" s="246" t="s">
        <v>361</v>
      </c>
    </row>
    <row r="25" spans="1:103" ht="15" customHeight="1">
      <c r="A25" s="246" t="s">
        <v>597</v>
      </c>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CY25" s="246" t="s">
        <v>362</v>
      </c>
    </row>
    <row r="26" spans="1:103" ht="15" customHeight="1">
      <c r="A26" s="319" t="s">
        <v>598</v>
      </c>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CY26" s="246" t="s">
        <v>363</v>
      </c>
    </row>
    <row r="27" spans="1:103" ht="15" customHeight="1">
      <c r="A27" s="246" t="s">
        <v>599</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CY27" s="246" t="s">
        <v>606</v>
      </c>
    </row>
    <row r="28" spans="1:103" ht="15" customHeight="1">
      <c r="A28" s="319" t="s">
        <v>600</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CY28" s="246" t="s">
        <v>429</v>
      </c>
    </row>
    <row r="29" spans="1:103" ht="15" customHeight="1">
      <c r="A29" s="246" t="s">
        <v>601</v>
      </c>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CY29" s="246" t="s">
        <v>607</v>
      </c>
    </row>
    <row r="30" spans="1:103" ht="15" customHeight="1">
      <c r="A30" s="246" t="s">
        <v>602</v>
      </c>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CY30" s="246" t="s">
        <v>430</v>
      </c>
    </row>
    <row r="31" spans="1:103" ht="15" customHeight="1">
      <c r="A31" s="246" t="s">
        <v>603</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CY31" s="246" t="s">
        <v>431</v>
      </c>
    </row>
    <row r="32" spans="1:103" s="2" customFormat="1" ht="15" customHeight="1">
      <c r="A32" s="246" t="s">
        <v>604</v>
      </c>
      <c r="CY32" s="246" t="s">
        <v>432</v>
      </c>
    </row>
    <row r="33" spans="1:103" s="2" customFormat="1" ht="15" customHeight="1">
      <c r="A33" s="246"/>
      <c r="CY33" s="246" t="s">
        <v>433</v>
      </c>
    </row>
    <row r="34" spans="1:103" s="2" customFormat="1" ht="15" customHeight="1">
      <c r="A34" s="319"/>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CY34" s="246" t="s">
        <v>647</v>
      </c>
    </row>
    <row r="35" spans="18:103" s="319" customFormat="1" ht="15" customHeight="1">
      <c r="R35" s="47"/>
      <c r="CY35" s="246"/>
    </row>
    <row r="36" ht="15" customHeight="1"/>
    <row r="37" ht="15" customHeight="1"/>
    <row r="38" ht="15" customHeight="1"/>
    <row r="39" ht="15" customHeight="1"/>
    <row r="40" ht="15" customHeight="1">
      <c r="B40" s="319"/>
    </row>
    <row r="41" ht="15" customHeight="1"/>
    <row r="42" ht="15" customHeight="1"/>
  </sheetData>
  <sheetProtection/>
  <mergeCells count="352">
    <mergeCell ref="DI12:DR12"/>
    <mergeCell ref="DS12:EB12"/>
    <mergeCell ref="EC12:EL12"/>
    <mergeCell ref="EM11:EV11"/>
    <mergeCell ref="EW11:FF11"/>
    <mergeCell ref="DI9:DR9"/>
    <mergeCell ref="DS9:EB9"/>
    <mergeCell ref="DI10:DR10"/>
    <mergeCell ref="DS10:EB10"/>
    <mergeCell ref="DI11:DR11"/>
    <mergeCell ref="DS11:EB11"/>
    <mergeCell ref="CY22:DH22"/>
    <mergeCell ref="DI22:DR22"/>
    <mergeCell ref="EM12:EV12"/>
    <mergeCell ref="EW12:FF12"/>
    <mergeCell ref="EC9:EL9"/>
    <mergeCell ref="EM9:EV9"/>
    <mergeCell ref="EW9:FF9"/>
    <mergeCell ref="EC10:EL10"/>
    <mergeCell ref="EM10:EV10"/>
    <mergeCell ref="EW10:FF10"/>
    <mergeCell ref="AQ22:AZ22"/>
    <mergeCell ref="BA22:BJ22"/>
    <mergeCell ref="BK22:BT22"/>
    <mergeCell ref="BU22:CD22"/>
    <mergeCell ref="CE22:CN22"/>
    <mergeCell ref="CO22:CX22"/>
    <mergeCell ref="DS22:EB22"/>
    <mergeCell ref="EC22:EL22"/>
    <mergeCell ref="EM22:EV22"/>
    <mergeCell ref="EW22:FF22"/>
    <mergeCell ref="FG22:FP22"/>
    <mergeCell ref="FQ22:FZ22"/>
    <mergeCell ref="AQ2:BT2"/>
    <mergeCell ref="BU2:CX2"/>
    <mergeCell ref="CY2:EB2"/>
    <mergeCell ref="EC2:FF2"/>
    <mergeCell ref="FG2:GJ2"/>
    <mergeCell ref="GK2:GV3"/>
    <mergeCell ref="FG19:FP19"/>
    <mergeCell ref="FQ19:FZ19"/>
    <mergeCell ref="FQ20:FZ20"/>
    <mergeCell ref="GA20:GJ20"/>
    <mergeCell ref="GA22:GJ22"/>
    <mergeCell ref="GK22:GV22"/>
    <mergeCell ref="GA21:GJ21"/>
    <mergeCell ref="GK21:GV21"/>
    <mergeCell ref="GA19:GJ19"/>
    <mergeCell ref="GK19:GV19"/>
    <mergeCell ref="AQ21:AZ21"/>
    <mergeCell ref="BA21:BJ21"/>
    <mergeCell ref="BK21:BT21"/>
    <mergeCell ref="BU21:CD21"/>
    <mergeCell ref="CE21:CN21"/>
    <mergeCell ref="CO21:CX21"/>
    <mergeCell ref="CY21:DH21"/>
    <mergeCell ref="DI21:DR21"/>
    <mergeCell ref="DS21:EB21"/>
    <mergeCell ref="EC21:EL21"/>
    <mergeCell ref="EM21:EV21"/>
    <mergeCell ref="EW21:FF21"/>
    <mergeCell ref="FG21:FP21"/>
    <mergeCell ref="FQ21:FZ21"/>
    <mergeCell ref="FQ18:FZ18"/>
    <mergeCell ref="AQ18:AZ18"/>
    <mergeCell ref="BA18:BJ18"/>
    <mergeCell ref="BK18:BT18"/>
    <mergeCell ref="BU18:CD18"/>
    <mergeCell ref="CE18:CN18"/>
    <mergeCell ref="CO18:CX18"/>
    <mergeCell ref="CY18:DH18"/>
    <mergeCell ref="DI18:DR18"/>
    <mergeCell ref="DI19:DR19"/>
    <mergeCell ref="DS18:EB18"/>
    <mergeCell ref="EC18:EL18"/>
    <mergeCell ref="EM18:EV18"/>
    <mergeCell ref="EW18:FF18"/>
    <mergeCell ref="FG18:FP18"/>
    <mergeCell ref="DS19:EB19"/>
    <mergeCell ref="EC19:EL19"/>
    <mergeCell ref="EM19:EV19"/>
    <mergeCell ref="EW19:FF19"/>
    <mergeCell ref="FQ16:FZ16"/>
    <mergeCell ref="DI16:DR16"/>
    <mergeCell ref="GA18:GJ18"/>
    <mergeCell ref="GK18:GV18"/>
    <mergeCell ref="AQ19:AZ19"/>
    <mergeCell ref="BA19:BJ19"/>
    <mergeCell ref="BK19:BT19"/>
    <mergeCell ref="BU19:CD19"/>
    <mergeCell ref="CE19:CN19"/>
    <mergeCell ref="CO19:CX19"/>
    <mergeCell ref="GA17:GJ17"/>
    <mergeCell ref="GK17:GV17"/>
    <mergeCell ref="DS17:EB17"/>
    <mergeCell ref="EC17:EL17"/>
    <mergeCell ref="EM17:EV17"/>
    <mergeCell ref="EW17:FF17"/>
    <mergeCell ref="FG17:FP17"/>
    <mergeCell ref="FQ17:FZ17"/>
    <mergeCell ref="FQ15:FZ15"/>
    <mergeCell ref="FQ14:FZ14"/>
    <mergeCell ref="CO16:CX16"/>
    <mergeCell ref="CY16:DH16"/>
    <mergeCell ref="CE17:CN17"/>
    <mergeCell ref="CO17:CX17"/>
    <mergeCell ref="CY17:DH17"/>
    <mergeCell ref="DI17:DR17"/>
    <mergeCell ref="DS16:EB16"/>
    <mergeCell ref="FG16:FP16"/>
    <mergeCell ref="BK13:BT13"/>
    <mergeCell ref="BU13:CD13"/>
    <mergeCell ref="CE13:CN13"/>
    <mergeCell ref="CO13:CX13"/>
    <mergeCell ref="CY13:DH13"/>
    <mergeCell ref="DI13:DR13"/>
    <mergeCell ref="FG13:FP13"/>
    <mergeCell ref="FQ13:FZ13"/>
    <mergeCell ref="GA14:GJ14"/>
    <mergeCell ref="GK14:GV14"/>
    <mergeCell ref="EC14:EL14"/>
    <mergeCell ref="EM14:EV14"/>
    <mergeCell ref="EW14:FF14"/>
    <mergeCell ref="FG14:FP14"/>
    <mergeCell ref="GA13:GJ13"/>
    <mergeCell ref="CY14:DH14"/>
    <mergeCell ref="DI14:DR14"/>
    <mergeCell ref="DS13:EB13"/>
    <mergeCell ref="EC13:EL13"/>
    <mergeCell ref="EM13:EV13"/>
    <mergeCell ref="EW13:FF13"/>
    <mergeCell ref="DS14:EB14"/>
    <mergeCell ref="GA12:GJ12"/>
    <mergeCell ref="GK12:GV12"/>
    <mergeCell ref="FQ12:FZ12"/>
    <mergeCell ref="GK13:GV13"/>
    <mergeCell ref="AQ14:AZ14"/>
    <mergeCell ref="BA14:BJ14"/>
    <mergeCell ref="BK14:BT14"/>
    <mergeCell ref="BU14:CD14"/>
    <mergeCell ref="CE14:CN14"/>
    <mergeCell ref="CO14:CX14"/>
    <mergeCell ref="GA7:GJ7"/>
    <mergeCell ref="GK7:GV7"/>
    <mergeCell ref="DS7:EB7"/>
    <mergeCell ref="EC7:EL7"/>
    <mergeCell ref="EM7:EV7"/>
    <mergeCell ref="EW7:FF7"/>
    <mergeCell ref="FG7:FP7"/>
    <mergeCell ref="FQ7:FZ7"/>
    <mergeCell ref="DS6:EB6"/>
    <mergeCell ref="EC6:EL6"/>
    <mergeCell ref="EM6:EV6"/>
    <mergeCell ref="EW6:FF6"/>
    <mergeCell ref="FG6:FP6"/>
    <mergeCell ref="FQ6:FZ6"/>
    <mergeCell ref="GA6:GJ6"/>
    <mergeCell ref="GK6:GV6"/>
    <mergeCell ref="AQ7:AZ7"/>
    <mergeCell ref="BA7:BJ7"/>
    <mergeCell ref="BK7:BT7"/>
    <mergeCell ref="BU7:CD7"/>
    <mergeCell ref="CE7:CN7"/>
    <mergeCell ref="CO7:CX7"/>
    <mergeCell ref="CY7:DH7"/>
    <mergeCell ref="DI7:DR7"/>
    <mergeCell ref="EW4:FF4"/>
    <mergeCell ref="FG4:FP4"/>
    <mergeCell ref="GK5:GV5"/>
    <mergeCell ref="FQ5:FZ5"/>
    <mergeCell ref="GA5:GJ5"/>
    <mergeCell ref="DS5:EB5"/>
    <mergeCell ref="EC5:EL5"/>
    <mergeCell ref="EM5:EV5"/>
    <mergeCell ref="EW5:FF5"/>
    <mergeCell ref="FG5:FP5"/>
    <mergeCell ref="CO5:CX5"/>
    <mergeCell ref="CY5:DH5"/>
    <mergeCell ref="DI4:DR4"/>
    <mergeCell ref="DS4:EB4"/>
    <mergeCell ref="EC4:EL4"/>
    <mergeCell ref="EM4:EV4"/>
    <mergeCell ref="DI5:DR5"/>
    <mergeCell ref="EM3:EV3"/>
    <mergeCell ref="EW3:FF3"/>
    <mergeCell ref="FQ4:FZ4"/>
    <mergeCell ref="GA4:GJ4"/>
    <mergeCell ref="GK4:GV4"/>
    <mergeCell ref="AQ5:AZ5"/>
    <mergeCell ref="BA5:BJ5"/>
    <mergeCell ref="BK5:BT5"/>
    <mergeCell ref="BU5:CD5"/>
    <mergeCell ref="CE5:CN5"/>
    <mergeCell ref="CE3:CN3"/>
    <mergeCell ref="CO3:CX3"/>
    <mergeCell ref="CY3:DH3"/>
    <mergeCell ref="DI3:DR3"/>
    <mergeCell ref="DS3:EB3"/>
    <mergeCell ref="EC3:EL3"/>
    <mergeCell ref="GA3:GJ3"/>
    <mergeCell ref="AQ4:AZ4"/>
    <mergeCell ref="BA4:BJ4"/>
    <mergeCell ref="BK4:BT4"/>
    <mergeCell ref="BU4:CD4"/>
    <mergeCell ref="CE4:CN4"/>
    <mergeCell ref="CO4:CX4"/>
    <mergeCell ref="CY4:DH4"/>
    <mergeCell ref="BK3:BT3"/>
    <mergeCell ref="BU3:CD3"/>
    <mergeCell ref="FG3:FP3"/>
    <mergeCell ref="FQ3:FZ3"/>
    <mergeCell ref="AQ6:AZ6"/>
    <mergeCell ref="BA6:BJ6"/>
    <mergeCell ref="BK6:BT6"/>
    <mergeCell ref="BU6:CD6"/>
    <mergeCell ref="CE6:CN6"/>
    <mergeCell ref="CO6:CX6"/>
    <mergeCell ref="CY6:DH6"/>
    <mergeCell ref="DI6:DR6"/>
    <mergeCell ref="AL22:AP22"/>
    <mergeCell ref="A21:AK21"/>
    <mergeCell ref="A22:AK22"/>
    <mergeCell ref="AL16:AP16"/>
    <mergeCell ref="AL17:AP17"/>
    <mergeCell ref="D16:AK16"/>
    <mergeCell ref="D17:AK17"/>
    <mergeCell ref="AL9:AP9"/>
    <mergeCell ref="AL10:AP10"/>
    <mergeCell ref="AL11:AP11"/>
    <mergeCell ref="AL12:AP12"/>
    <mergeCell ref="A5:AK5"/>
    <mergeCell ref="A6:AK6"/>
    <mergeCell ref="A7:AK7"/>
    <mergeCell ref="D9:AK9"/>
    <mergeCell ref="J10:AK10"/>
    <mergeCell ref="AL5:AP5"/>
    <mergeCell ref="AL6:AP6"/>
    <mergeCell ref="A9:C12"/>
    <mergeCell ref="J11:AK11"/>
    <mergeCell ref="D12:AK12"/>
    <mergeCell ref="BA9:BJ12"/>
    <mergeCell ref="A8:AK8"/>
    <mergeCell ref="AL8:AP8"/>
    <mergeCell ref="AQ8:AZ8"/>
    <mergeCell ref="AL7:AP7"/>
    <mergeCell ref="GK9:GV9"/>
    <mergeCell ref="GA10:GJ10"/>
    <mergeCell ref="GK10:GV10"/>
    <mergeCell ref="GA11:GJ11"/>
    <mergeCell ref="GK11:GV11"/>
    <mergeCell ref="A2:AP3"/>
    <mergeCell ref="AQ3:AZ3"/>
    <mergeCell ref="BA3:BJ3"/>
    <mergeCell ref="D10:I11"/>
    <mergeCell ref="A4:AP4"/>
    <mergeCell ref="BA8:BJ8"/>
    <mergeCell ref="BK8:BT8"/>
    <mergeCell ref="CE8:CN8"/>
    <mergeCell ref="CO8:CX8"/>
    <mergeCell ref="DI8:DR8"/>
    <mergeCell ref="FG12:FP12"/>
    <mergeCell ref="FG9:FP9"/>
    <mergeCell ref="FG10:FP10"/>
    <mergeCell ref="FG11:FP11"/>
    <mergeCell ref="EC11:EL11"/>
    <mergeCell ref="EM8:EV8"/>
    <mergeCell ref="EW8:FF8"/>
    <mergeCell ref="FG8:FP8"/>
    <mergeCell ref="FQ8:FZ8"/>
    <mergeCell ref="GA8:GJ8"/>
    <mergeCell ref="BK9:BT12"/>
    <mergeCell ref="GA9:GJ9"/>
    <mergeCell ref="FQ9:FZ9"/>
    <mergeCell ref="FQ10:FZ10"/>
    <mergeCell ref="FQ11:FZ11"/>
    <mergeCell ref="CE11:CN11"/>
    <mergeCell ref="CO11:CX11"/>
    <mergeCell ref="CE12:CN12"/>
    <mergeCell ref="CO12:CX12"/>
    <mergeCell ref="GK8:GV8"/>
    <mergeCell ref="AQ9:AZ12"/>
    <mergeCell ref="BU8:CD8"/>
    <mergeCell ref="CY8:DH8"/>
    <mergeCell ref="DS8:EB8"/>
    <mergeCell ref="EC8:EL8"/>
    <mergeCell ref="BK16:BT16"/>
    <mergeCell ref="BU16:CD16"/>
    <mergeCell ref="CY9:DH9"/>
    <mergeCell ref="CY10:DH10"/>
    <mergeCell ref="CY11:DH11"/>
    <mergeCell ref="CY12:DH12"/>
    <mergeCell ref="CE9:CN9"/>
    <mergeCell ref="CO9:CX9"/>
    <mergeCell ref="CE10:CN10"/>
    <mergeCell ref="CO10:CX10"/>
    <mergeCell ref="A13:AP13"/>
    <mergeCell ref="A14:AP14"/>
    <mergeCell ref="D18:AP18"/>
    <mergeCell ref="D19:AP19"/>
    <mergeCell ref="AQ16:AZ16"/>
    <mergeCell ref="BA16:BJ16"/>
    <mergeCell ref="AQ13:AZ13"/>
    <mergeCell ref="BU9:CD9"/>
    <mergeCell ref="BU10:CD10"/>
    <mergeCell ref="BU11:CD11"/>
    <mergeCell ref="BU12:CD12"/>
    <mergeCell ref="AA20:AP20"/>
    <mergeCell ref="AQ20:AZ20"/>
    <mergeCell ref="BA20:BJ20"/>
    <mergeCell ref="BK20:BT20"/>
    <mergeCell ref="BU20:CD20"/>
    <mergeCell ref="D15:AP15"/>
    <mergeCell ref="AL21:AP21"/>
    <mergeCell ref="BA13:BJ13"/>
    <mergeCell ref="BK15:BT15"/>
    <mergeCell ref="BU15:CD15"/>
    <mergeCell ref="AQ17:AZ17"/>
    <mergeCell ref="BA17:BJ17"/>
    <mergeCell ref="BK17:BT17"/>
    <mergeCell ref="BU17:CD17"/>
    <mergeCell ref="AQ15:AZ15"/>
    <mergeCell ref="BA15:BJ15"/>
    <mergeCell ref="GK15:GV15"/>
    <mergeCell ref="GA16:GJ16"/>
    <mergeCell ref="GK16:GV16"/>
    <mergeCell ref="EC16:EL16"/>
    <mergeCell ref="EM16:EV16"/>
    <mergeCell ref="EW16:FF16"/>
    <mergeCell ref="GA15:GJ15"/>
    <mergeCell ref="EC15:EL15"/>
    <mergeCell ref="EM15:EV15"/>
    <mergeCell ref="EW15:FF15"/>
    <mergeCell ref="EW20:FF20"/>
    <mergeCell ref="FG20:FP20"/>
    <mergeCell ref="CE15:CN15"/>
    <mergeCell ref="CO15:CX15"/>
    <mergeCell ref="CY15:DH15"/>
    <mergeCell ref="DI15:DR15"/>
    <mergeCell ref="DS15:EB15"/>
    <mergeCell ref="CE16:CN16"/>
    <mergeCell ref="FG15:FP15"/>
    <mergeCell ref="CY19:DH19"/>
    <mergeCell ref="GK20:GV20"/>
    <mergeCell ref="A15:C19"/>
    <mergeCell ref="A20:Z20"/>
    <mergeCell ref="CE20:CN20"/>
    <mergeCell ref="CO20:CX20"/>
    <mergeCell ref="CY20:DH20"/>
    <mergeCell ref="DI20:DR20"/>
    <mergeCell ref="DS20:EB20"/>
    <mergeCell ref="EC20:EL20"/>
    <mergeCell ref="EM20:EV20"/>
  </mergeCells>
  <printOptions/>
  <pageMargins left="0.7480314960629921" right="0.6692913385826772" top="0.7874015748031497" bottom="0.4724409448818898" header="0.5118110236220472" footer="0.35433070866141736"/>
  <pageSetup horizontalDpi="600" verticalDpi="600" orientation="portrait" paperSize="9" r:id="rId2"/>
  <headerFooter scaleWithDoc="0" alignWithMargins="0">
    <oddFooter>&amp;C&amp;"ＭＳ ゴシック,標準"-16-</oddFooter>
  </headerFooter>
  <drawing r:id="rId1"/>
</worksheet>
</file>

<file path=xl/worksheets/sheet11.xml><?xml version="1.0" encoding="utf-8"?>
<worksheet xmlns="http://schemas.openxmlformats.org/spreadsheetml/2006/main" xmlns:r="http://schemas.openxmlformats.org/officeDocument/2006/relationships">
  <dimension ref="A1:X28"/>
  <sheetViews>
    <sheetView showGridLines="0" zoomScaleSheetLayoutView="90" zoomScalePageLayoutView="0" workbookViewId="0" topLeftCell="A1">
      <selection activeCell="A1" sqref="A1"/>
    </sheetView>
  </sheetViews>
  <sheetFormatPr defaultColWidth="9.00390625" defaultRowHeight="13.5"/>
  <cols>
    <col min="1" max="1" width="2.75390625" style="246" customWidth="1"/>
    <col min="2" max="2" width="4.125" style="246" customWidth="1"/>
    <col min="3" max="3" width="12.625" style="246" customWidth="1"/>
    <col min="4" max="9" width="6.625" style="246" customWidth="1"/>
    <col min="10" max="23" width="7.25390625" style="246" customWidth="1"/>
    <col min="24" max="24" width="9.50390625" style="246" customWidth="1"/>
    <col min="25" max="16384" width="9.00390625" style="246" customWidth="1"/>
  </cols>
  <sheetData>
    <row r="1" spans="1:4" ht="24.75" customHeight="1">
      <c r="A1" s="99" t="s">
        <v>552</v>
      </c>
      <c r="B1" s="67"/>
      <c r="C1" s="67"/>
      <c r="D1" s="41"/>
    </row>
    <row r="2" spans="1:24" s="5" customFormat="1" ht="14.25" customHeight="1">
      <c r="A2" s="23"/>
      <c r="B2" s="23"/>
      <c r="C2" s="24"/>
      <c r="D2" s="24"/>
      <c r="E2" s="25"/>
      <c r="F2" s="435" t="s">
        <v>0</v>
      </c>
      <c r="G2" s="431"/>
      <c r="H2" s="467"/>
      <c r="I2" s="172" t="s">
        <v>1</v>
      </c>
      <c r="J2" s="540" t="s">
        <v>611</v>
      </c>
      <c r="K2" s="541"/>
      <c r="L2" s="541"/>
      <c r="M2" s="541"/>
      <c r="N2" s="541"/>
      <c r="O2" s="541"/>
      <c r="P2" s="541"/>
      <c r="Q2" s="541"/>
      <c r="R2" s="541"/>
      <c r="S2" s="541"/>
      <c r="T2" s="541"/>
      <c r="U2" s="542"/>
      <c r="V2" s="435" t="s">
        <v>135</v>
      </c>
      <c r="W2" s="467"/>
      <c r="X2" s="23"/>
    </row>
    <row r="3" spans="1:24" s="5" customFormat="1" ht="14.25" customHeight="1">
      <c r="A3" s="425" t="s">
        <v>94</v>
      </c>
      <c r="B3" s="425"/>
      <c r="C3" s="426"/>
      <c r="D3" s="304" t="s">
        <v>5</v>
      </c>
      <c r="E3" s="311" t="s">
        <v>6</v>
      </c>
      <c r="F3" s="38"/>
      <c r="G3" s="305" t="s">
        <v>7</v>
      </c>
      <c r="H3" s="34"/>
      <c r="I3" s="468" t="s">
        <v>8</v>
      </c>
      <c r="J3" s="29"/>
      <c r="K3" s="30" t="s">
        <v>29</v>
      </c>
      <c r="L3" s="31"/>
      <c r="M3" s="423" t="s">
        <v>10</v>
      </c>
      <c r="N3" s="423" t="s">
        <v>11</v>
      </c>
      <c r="O3" s="423" t="s">
        <v>12</v>
      </c>
      <c r="P3" s="423" t="s">
        <v>13</v>
      </c>
      <c r="Q3" s="423" t="s">
        <v>14</v>
      </c>
      <c r="R3" s="423" t="s">
        <v>15</v>
      </c>
      <c r="S3" s="423" t="s">
        <v>554</v>
      </c>
      <c r="T3" s="423" t="s">
        <v>555</v>
      </c>
      <c r="U3" s="538" t="s">
        <v>556</v>
      </c>
      <c r="V3" s="436" t="s">
        <v>16</v>
      </c>
      <c r="W3" s="469"/>
      <c r="X3" s="303" t="s">
        <v>17</v>
      </c>
    </row>
    <row r="4" spans="1:24" s="5" customFormat="1" ht="14.25" customHeight="1">
      <c r="A4" s="33"/>
      <c r="B4" s="33"/>
      <c r="C4" s="34"/>
      <c r="D4" s="34"/>
      <c r="E4" s="35"/>
      <c r="F4" s="36" t="s">
        <v>30</v>
      </c>
      <c r="G4" s="36" t="s">
        <v>19</v>
      </c>
      <c r="H4" s="36" t="s">
        <v>20</v>
      </c>
      <c r="I4" s="424"/>
      <c r="J4" s="36" t="s">
        <v>30</v>
      </c>
      <c r="K4" s="36" t="s">
        <v>19</v>
      </c>
      <c r="L4" s="36" t="s">
        <v>20</v>
      </c>
      <c r="M4" s="424"/>
      <c r="N4" s="424"/>
      <c r="O4" s="424"/>
      <c r="P4" s="424"/>
      <c r="Q4" s="424"/>
      <c r="R4" s="424"/>
      <c r="S4" s="424"/>
      <c r="T4" s="424"/>
      <c r="U4" s="539"/>
      <c r="V4" s="36" t="s">
        <v>6</v>
      </c>
      <c r="W4" s="36" t="s">
        <v>31</v>
      </c>
      <c r="X4" s="33"/>
    </row>
    <row r="5" spans="1:24" s="39" customFormat="1" ht="21" customHeight="1">
      <c r="A5" s="438" t="s">
        <v>385</v>
      </c>
      <c r="B5" s="438"/>
      <c r="C5" s="439"/>
      <c r="D5" s="173">
        <v>0</v>
      </c>
      <c r="E5" s="225">
        <v>0</v>
      </c>
      <c r="F5" s="173">
        <v>0</v>
      </c>
      <c r="G5" s="173">
        <v>0</v>
      </c>
      <c r="H5" s="173">
        <v>0</v>
      </c>
      <c r="I5" s="225">
        <v>0</v>
      </c>
      <c r="J5" s="231">
        <v>0</v>
      </c>
      <c r="K5" s="174">
        <v>0</v>
      </c>
      <c r="L5" s="173">
        <v>0</v>
      </c>
      <c r="M5" s="231">
        <v>0</v>
      </c>
      <c r="N5" s="180">
        <v>0</v>
      </c>
      <c r="O5" s="180">
        <v>0</v>
      </c>
      <c r="P5" s="180">
        <v>0</v>
      </c>
      <c r="Q5" s="174">
        <v>0</v>
      </c>
      <c r="R5" s="174">
        <v>0</v>
      </c>
      <c r="S5" s="174">
        <v>0</v>
      </c>
      <c r="T5" s="174">
        <v>0</v>
      </c>
      <c r="U5" s="174">
        <v>0</v>
      </c>
      <c r="V5" s="234">
        <v>0</v>
      </c>
      <c r="W5" s="175">
        <v>0</v>
      </c>
      <c r="X5" s="137" t="s">
        <v>436</v>
      </c>
    </row>
    <row r="6" spans="1:24" s="5" customFormat="1" ht="18" customHeight="1">
      <c r="A6" s="301"/>
      <c r="B6" s="421" t="s">
        <v>22</v>
      </c>
      <c r="C6" s="422"/>
      <c r="D6" s="176">
        <v>0</v>
      </c>
      <c r="E6" s="226">
        <v>0</v>
      </c>
      <c r="F6" s="176">
        <v>0</v>
      </c>
      <c r="G6" s="176">
        <v>0</v>
      </c>
      <c r="H6" s="176">
        <v>0</v>
      </c>
      <c r="I6" s="226">
        <v>0</v>
      </c>
      <c r="J6" s="232">
        <v>0</v>
      </c>
      <c r="K6" s="177">
        <v>0</v>
      </c>
      <c r="L6" s="176">
        <v>0</v>
      </c>
      <c r="M6" s="232">
        <v>0</v>
      </c>
      <c r="N6" s="177">
        <v>0</v>
      </c>
      <c r="O6" s="177">
        <v>0</v>
      </c>
      <c r="P6" s="177">
        <v>0</v>
      </c>
      <c r="Q6" s="177">
        <v>0</v>
      </c>
      <c r="R6" s="177">
        <v>0</v>
      </c>
      <c r="S6" s="177">
        <v>0</v>
      </c>
      <c r="T6" s="177">
        <v>0</v>
      </c>
      <c r="U6" s="177">
        <v>0</v>
      </c>
      <c r="V6" s="232">
        <v>0</v>
      </c>
      <c r="W6" s="178">
        <v>0</v>
      </c>
      <c r="X6" s="139" t="s">
        <v>178</v>
      </c>
    </row>
    <row r="7" spans="1:24" s="5" customFormat="1" ht="18" customHeight="1">
      <c r="A7" s="301"/>
      <c r="B7" s="421" t="s">
        <v>24</v>
      </c>
      <c r="C7" s="422"/>
      <c r="D7" s="176">
        <v>0</v>
      </c>
      <c r="E7" s="226">
        <v>0</v>
      </c>
      <c r="F7" s="176">
        <v>0</v>
      </c>
      <c r="G7" s="176">
        <v>0</v>
      </c>
      <c r="H7" s="176">
        <v>0</v>
      </c>
      <c r="I7" s="226">
        <v>0</v>
      </c>
      <c r="J7" s="232">
        <v>0</v>
      </c>
      <c r="K7" s="177">
        <v>0</v>
      </c>
      <c r="L7" s="176">
        <v>0</v>
      </c>
      <c r="M7" s="232">
        <v>0</v>
      </c>
      <c r="N7" s="177">
        <v>0</v>
      </c>
      <c r="O7" s="177">
        <v>0</v>
      </c>
      <c r="P7" s="177">
        <v>0</v>
      </c>
      <c r="Q7" s="177">
        <v>0</v>
      </c>
      <c r="R7" s="177">
        <v>0</v>
      </c>
      <c r="S7" s="177">
        <v>0</v>
      </c>
      <c r="T7" s="177">
        <v>0</v>
      </c>
      <c r="U7" s="177">
        <v>0</v>
      </c>
      <c r="V7" s="232">
        <v>0</v>
      </c>
      <c r="W7" s="178">
        <v>0</v>
      </c>
      <c r="X7" s="139" t="s">
        <v>182</v>
      </c>
    </row>
    <row r="8" spans="1:24" s="5" customFormat="1" ht="18" customHeight="1">
      <c r="A8" s="301"/>
      <c r="B8" s="440" t="s">
        <v>25</v>
      </c>
      <c r="C8" s="441"/>
      <c r="D8" s="176">
        <v>0</v>
      </c>
      <c r="E8" s="226">
        <v>0</v>
      </c>
      <c r="F8" s="176">
        <v>0</v>
      </c>
      <c r="G8" s="176">
        <v>0</v>
      </c>
      <c r="H8" s="179">
        <v>0</v>
      </c>
      <c r="I8" s="226">
        <v>0</v>
      </c>
      <c r="J8" s="232">
        <v>0</v>
      </c>
      <c r="K8" s="177">
        <v>0</v>
      </c>
      <c r="L8" s="176">
        <v>0</v>
      </c>
      <c r="M8" s="232">
        <v>0</v>
      </c>
      <c r="N8" s="177">
        <v>0</v>
      </c>
      <c r="O8" s="177">
        <v>0</v>
      </c>
      <c r="P8" s="177">
        <v>0</v>
      </c>
      <c r="Q8" s="177">
        <v>0</v>
      </c>
      <c r="R8" s="177">
        <v>0</v>
      </c>
      <c r="S8" s="177">
        <v>0</v>
      </c>
      <c r="T8" s="177">
        <v>0</v>
      </c>
      <c r="U8" s="177">
        <v>0</v>
      </c>
      <c r="V8" s="232">
        <v>0</v>
      </c>
      <c r="W8" s="178">
        <v>0</v>
      </c>
      <c r="X8" s="139" t="s">
        <v>180</v>
      </c>
    </row>
    <row r="9" spans="1:24" s="39" customFormat="1" ht="21" customHeight="1">
      <c r="A9" s="438" t="s">
        <v>365</v>
      </c>
      <c r="B9" s="438"/>
      <c r="C9" s="439"/>
      <c r="D9" s="180">
        <v>0</v>
      </c>
      <c r="E9" s="225">
        <v>0</v>
      </c>
      <c r="F9" s="180">
        <v>0</v>
      </c>
      <c r="G9" s="180">
        <v>0</v>
      </c>
      <c r="H9" s="180">
        <v>0</v>
      </c>
      <c r="I9" s="225">
        <v>0</v>
      </c>
      <c r="J9" s="231">
        <v>0</v>
      </c>
      <c r="K9" s="180">
        <v>0</v>
      </c>
      <c r="L9" s="180">
        <v>0</v>
      </c>
      <c r="M9" s="231">
        <v>0</v>
      </c>
      <c r="N9" s="180">
        <v>0</v>
      </c>
      <c r="O9" s="180">
        <v>0</v>
      </c>
      <c r="P9" s="180">
        <v>0</v>
      </c>
      <c r="Q9" s="180">
        <v>0</v>
      </c>
      <c r="R9" s="180">
        <v>0</v>
      </c>
      <c r="S9" s="180">
        <v>0</v>
      </c>
      <c r="T9" s="180">
        <v>0</v>
      </c>
      <c r="U9" s="180">
        <v>0</v>
      </c>
      <c r="V9" s="231">
        <v>0</v>
      </c>
      <c r="W9" s="181">
        <v>0</v>
      </c>
      <c r="X9" s="143" t="s">
        <v>437</v>
      </c>
    </row>
    <row r="10" spans="1:24" s="5" customFormat="1" ht="18" customHeight="1">
      <c r="A10" s="301"/>
      <c r="B10" s="421" t="s">
        <v>22</v>
      </c>
      <c r="C10" s="422"/>
      <c r="D10" s="177">
        <v>0</v>
      </c>
      <c r="E10" s="226">
        <v>0</v>
      </c>
      <c r="F10" s="177">
        <v>0</v>
      </c>
      <c r="G10" s="177">
        <v>0</v>
      </c>
      <c r="H10" s="177">
        <v>0</v>
      </c>
      <c r="I10" s="226">
        <v>0</v>
      </c>
      <c r="J10" s="232">
        <v>0</v>
      </c>
      <c r="K10" s="177">
        <v>0</v>
      </c>
      <c r="L10" s="177">
        <v>0</v>
      </c>
      <c r="M10" s="232">
        <v>0</v>
      </c>
      <c r="N10" s="177">
        <v>0</v>
      </c>
      <c r="O10" s="177">
        <v>0</v>
      </c>
      <c r="P10" s="177">
        <v>0</v>
      </c>
      <c r="Q10" s="177">
        <v>0</v>
      </c>
      <c r="R10" s="177">
        <v>0</v>
      </c>
      <c r="S10" s="177">
        <v>0</v>
      </c>
      <c r="T10" s="177">
        <v>0</v>
      </c>
      <c r="U10" s="177">
        <v>0</v>
      </c>
      <c r="V10" s="232">
        <v>0</v>
      </c>
      <c r="W10" s="178">
        <v>0</v>
      </c>
      <c r="X10" s="139" t="s">
        <v>23</v>
      </c>
    </row>
    <row r="11" spans="1:24" s="5" customFormat="1" ht="18" customHeight="1">
      <c r="A11" s="301"/>
      <c r="B11" s="421" t="s">
        <v>24</v>
      </c>
      <c r="C11" s="422"/>
      <c r="D11" s="177">
        <v>0</v>
      </c>
      <c r="E11" s="226">
        <v>0</v>
      </c>
      <c r="F11" s="177">
        <v>0</v>
      </c>
      <c r="G11" s="177">
        <v>0</v>
      </c>
      <c r="H11" s="177">
        <v>0</v>
      </c>
      <c r="I11" s="226">
        <v>0</v>
      </c>
      <c r="J11" s="232">
        <v>0</v>
      </c>
      <c r="K11" s="177">
        <v>0</v>
      </c>
      <c r="L11" s="177">
        <v>0</v>
      </c>
      <c r="M11" s="232">
        <v>0</v>
      </c>
      <c r="N11" s="177">
        <v>0</v>
      </c>
      <c r="O11" s="177">
        <v>0</v>
      </c>
      <c r="P11" s="177">
        <v>0</v>
      </c>
      <c r="Q11" s="177">
        <v>0</v>
      </c>
      <c r="R11" s="177">
        <v>0</v>
      </c>
      <c r="S11" s="177">
        <v>0</v>
      </c>
      <c r="T11" s="177">
        <v>0</v>
      </c>
      <c r="U11" s="177">
        <v>0</v>
      </c>
      <c r="V11" s="232">
        <v>0</v>
      </c>
      <c r="W11" s="178">
        <v>0</v>
      </c>
      <c r="X11" s="139" t="s">
        <v>182</v>
      </c>
    </row>
    <row r="12" spans="1:24" s="5" customFormat="1" ht="18" customHeight="1">
      <c r="A12" s="306"/>
      <c r="B12" s="440" t="s">
        <v>25</v>
      </c>
      <c r="C12" s="441"/>
      <c r="D12" s="182">
        <v>0</v>
      </c>
      <c r="E12" s="227">
        <v>0</v>
      </c>
      <c r="F12" s="182">
        <v>0</v>
      </c>
      <c r="G12" s="182">
        <v>0</v>
      </c>
      <c r="H12" s="183">
        <v>0</v>
      </c>
      <c r="I12" s="227">
        <v>0</v>
      </c>
      <c r="J12" s="233">
        <v>0</v>
      </c>
      <c r="K12" s="182">
        <v>0</v>
      </c>
      <c r="L12" s="182">
        <v>0</v>
      </c>
      <c r="M12" s="233">
        <v>0</v>
      </c>
      <c r="N12" s="182">
        <v>0</v>
      </c>
      <c r="O12" s="182">
        <v>0</v>
      </c>
      <c r="P12" s="182">
        <v>0</v>
      </c>
      <c r="Q12" s="182">
        <v>0</v>
      </c>
      <c r="R12" s="182">
        <v>0</v>
      </c>
      <c r="S12" s="182">
        <v>0</v>
      </c>
      <c r="T12" s="182">
        <v>0</v>
      </c>
      <c r="U12" s="182">
        <v>0</v>
      </c>
      <c r="V12" s="233">
        <v>0</v>
      </c>
      <c r="W12" s="184">
        <v>0</v>
      </c>
      <c r="X12" s="147" t="s">
        <v>180</v>
      </c>
    </row>
    <row r="13" spans="1:24" s="39" customFormat="1" ht="21" customHeight="1">
      <c r="A13" s="438" t="s">
        <v>434</v>
      </c>
      <c r="B13" s="438"/>
      <c r="C13" s="439"/>
      <c r="D13" s="173">
        <v>0</v>
      </c>
      <c r="E13" s="228">
        <v>0</v>
      </c>
      <c r="F13" s="173">
        <v>0</v>
      </c>
      <c r="G13" s="173">
        <v>0</v>
      </c>
      <c r="H13" s="173">
        <v>0</v>
      </c>
      <c r="I13" s="228">
        <v>0</v>
      </c>
      <c r="J13" s="234">
        <v>0</v>
      </c>
      <c r="K13" s="174">
        <v>0</v>
      </c>
      <c r="L13" s="173">
        <v>0</v>
      </c>
      <c r="M13" s="234">
        <v>0</v>
      </c>
      <c r="N13" s="174">
        <v>0</v>
      </c>
      <c r="O13" s="174">
        <v>0</v>
      </c>
      <c r="P13" s="174">
        <v>0</v>
      </c>
      <c r="Q13" s="174">
        <v>0</v>
      </c>
      <c r="R13" s="174">
        <v>0</v>
      </c>
      <c r="S13" s="174">
        <v>0</v>
      </c>
      <c r="T13" s="174">
        <v>0</v>
      </c>
      <c r="U13" s="174">
        <v>0</v>
      </c>
      <c r="V13" s="234">
        <v>0</v>
      </c>
      <c r="W13" s="175">
        <v>0</v>
      </c>
      <c r="X13" s="137" t="s">
        <v>369</v>
      </c>
    </row>
    <row r="14" spans="1:24" s="5" customFormat="1" ht="18" customHeight="1">
      <c r="A14" s="301"/>
      <c r="B14" s="421" t="s">
        <v>164</v>
      </c>
      <c r="C14" s="422"/>
      <c r="D14" s="176">
        <v>0</v>
      </c>
      <c r="E14" s="226">
        <v>0</v>
      </c>
      <c r="F14" s="176">
        <v>0</v>
      </c>
      <c r="G14" s="176">
        <v>0</v>
      </c>
      <c r="H14" s="176">
        <v>0</v>
      </c>
      <c r="I14" s="226">
        <v>0</v>
      </c>
      <c r="J14" s="232">
        <v>0</v>
      </c>
      <c r="K14" s="177">
        <v>0</v>
      </c>
      <c r="L14" s="176">
        <v>0</v>
      </c>
      <c r="M14" s="232">
        <v>0</v>
      </c>
      <c r="N14" s="177">
        <v>0</v>
      </c>
      <c r="O14" s="177">
        <v>0</v>
      </c>
      <c r="P14" s="177">
        <v>0</v>
      </c>
      <c r="Q14" s="177">
        <v>0</v>
      </c>
      <c r="R14" s="177">
        <v>0</v>
      </c>
      <c r="S14" s="177">
        <v>0</v>
      </c>
      <c r="T14" s="177">
        <v>0</v>
      </c>
      <c r="U14" s="177">
        <v>0</v>
      </c>
      <c r="V14" s="232">
        <v>0</v>
      </c>
      <c r="W14" s="178">
        <v>0</v>
      </c>
      <c r="X14" s="139" t="s">
        <v>23</v>
      </c>
    </row>
    <row r="15" spans="1:24" s="5" customFormat="1" ht="18" customHeight="1">
      <c r="A15" s="301"/>
      <c r="B15" s="421" t="s">
        <v>24</v>
      </c>
      <c r="C15" s="422"/>
      <c r="D15" s="176">
        <v>0</v>
      </c>
      <c r="E15" s="226">
        <v>0</v>
      </c>
      <c r="F15" s="176">
        <v>0</v>
      </c>
      <c r="G15" s="176">
        <v>0</v>
      </c>
      <c r="H15" s="176">
        <v>0</v>
      </c>
      <c r="I15" s="226">
        <v>0</v>
      </c>
      <c r="J15" s="232">
        <v>0</v>
      </c>
      <c r="K15" s="177">
        <v>0</v>
      </c>
      <c r="L15" s="176">
        <v>0</v>
      </c>
      <c r="M15" s="232">
        <v>0</v>
      </c>
      <c r="N15" s="177">
        <v>0</v>
      </c>
      <c r="O15" s="177">
        <v>0</v>
      </c>
      <c r="P15" s="177">
        <v>0</v>
      </c>
      <c r="Q15" s="177">
        <v>0</v>
      </c>
      <c r="R15" s="177">
        <v>0</v>
      </c>
      <c r="S15" s="177">
        <v>0</v>
      </c>
      <c r="T15" s="177">
        <v>0</v>
      </c>
      <c r="U15" s="177">
        <v>0</v>
      </c>
      <c r="V15" s="232">
        <v>0</v>
      </c>
      <c r="W15" s="178">
        <v>0</v>
      </c>
      <c r="X15" s="139" t="s">
        <v>66</v>
      </c>
    </row>
    <row r="16" spans="1:24" s="5" customFormat="1" ht="18" customHeight="1">
      <c r="A16" s="301"/>
      <c r="B16" s="440" t="s">
        <v>25</v>
      </c>
      <c r="C16" s="441"/>
      <c r="D16" s="176">
        <v>0</v>
      </c>
      <c r="E16" s="226">
        <v>0</v>
      </c>
      <c r="F16" s="176">
        <v>0</v>
      </c>
      <c r="G16" s="176">
        <v>0</v>
      </c>
      <c r="H16" s="179">
        <v>0</v>
      </c>
      <c r="I16" s="226">
        <v>0</v>
      </c>
      <c r="J16" s="232">
        <v>0</v>
      </c>
      <c r="K16" s="177">
        <v>0</v>
      </c>
      <c r="L16" s="176">
        <v>0</v>
      </c>
      <c r="M16" s="232">
        <v>0</v>
      </c>
      <c r="N16" s="177">
        <v>0</v>
      </c>
      <c r="O16" s="177">
        <v>0</v>
      </c>
      <c r="P16" s="177">
        <v>0</v>
      </c>
      <c r="Q16" s="177">
        <v>0</v>
      </c>
      <c r="R16" s="177">
        <v>0</v>
      </c>
      <c r="S16" s="177">
        <v>0</v>
      </c>
      <c r="T16" s="177">
        <v>0</v>
      </c>
      <c r="U16" s="177">
        <v>0</v>
      </c>
      <c r="V16" s="232">
        <v>0</v>
      </c>
      <c r="W16" s="178">
        <v>0</v>
      </c>
      <c r="X16" s="148" t="s">
        <v>26</v>
      </c>
    </row>
    <row r="17" spans="1:24" s="39" customFormat="1" ht="21" customHeight="1">
      <c r="A17" s="438" t="s">
        <v>438</v>
      </c>
      <c r="B17" s="438"/>
      <c r="C17" s="439"/>
      <c r="D17" s="180">
        <v>0</v>
      </c>
      <c r="E17" s="225">
        <v>0</v>
      </c>
      <c r="F17" s="180">
        <v>0</v>
      </c>
      <c r="G17" s="180">
        <v>0</v>
      </c>
      <c r="H17" s="180">
        <v>0</v>
      </c>
      <c r="I17" s="225">
        <v>0</v>
      </c>
      <c r="J17" s="231">
        <v>0</v>
      </c>
      <c r="K17" s="180">
        <v>0</v>
      </c>
      <c r="L17" s="180">
        <v>0</v>
      </c>
      <c r="M17" s="231">
        <v>0</v>
      </c>
      <c r="N17" s="180">
        <v>0</v>
      </c>
      <c r="O17" s="180">
        <v>0</v>
      </c>
      <c r="P17" s="180">
        <v>0</v>
      </c>
      <c r="Q17" s="180">
        <v>0</v>
      </c>
      <c r="R17" s="180">
        <v>0</v>
      </c>
      <c r="S17" s="180">
        <v>0</v>
      </c>
      <c r="T17" s="180">
        <v>0</v>
      </c>
      <c r="U17" s="180">
        <v>0</v>
      </c>
      <c r="V17" s="231">
        <v>0</v>
      </c>
      <c r="W17" s="181">
        <v>0</v>
      </c>
      <c r="X17" s="143" t="s">
        <v>443</v>
      </c>
    </row>
    <row r="18" spans="1:24" s="5" customFormat="1" ht="18" customHeight="1">
      <c r="A18" s="301"/>
      <c r="B18" s="421" t="s">
        <v>164</v>
      </c>
      <c r="C18" s="422"/>
      <c r="D18" s="177">
        <v>0</v>
      </c>
      <c r="E18" s="226">
        <v>0</v>
      </c>
      <c r="F18" s="177">
        <v>0</v>
      </c>
      <c r="G18" s="177">
        <v>0</v>
      </c>
      <c r="H18" s="177">
        <v>0</v>
      </c>
      <c r="I18" s="226">
        <v>0</v>
      </c>
      <c r="J18" s="232">
        <v>0</v>
      </c>
      <c r="K18" s="177">
        <v>0</v>
      </c>
      <c r="L18" s="177">
        <v>0</v>
      </c>
      <c r="M18" s="232">
        <v>0</v>
      </c>
      <c r="N18" s="177">
        <v>0</v>
      </c>
      <c r="O18" s="177">
        <v>0</v>
      </c>
      <c r="P18" s="177">
        <v>0</v>
      </c>
      <c r="Q18" s="177">
        <v>0</v>
      </c>
      <c r="R18" s="177">
        <v>0</v>
      </c>
      <c r="S18" s="177">
        <v>0</v>
      </c>
      <c r="T18" s="177">
        <v>0</v>
      </c>
      <c r="U18" s="177">
        <v>0</v>
      </c>
      <c r="V18" s="232">
        <v>0</v>
      </c>
      <c r="W18" s="178">
        <v>0</v>
      </c>
      <c r="X18" s="139" t="s">
        <v>23</v>
      </c>
    </row>
    <row r="19" spans="1:24" s="5" customFormat="1" ht="18" customHeight="1">
      <c r="A19" s="301"/>
      <c r="B19" s="421" t="s">
        <v>165</v>
      </c>
      <c r="C19" s="422" t="s">
        <v>181</v>
      </c>
      <c r="D19" s="177">
        <v>0</v>
      </c>
      <c r="E19" s="226">
        <v>0</v>
      </c>
      <c r="F19" s="177">
        <v>0</v>
      </c>
      <c r="G19" s="177">
        <v>0</v>
      </c>
      <c r="H19" s="177">
        <v>0</v>
      </c>
      <c r="I19" s="226">
        <v>0</v>
      </c>
      <c r="J19" s="232">
        <v>0</v>
      </c>
      <c r="K19" s="177">
        <v>0</v>
      </c>
      <c r="L19" s="177">
        <v>0</v>
      </c>
      <c r="M19" s="232">
        <v>0</v>
      </c>
      <c r="N19" s="177">
        <v>0</v>
      </c>
      <c r="O19" s="177">
        <v>0</v>
      </c>
      <c r="P19" s="177">
        <v>0</v>
      </c>
      <c r="Q19" s="177">
        <v>0</v>
      </c>
      <c r="R19" s="177">
        <v>0</v>
      </c>
      <c r="S19" s="177">
        <v>0</v>
      </c>
      <c r="T19" s="177">
        <v>0</v>
      </c>
      <c r="U19" s="177">
        <v>0</v>
      </c>
      <c r="V19" s="232">
        <v>0</v>
      </c>
      <c r="W19" s="178">
        <v>0</v>
      </c>
      <c r="X19" s="139" t="s">
        <v>66</v>
      </c>
    </row>
    <row r="20" spans="1:24" s="5" customFormat="1" ht="18" customHeight="1">
      <c r="A20" s="306"/>
      <c r="B20" s="440" t="s">
        <v>166</v>
      </c>
      <c r="C20" s="441" t="s">
        <v>179</v>
      </c>
      <c r="D20" s="182">
        <v>0</v>
      </c>
      <c r="E20" s="227">
        <v>0</v>
      </c>
      <c r="F20" s="182">
        <v>0</v>
      </c>
      <c r="G20" s="182">
        <v>0</v>
      </c>
      <c r="H20" s="183">
        <v>0</v>
      </c>
      <c r="I20" s="227">
        <v>0</v>
      </c>
      <c r="J20" s="233">
        <v>0</v>
      </c>
      <c r="K20" s="182">
        <v>0</v>
      </c>
      <c r="L20" s="182">
        <v>0</v>
      </c>
      <c r="M20" s="233">
        <v>0</v>
      </c>
      <c r="N20" s="182">
        <v>0</v>
      </c>
      <c r="O20" s="182">
        <v>0</v>
      </c>
      <c r="P20" s="182">
        <v>0</v>
      </c>
      <c r="Q20" s="182">
        <v>0</v>
      </c>
      <c r="R20" s="182">
        <v>0</v>
      </c>
      <c r="S20" s="182">
        <v>0</v>
      </c>
      <c r="T20" s="182">
        <v>0</v>
      </c>
      <c r="U20" s="182">
        <v>0</v>
      </c>
      <c r="V20" s="233">
        <v>0</v>
      </c>
      <c r="W20" s="184">
        <v>0</v>
      </c>
      <c r="X20" s="149" t="s">
        <v>26</v>
      </c>
    </row>
    <row r="21" spans="1:24" s="39" customFormat="1" ht="21" customHeight="1">
      <c r="A21" s="433" t="s">
        <v>489</v>
      </c>
      <c r="B21" s="433"/>
      <c r="C21" s="434"/>
      <c r="D21" s="173">
        <v>1</v>
      </c>
      <c r="E21" s="228">
        <v>11</v>
      </c>
      <c r="F21" s="173">
        <v>22</v>
      </c>
      <c r="G21" s="173">
        <v>11</v>
      </c>
      <c r="H21" s="173">
        <v>11</v>
      </c>
      <c r="I21" s="228">
        <v>4</v>
      </c>
      <c r="J21" s="234">
        <v>72</v>
      </c>
      <c r="K21" s="174">
        <v>36</v>
      </c>
      <c r="L21" s="173">
        <v>36</v>
      </c>
      <c r="M21" s="234">
        <v>7</v>
      </c>
      <c r="N21" s="174">
        <v>7</v>
      </c>
      <c r="O21" s="174">
        <v>10</v>
      </c>
      <c r="P21" s="174">
        <v>7</v>
      </c>
      <c r="Q21" s="174">
        <v>8</v>
      </c>
      <c r="R21" s="174">
        <v>5</v>
      </c>
      <c r="S21" s="174">
        <v>13</v>
      </c>
      <c r="T21" s="174">
        <v>5</v>
      </c>
      <c r="U21" s="174">
        <v>10</v>
      </c>
      <c r="V21" s="234">
        <v>3</v>
      </c>
      <c r="W21" s="175">
        <v>5</v>
      </c>
      <c r="X21" s="137" t="s">
        <v>491</v>
      </c>
    </row>
    <row r="22" spans="1:24" s="5" customFormat="1" ht="18" customHeight="1">
      <c r="A22" s="301"/>
      <c r="B22" s="421" t="s">
        <v>22</v>
      </c>
      <c r="C22" s="422"/>
      <c r="D22" s="176">
        <v>1</v>
      </c>
      <c r="E22" s="226">
        <v>11</v>
      </c>
      <c r="F22" s="176">
        <v>22</v>
      </c>
      <c r="G22" s="176">
        <v>11</v>
      </c>
      <c r="H22" s="176">
        <v>11</v>
      </c>
      <c r="I22" s="226">
        <v>4</v>
      </c>
      <c r="J22" s="232">
        <v>72</v>
      </c>
      <c r="K22" s="177">
        <v>36</v>
      </c>
      <c r="L22" s="176">
        <v>36</v>
      </c>
      <c r="M22" s="232">
        <v>7</v>
      </c>
      <c r="N22" s="177">
        <v>7</v>
      </c>
      <c r="O22" s="177">
        <v>10</v>
      </c>
      <c r="P22" s="177">
        <v>7</v>
      </c>
      <c r="Q22" s="177">
        <v>8</v>
      </c>
      <c r="R22" s="177">
        <v>5</v>
      </c>
      <c r="S22" s="177">
        <v>13</v>
      </c>
      <c r="T22" s="177">
        <v>5</v>
      </c>
      <c r="U22" s="177">
        <v>10</v>
      </c>
      <c r="V22" s="232">
        <v>3</v>
      </c>
      <c r="W22" s="178">
        <v>5</v>
      </c>
      <c r="X22" s="148" t="s">
        <v>23</v>
      </c>
    </row>
    <row r="23" spans="1:24" s="5" customFormat="1" ht="18" customHeight="1">
      <c r="A23" s="150"/>
      <c r="B23" s="303">
        <v>1</v>
      </c>
      <c r="C23" s="185" t="s">
        <v>553</v>
      </c>
      <c r="D23" s="176">
        <v>1</v>
      </c>
      <c r="E23" s="226">
        <v>11</v>
      </c>
      <c r="F23" s="176">
        <v>22</v>
      </c>
      <c r="G23" s="176">
        <v>11</v>
      </c>
      <c r="H23" s="176">
        <v>11</v>
      </c>
      <c r="I23" s="226">
        <v>4</v>
      </c>
      <c r="J23" s="232">
        <v>72</v>
      </c>
      <c r="K23" s="177">
        <v>36</v>
      </c>
      <c r="L23" s="176">
        <v>36</v>
      </c>
      <c r="M23" s="232">
        <v>7</v>
      </c>
      <c r="N23" s="177">
        <v>7</v>
      </c>
      <c r="O23" s="177">
        <v>10</v>
      </c>
      <c r="P23" s="177">
        <v>7</v>
      </c>
      <c r="Q23" s="177">
        <v>8</v>
      </c>
      <c r="R23" s="177">
        <v>5</v>
      </c>
      <c r="S23" s="177">
        <v>13</v>
      </c>
      <c r="T23" s="177">
        <v>5</v>
      </c>
      <c r="U23" s="177">
        <v>10</v>
      </c>
      <c r="V23" s="232">
        <v>3</v>
      </c>
      <c r="W23" s="178">
        <v>5</v>
      </c>
      <c r="X23" s="303">
        <v>1</v>
      </c>
    </row>
    <row r="24" spans="1:24" s="5" customFormat="1" ht="18" customHeight="1">
      <c r="A24" s="186"/>
      <c r="B24" s="465" t="s">
        <v>24</v>
      </c>
      <c r="C24" s="466"/>
      <c r="D24" s="271">
        <v>0</v>
      </c>
      <c r="E24" s="272">
        <v>0</v>
      </c>
      <c r="F24" s="271">
        <v>0</v>
      </c>
      <c r="G24" s="271">
        <v>0</v>
      </c>
      <c r="H24" s="271">
        <v>0</v>
      </c>
      <c r="I24" s="272">
        <v>0</v>
      </c>
      <c r="J24" s="273">
        <v>0</v>
      </c>
      <c r="K24" s="271">
        <v>0</v>
      </c>
      <c r="L24" s="271">
        <v>0</v>
      </c>
      <c r="M24" s="273">
        <v>0</v>
      </c>
      <c r="N24" s="271">
        <v>0</v>
      </c>
      <c r="O24" s="271">
        <v>0</v>
      </c>
      <c r="P24" s="271"/>
      <c r="Q24" s="271"/>
      <c r="R24" s="271"/>
      <c r="S24" s="271"/>
      <c r="T24" s="271"/>
      <c r="U24" s="271"/>
      <c r="V24" s="273">
        <v>0</v>
      </c>
      <c r="W24" s="274">
        <v>0</v>
      </c>
      <c r="X24" s="187" t="s">
        <v>66</v>
      </c>
    </row>
    <row r="25" spans="1:24" s="5" customFormat="1" ht="18" customHeight="1">
      <c r="A25" s="169"/>
      <c r="B25" s="543" t="s">
        <v>25</v>
      </c>
      <c r="C25" s="544"/>
      <c r="D25" s="191">
        <v>0</v>
      </c>
      <c r="E25" s="229">
        <v>0</v>
      </c>
      <c r="F25" s="191">
        <v>0</v>
      </c>
      <c r="G25" s="191">
        <v>0</v>
      </c>
      <c r="H25" s="192">
        <v>0</v>
      </c>
      <c r="I25" s="229">
        <v>0</v>
      </c>
      <c r="J25" s="236">
        <v>0</v>
      </c>
      <c r="K25" s="191">
        <v>0</v>
      </c>
      <c r="L25" s="191">
        <v>0</v>
      </c>
      <c r="M25" s="236">
        <v>0</v>
      </c>
      <c r="N25" s="191">
        <v>0</v>
      </c>
      <c r="O25" s="191">
        <v>0</v>
      </c>
      <c r="P25" s="191">
        <v>0</v>
      </c>
      <c r="Q25" s="191">
        <v>0</v>
      </c>
      <c r="R25" s="191">
        <v>0</v>
      </c>
      <c r="S25" s="191">
        <v>0</v>
      </c>
      <c r="T25" s="191">
        <v>0</v>
      </c>
      <c r="U25" s="191">
        <v>0</v>
      </c>
      <c r="V25" s="236">
        <v>0</v>
      </c>
      <c r="W25" s="193">
        <v>0</v>
      </c>
      <c r="X25" s="189" t="s">
        <v>26</v>
      </c>
    </row>
    <row r="26" spans="1:24" ht="15" customHeight="1">
      <c r="A26" s="319" t="s">
        <v>557</v>
      </c>
      <c r="B26" s="319"/>
      <c r="C26" s="319"/>
      <c r="X26" s="17"/>
    </row>
    <row r="27" ht="15" customHeight="1"/>
    <row r="28" spans="1:23" ht="15" customHeight="1">
      <c r="A28" s="319"/>
      <c r="D28" s="1"/>
      <c r="E28" s="1"/>
      <c r="F28" s="1"/>
      <c r="G28" s="1"/>
      <c r="H28" s="1"/>
      <c r="I28" s="1"/>
      <c r="J28" s="1"/>
      <c r="K28" s="1"/>
      <c r="L28" s="1"/>
      <c r="M28" s="1"/>
      <c r="N28" s="1"/>
      <c r="O28" s="1"/>
      <c r="P28" s="1"/>
      <c r="Q28" s="1"/>
      <c r="R28" s="1"/>
      <c r="S28" s="1"/>
      <c r="T28" s="1"/>
      <c r="U28" s="1"/>
      <c r="V28" s="1"/>
      <c r="W28" s="1"/>
    </row>
    <row r="29" ht="15" customHeight="1"/>
  </sheetData>
  <sheetProtection/>
  <mergeCells count="35">
    <mergeCell ref="A21:C21"/>
    <mergeCell ref="A5:C5"/>
    <mergeCell ref="B6:C6"/>
    <mergeCell ref="B7:C7"/>
    <mergeCell ref="B8:C8"/>
    <mergeCell ref="A9:C9"/>
    <mergeCell ref="B10:C10"/>
    <mergeCell ref="B14:C14"/>
    <mergeCell ref="B15:C15"/>
    <mergeCell ref="B16:C16"/>
    <mergeCell ref="B22:C22"/>
    <mergeCell ref="B24:C24"/>
    <mergeCell ref="B25:C25"/>
    <mergeCell ref="A17:C17"/>
    <mergeCell ref="B18:C18"/>
    <mergeCell ref="B19:C19"/>
    <mergeCell ref="B20:C20"/>
    <mergeCell ref="U3:U4"/>
    <mergeCell ref="R3:R4"/>
    <mergeCell ref="J2:U2"/>
    <mergeCell ref="B11:C11"/>
    <mergeCell ref="B12:C12"/>
    <mergeCell ref="A13:C13"/>
    <mergeCell ref="P3:P4"/>
    <mergeCell ref="Q3:Q4"/>
    <mergeCell ref="F2:H2"/>
    <mergeCell ref="V2:W2"/>
    <mergeCell ref="A3:C3"/>
    <mergeCell ref="I3:I4"/>
    <mergeCell ref="M3:M4"/>
    <mergeCell ref="N3:N4"/>
    <mergeCell ref="O3:O4"/>
    <mergeCell ref="V3:W3"/>
    <mergeCell ref="S3:S4"/>
    <mergeCell ref="T3:T4"/>
  </mergeCells>
  <printOptions/>
  <pageMargins left="0.7480314960629921" right="0.6692913385826772" top="0.7874015748031497" bottom="0.5905511811023623" header="0.5118110236220472" footer="0.35433070866141736"/>
  <pageSetup horizontalDpi="600" verticalDpi="600" orientation="portrait" pageOrder="overThenDown" paperSize="9" r:id="rId1"/>
  <headerFooter scaleWithDoc="0" alignWithMargins="0">
    <oddFooter>&amp;C&amp;"ＭＳ ゴシック,標準"-18-</oddFooter>
  </headerFooter>
  <colBreaks count="1" manualBreakCount="1">
    <brk id="13" max="25" man="1"/>
  </colBreaks>
</worksheet>
</file>

<file path=xl/worksheets/sheet12.xml><?xml version="1.0" encoding="utf-8"?>
<worksheet xmlns="http://schemas.openxmlformats.org/spreadsheetml/2006/main" xmlns:r="http://schemas.openxmlformats.org/officeDocument/2006/relationships">
  <dimension ref="A1:L27"/>
  <sheetViews>
    <sheetView showGridLines="0" zoomScaleSheetLayoutView="100" zoomScalePageLayoutView="0" workbookViewId="0" topLeftCell="A1">
      <selection activeCell="A1" sqref="A1"/>
    </sheetView>
  </sheetViews>
  <sheetFormatPr defaultColWidth="9.00390625" defaultRowHeight="13.5"/>
  <cols>
    <col min="1" max="1" width="3.625" style="100" customWidth="1"/>
    <col min="2" max="2" width="12.125" style="100" customWidth="1"/>
    <col min="3" max="9" width="10.375" style="100" customWidth="1"/>
    <col min="10" max="12" width="7.625" style="100" customWidth="1"/>
    <col min="13" max="16384" width="9.00390625" style="100" customWidth="1"/>
  </cols>
  <sheetData>
    <row r="1" s="2" customFormat="1" ht="24.75" customHeight="1">
      <c r="A1" s="99" t="s">
        <v>558</v>
      </c>
    </row>
    <row r="2" spans="1:9" s="246" customFormat="1" ht="39" customHeight="1">
      <c r="A2" s="444" t="s">
        <v>95</v>
      </c>
      <c r="B2" s="445"/>
      <c r="C2" s="249" t="s">
        <v>96</v>
      </c>
      <c r="D2" s="254" t="s">
        <v>52</v>
      </c>
      <c r="E2" s="64" t="s">
        <v>70</v>
      </c>
      <c r="F2" s="254" t="s">
        <v>69</v>
      </c>
      <c r="G2" s="64" t="s">
        <v>423</v>
      </c>
      <c r="H2" s="325" t="s">
        <v>424</v>
      </c>
      <c r="I2" s="268" t="s">
        <v>425</v>
      </c>
    </row>
    <row r="3" spans="1:10" s="246" customFormat="1" ht="30" customHeight="1">
      <c r="A3" s="451" t="s">
        <v>385</v>
      </c>
      <c r="B3" s="452"/>
      <c r="C3" s="299">
        <v>0</v>
      </c>
      <c r="D3" s="117">
        <v>0</v>
      </c>
      <c r="E3" s="299">
        <v>0</v>
      </c>
      <c r="F3" s="299">
        <v>0</v>
      </c>
      <c r="G3" s="299">
        <v>0</v>
      </c>
      <c r="H3" s="299">
        <v>0</v>
      </c>
      <c r="I3" s="299">
        <v>0</v>
      </c>
      <c r="J3" s="1"/>
    </row>
    <row r="4" spans="1:10" s="246" customFormat="1" ht="30" customHeight="1">
      <c r="A4" s="453" t="s">
        <v>370</v>
      </c>
      <c r="B4" s="454"/>
      <c r="C4" s="299">
        <v>0</v>
      </c>
      <c r="D4" s="117">
        <v>0</v>
      </c>
      <c r="E4" s="299">
        <v>0</v>
      </c>
      <c r="F4" s="299">
        <v>0</v>
      </c>
      <c r="G4" s="299">
        <v>0</v>
      </c>
      <c r="H4" s="299">
        <v>0</v>
      </c>
      <c r="I4" s="299">
        <v>0</v>
      </c>
      <c r="J4" s="1"/>
    </row>
    <row r="5" spans="1:10" s="246" customFormat="1" ht="30" customHeight="1">
      <c r="A5" s="453" t="s">
        <v>371</v>
      </c>
      <c r="B5" s="454"/>
      <c r="C5" s="299">
        <v>0</v>
      </c>
      <c r="D5" s="117">
        <v>0</v>
      </c>
      <c r="E5" s="299">
        <v>0</v>
      </c>
      <c r="F5" s="299">
        <v>0</v>
      </c>
      <c r="G5" s="299">
        <v>0</v>
      </c>
      <c r="H5" s="299">
        <v>0</v>
      </c>
      <c r="I5" s="299">
        <v>0</v>
      </c>
      <c r="J5" s="1"/>
    </row>
    <row r="6" spans="1:10" s="2" customFormat="1" ht="30" customHeight="1">
      <c r="A6" s="451" t="s">
        <v>439</v>
      </c>
      <c r="B6" s="452"/>
      <c r="C6" s="299">
        <v>0</v>
      </c>
      <c r="D6" s="117">
        <v>0</v>
      </c>
      <c r="E6" s="299">
        <v>0</v>
      </c>
      <c r="F6" s="299">
        <v>0</v>
      </c>
      <c r="G6" s="299">
        <v>0</v>
      </c>
      <c r="H6" s="299">
        <v>0</v>
      </c>
      <c r="I6" s="299">
        <v>0</v>
      </c>
      <c r="J6" s="3"/>
    </row>
    <row r="7" spans="1:10" s="2" customFormat="1" ht="34.5" customHeight="1">
      <c r="A7" s="455" t="s">
        <v>499</v>
      </c>
      <c r="B7" s="456"/>
      <c r="C7" s="287">
        <v>1</v>
      </c>
      <c r="D7" s="120">
        <v>11</v>
      </c>
      <c r="E7" s="287">
        <v>22</v>
      </c>
      <c r="F7" s="287">
        <v>72</v>
      </c>
      <c r="G7" s="334">
        <v>72</v>
      </c>
      <c r="H7" s="334">
        <v>6.545454545454546</v>
      </c>
      <c r="I7" s="334">
        <v>3.272727272727273</v>
      </c>
      <c r="J7" s="3"/>
    </row>
    <row r="8" spans="1:12" s="246" customFormat="1" ht="15" customHeight="1">
      <c r="A8" s="43"/>
      <c r="B8" s="56"/>
      <c r="C8" s="112"/>
      <c r="D8" s="15"/>
      <c r="E8" s="6"/>
      <c r="F8" s="6"/>
      <c r="G8" s="6"/>
      <c r="H8" s="6"/>
      <c r="I8" s="6"/>
      <c r="J8" s="6"/>
      <c r="K8" s="6"/>
      <c r="L8" s="1"/>
    </row>
    <row r="9" spans="2:12" s="246" customFormat="1" ht="15" customHeight="1">
      <c r="B9" s="58"/>
      <c r="C9" s="112"/>
      <c r="D9" s="6"/>
      <c r="E9" s="6"/>
      <c r="F9" s="6"/>
      <c r="G9" s="6"/>
      <c r="H9" s="6"/>
      <c r="I9" s="6"/>
      <c r="J9" s="6"/>
      <c r="K9" s="6"/>
      <c r="L9" s="1"/>
    </row>
    <row r="10" spans="2:12" s="246" customFormat="1" ht="15" customHeight="1">
      <c r="B10" s="58"/>
      <c r="C10" s="112"/>
      <c r="D10" s="6"/>
      <c r="E10" s="6"/>
      <c r="F10" s="6"/>
      <c r="G10" s="6"/>
      <c r="H10" s="6"/>
      <c r="I10" s="6"/>
      <c r="J10" s="6"/>
      <c r="K10" s="6"/>
      <c r="L10" s="1"/>
    </row>
    <row r="11" spans="1:8" ht="24.75" customHeight="1">
      <c r="A11" s="99" t="s">
        <v>576</v>
      </c>
      <c r="C11" s="99"/>
      <c r="D11" s="2"/>
      <c r="E11" s="2"/>
      <c r="F11" s="2"/>
      <c r="G11" s="246"/>
      <c r="H11" s="2"/>
    </row>
    <row r="12" spans="1:8" ht="18" customHeight="1">
      <c r="A12" s="405" t="s">
        <v>138</v>
      </c>
      <c r="B12" s="405"/>
      <c r="C12" s="406"/>
      <c r="D12" s="101" t="s">
        <v>500</v>
      </c>
      <c r="E12" s="101" t="s">
        <v>372</v>
      </c>
      <c r="F12" s="101" t="s">
        <v>373</v>
      </c>
      <c r="G12" s="101" t="s">
        <v>440</v>
      </c>
      <c r="H12" s="110" t="s">
        <v>502</v>
      </c>
    </row>
    <row r="13" spans="1:8" ht="18" customHeight="1">
      <c r="A13" s="446"/>
      <c r="B13" s="446"/>
      <c r="C13" s="447"/>
      <c r="D13" s="102" t="s">
        <v>374</v>
      </c>
      <c r="E13" s="102" t="s">
        <v>375</v>
      </c>
      <c r="F13" s="102" t="s">
        <v>376</v>
      </c>
      <c r="G13" s="102" t="s">
        <v>441</v>
      </c>
      <c r="H13" s="111" t="s">
        <v>503</v>
      </c>
    </row>
    <row r="14" spans="1:8" ht="50.25" customHeight="1">
      <c r="A14" s="816" t="s">
        <v>223</v>
      </c>
      <c r="B14" s="816"/>
      <c r="C14" s="817"/>
      <c r="D14" s="368">
        <v>0</v>
      </c>
      <c r="E14" s="368">
        <v>0</v>
      </c>
      <c r="F14" s="368">
        <v>0</v>
      </c>
      <c r="G14" s="368">
        <v>0</v>
      </c>
      <c r="H14" s="818">
        <v>22</v>
      </c>
    </row>
    <row r="15" spans="1:8" ht="18" customHeight="1">
      <c r="A15" s="819"/>
      <c r="B15" s="442" t="s">
        <v>139</v>
      </c>
      <c r="C15" s="443"/>
      <c r="D15" s="299">
        <v>0</v>
      </c>
      <c r="E15" s="299">
        <v>0</v>
      </c>
      <c r="F15" s="299">
        <v>0</v>
      </c>
      <c r="G15" s="299">
        <v>0</v>
      </c>
      <c r="H15" s="119">
        <v>1</v>
      </c>
    </row>
    <row r="16" spans="1:8" ht="18" customHeight="1">
      <c r="A16" s="819"/>
      <c r="B16" s="442" t="s">
        <v>140</v>
      </c>
      <c r="C16" s="443"/>
      <c r="D16" s="299">
        <v>0</v>
      </c>
      <c r="E16" s="299">
        <v>0</v>
      </c>
      <c r="F16" s="299">
        <v>0</v>
      </c>
      <c r="G16" s="299">
        <v>0</v>
      </c>
      <c r="H16" s="119">
        <v>0</v>
      </c>
    </row>
    <row r="17" spans="1:8" ht="18" customHeight="1">
      <c r="A17" s="819"/>
      <c r="B17" s="442" t="s">
        <v>141</v>
      </c>
      <c r="C17" s="443"/>
      <c r="D17" s="299">
        <v>0</v>
      </c>
      <c r="E17" s="299">
        <v>0</v>
      </c>
      <c r="F17" s="299">
        <v>0</v>
      </c>
      <c r="G17" s="299">
        <v>0</v>
      </c>
      <c r="H17" s="119">
        <v>2</v>
      </c>
    </row>
    <row r="18" spans="1:8" ht="18" customHeight="1">
      <c r="A18" s="819"/>
      <c r="B18" s="442" t="s">
        <v>142</v>
      </c>
      <c r="C18" s="443"/>
      <c r="D18" s="299">
        <v>0</v>
      </c>
      <c r="E18" s="299">
        <v>0</v>
      </c>
      <c r="F18" s="299">
        <v>0</v>
      </c>
      <c r="G18" s="299">
        <v>0</v>
      </c>
      <c r="H18" s="119">
        <v>0</v>
      </c>
    </row>
    <row r="19" spans="1:8" ht="18" customHeight="1">
      <c r="A19" s="819"/>
      <c r="B19" s="442" t="s">
        <v>143</v>
      </c>
      <c r="C19" s="443"/>
      <c r="D19" s="299">
        <v>0</v>
      </c>
      <c r="E19" s="299">
        <v>0</v>
      </c>
      <c r="F19" s="299">
        <v>0</v>
      </c>
      <c r="G19" s="299">
        <v>0</v>
      </c>
      <c r="H19" s="119">
        <v>0</v>
      </c>
    </row>
    <row r="20" spans="1:8" ht="18" customHeight="1">
      <c r="A20" s="819"/>
      <c r="B20" s="442" t="s">
        <v>144</v>
      </c>
      <c r="C20" s="443"/>
      <c r="D20" s="299">
        <v>0</v>
      </c>
      <c r="E20" s="299">
        <v>0</v>
      </c>
      <c r="F20" s="299">
        <v>0</v>
      </c>
      <c r="G20" s="299">
        <v>0</v>
      </c>
      <c r="H20" s="119">
        <v>18</v>
      </c>
    </row>
    <row r="21" spans="1:8" ht="18" customHeight="1">
      <c r="A21" s="97"/>
      <c r="B21" s="470" t="s">
        <v>150</v>
      </c>
      <c r="C21" s="471"/>
      <c r="D21" s="299">
        <v>0</v>
      </c>
      <c r="E21" s="299">
        <v>0</v>
      </c>
      <c r="F21" s="299">
        <v>0</v>
      </c>
      <c r="G21" s="299">
        <v>0</v>
      </c>
      <c r="H21" s="119">
        <v>0</v>
      </c>
    </row>
    <row r="22" spans="1:8" ht="18" customHeight="1">
      <c r="A22" s="97"/>
      <c r="B22" s="442" t="s">
        <v>146</v>
      </c>
      <c r="C22" s="443"/>
      <c r="D22" s="299">
        <v>0</v>
      </c>
      <c r="E22" s="299">
        <v>0</v>
      </c>
      <c r="F22" s="299">
        <v>0</v>
      </c>
      <c r="G22" s="299">
        <v>0</v>
      </c>
      <c r="H22" s="119">
        <v>1</v>
      </c>
    </row>
    <row r="23" spans="1:8" ht="18" customHeight="1">
      <c r="A23" s="97"/>
      <c r="B23" s="442" t="s">
        <v>147</v>
      </c>
      <c r="C23" s="443"/>
      <c r="D23" s="299">
        <v>0</v>
      </c>
      <c r="E23" s="299">
        <v>0</v>
      </c>
      <c r="F23" s="299">
        <v>0</v>
      </c>
      <c r="G23" s="299">
        <v>0</v>
      </c>
      <c r="H23" s="119">
        <v>0</v>
      </c>
    </row>
    <row r="24" spans="1:8" ht="18" customHeight="1">
      <c r="A24" s="97"/>
      <c r="B24" s="442" t="s">
        <v>148</v>
      </c>
      <c r="C24" s="443"/>
      <c r="D24" s="299">
        <v>0</v>
      </c>
      <c r="E24" s="299">
        <v>0</v>
      </c>
      <c r="F24" s="299">
        <v>0</v>
      </c>
      <c r="G24" s="299">
        <v>0</v>
      </c>
      <c r="H24" s="119">
        <v>0</v>
      </c>
    </row>
    <row r="25" spans="1:11" ht="18" customHeight="1">
      <c r="A25" s="170"/>
      <c r="B25" s="457" t="s">
        <v>149</v>
      </c>
      <c r="C25" s="458"/>
      <c r="D25" s="329">
        <v>0</v>
      </c>
      <c r="E25" s="329">
        <v>0</v>
      </c>
      <c r="F25" s="329">
        <v>0</v>
      </c>
      <c r="G25" s="329">
        <v>0</v>
      </c>
      <c r="H25" s="171">
        <v>0</v>
      </c>
      <c r="K25" s="78"/>
    </row>
    <row r="26" spans="1:8" ht="50.25" customHeight="1">
      <c r="A26" s="449" t="s">
        <v>1</v>
      </c>
      <c r="B26" s="449"/>
      <c r="C26" s="450"/>
      <c r="D26" s="327">
        <v>0</v>
      </c>
      <c r="E26" s="327">
        <v>0</v>
      </c>
      <c r="F26" s="327">
        <v>0</v>
      </c>
      <c r="G26" s="327">
        <v>0</v>
      </c>
      <c r="H26" s="287">
        <v>4</v>
      </c>
    </row>
    <row r="27" spans="1:9" ht="15.75" customHeight="1">
      <c r="A27" s="80"/>
      <c r="I27" s="66"/>
    </row>
    <row r="28" ht="15.75" customHeight="1"/>
    <row r="31" ht="13.5" customHeight="1"/>
  </sheetData>
  <sheetProtection/>
  <mergeCells count="20">
    <mergeCell ref="B16:C16"/>
    <mergeCell ref="B17:C17"/>
    <mergeCell ref="B25:C25"/>
    <mergeCell ref="A26:C26"/>
    <mergeCell ref="B19:C19"/>
    <mergeCell ref="B20:C20"/>
    <mergeCell ref="B21:C21"/>
    <mergeCell ref="B22:C22"/>
    <mergeCell ref="B23:C23"/>
    <mergeCell ref="B24:C24"/>
    <mergeCell ref="B18:C18"/>
    <mergeCell ref="A2:B2"/>
    <mergeCell ref="A3:B3"/>
    <mergeCell ref="A4:B4"/>
    <mergeCell ref="A5:B5"/>
    <mergeCell ref="A6:B6"/>
    <mergeCell ref="A7:B7"/>
    <mergeCell ref="A12:C13"/>
    <mergeCell ref="A14:C14"/>
    <mergeCell ref="B15:C15"/>
  </mergeCells>
  <printOptions/>
  <pageMargins left="0.7480314960629921" right="0.6692913385826772" top="0.7874015748031497" bottom="0.4724409448818898" header="0.5118110236220472" footer="0.35433070866141736"/>
  <pageSetup horizontalDpi="600" verticalDpi="600" orientation="portrait" paperSize="9" r:id="rId1"/>
  <headerFooter scaleWithDoc="0" alignWithMargins="0">
    <oddFooter>&amp;C&amp;"ＭＳ ゴシック,標準"-20-</oddFooter>
  </headerFooter>
</worksheet>
</file>

<file path=xl/worksheets/sheet13.xml><?xml version="1.0" encoding="utf-8"?>
<worksheet xmlns="http://schemas.openxmlformats.org/spreadsheetml/2006/main" xmlns:r="http://schemas.openxmlformats.org/officeDocument/2006/relationships">
  <dimension ref="A1:M14"/>
  <sheetViews>
    <sheetView showGridLines="0" zoomScaleSheetLayoutView="100" zoomScalePageLayoutView="0" workbookViewId="0" topLeftCell="A1">
      <selection activeCell="A1" sqref="A1"/>
    </sheetView>
  </sheetViews>
  <sheetFormatPr defaultColWidth="9.00390625" defaultRowHeight="13.5"/>
  <cols>
    <col min="1" max="1" width="11.375" style="100" customWidth="1"/>
    <col min="2" max="2" width="4.625" style="100" customWidth="1"/>
    <col min="3" max="10" width="9.125" style="100" customWidth="1"/>
    <col min="11" max="12" width="7.625" style="100" customWidth="1"/>
    <col min="13" max="16384" width="9.00390625" style="100" customWidth="1"/>
  </cols>
  <sheetData>
    <row r="1" s="2" customFormat="1" ht="24.75" customHeight="1">
      <c r="A1" s="99" t="s">
        <v>559</v>
      </c>
    </row>
    <row r="2" spans="1:13" s="246" customFormat="1" ht="42" customHeight="1">
      <c r="A2" s="444" t="s">
        <v>95</v>
      </c>
      <c r="B2" s="444"/>
      <c r="C2" s="249" t="s">
        <v>18</v>
      </c>
      <c r="D2" s="64" t="s">
        <v>382</v>
      </c>
      <c r="E2" s="64" t="s">
        <v>383</v>
      </c>
      <c r="F2" s="59" t="s">
        <v>379</v>
      </c>
      <c r="G2" s="254" t="s">
        <v>380</v>
      </c>
      <c r="H2" s="254" t="s">
        <v>381</v>
      </c>
      <c r="I2" s="64" t="s">
        <v>384</v>
      </c>
      <c r="J2" s="65" t="s">
        <v>136</v>
      </c>
      <c r="L2" s="461"/>
      <c r="M2" s="461"/>
    </row>
    <row r="3" spans="1:10" s="246" customFormat="1" ht="24.75" customHeight="1">
      <c r="A3" s="462" t="s">
        <v>504</v>
      </c>
      <c r="B3" s="60" t="s">
        <v>67</v>
      </c>
      <c r="C3" s="256">
        <v>0</v>
      </c>
      <c r="D3" s="257">
        <v>0</v>
      </c>
      <c r="E3" s="257">
        <v>0</v>
      </c>
      <c r="F3" s="257">
        <v>0</v>
      </c>
      <c r="G3" s="257">
        <v>0</v>
      </c>
      <c r="H3" s="257">
        <v>0</v>
      </c>
      <c r="I3" s="257">
        <v>0</v>
      </c>
      <c r="J3" s="257">
        <v>0</v>
      </c>
    </row>
    <row r="4" spans="1:10" s="246" customFormat="1" ht="24.75" customHeight="1">
      <c r="A4" s="463"/>
      <c r="B4" s="61" t="s">
        <v>31</v>
      </c>
      <c r="C4" s="250">
        <v>0</v>
      </c>
      <c r="D4" s="247">
        <v>0</v>
      </c>
      <c r="E4" s="247">
        <v>0</v>
      </c>
      <c r="F4" s="247">
        <v>0</v>
      </c>
      <c r="G4" s="247">
        <v>0</v>
      </c>
      <c r="H4" s="247">
        <v>0</v>
      </c>
      <c r="I4" s="247">
        <v>0</v>
      </c>
      <c r="J4" s="247">
        <v>0</v>
      </c>
    </row>
    <row r="5" spans="1:10" s="246" customFormat="1" ht="24.75" customHeight="1">
      <c r="A5" s="462" t="s">
        <v>377</v>
      </c>
      <c r="B5" s="60" t="s">
        <v>67</v>
      </c>
      <c r="C5" s="256">
        <v>0</v>
      </c>
      <c r="D5" s="257">
        <v>0</v>
      </c>
      <c r="E5" s="257">
        <v>0</v>
      </c>
      <c r="F5" s="257">
        <v>0</v>
      </c>
      <c r="G5" s="257">
        <v>0</v>
      </c>
      <c r="H5" s="257">
        <v>0</v>
      </c>
      <c r="I5" s="257">
        <v>0</v>
      </c>
      <c r="J5" s="257">
        <v>0</v>
      </c>
    </row>
    <row r="6" spans="1:10" s="246" customFormat="1" ht="24.75" customHeight="1">
      <c r="A6" s="463"/>
      <c r="B6" s="61" t="s">
        <v>31</v>
      </c>
      <c r="C6" s="258">
        <v>0</v>
      </c>
      <c r="D6" s="252">
        <v>0</v>
      </c>
      <c r="E6" s="252">
        <v>0</v>
      </c>
      <c r="F6" s="252">
        <v>0</v>
      </c>
      <c r="G6" s="252">
        <v>0</v>
      </c>
      <c r="H6" s="252">
        <v>0</v>
      </c>
      <c r="I6" s="252">
        <v>0</v>
      </c>
      <c r="J6" s="252">
        <v>0</v>
      </c>
    </row>
    <row r="7" spans="1:10" s="246" customFormat="1" ht="24.75" customHeight="1">
      <c r="A7" s="462" t="s">
        <v>378</v>
      </c>
      <c r="B7" s="60" t="s">
        <v>67</v>
      </c>
      <c r="C7" s="250">
        <v>0</v>
      </c>
      <c r="D7" s="247">
        <v>0</v>
      </c>
      <c r="E7" s="247">
        <v>0</v>
      </c>
      <c r="F7" s="247">
        <v>0</v>
      </c>
      <c r="G7" s="247">
        <v>0</v>
      </c>
      <c r="H7" s="247">
        <v>0</v>
      </c>
      <c r="I7" s="247">
        <v>0</v>
      </c>
      <c r="J7" s="247">
        <v>0</v>
      </c>
    </row>
    <row r="8" spans="1:10" s="246" customFormat="1" ht="24.75" customHeight="1">
      <c r="A8" s="463"/>
      <c r="B8" s="61" t="s">
        <v>31</v>
      </c>
      <c r="C8" s="250">
        <v>0</v>
      </c>
      <c r="D8" s="247">
        <v>0</v>
      </c>
      <c r="E8" s="247">
        <v>0</v>
      </c>
      <c r="F8" s="247">
        <v>0</v>
      </c>
      <c r="G8" s="247">
        <v>0</v>
      </c>
      <c r="H8" s="247">
        <v>0</v>
      </c>
      <c r="I8" s="247">
        <v>0</v>
      </c>
      <c r="J8" s="247">
        <v>0</v>
      </c>
    </row>
    <row r="9" spans="1:10" s="246" customFormat="1" ht="24.75" customHeight="1">
      <c r="A9" s="462" t="s">
        <v>442</v>
      </c>
      <c r="B9" s="60" t="s">
        <v>183</v>
      </c>
      <c r="C9" s="256">
        <v>0</v>
      </c>
      <c r="D9" s="257">
        <v>0</v>
      </c>
      <c r="E9" s="257">
        <v>0</v>
      </c>
      <c r="F9" s="257">
        <v>0</v>
      </c>
      <c r="G9" s="257">
        <v>0</v>
      </c>
      <c r="H9" s="257">
        <v>0</v>
      </c>
      <c r="I9" s="257">
        <v>0</v>
      </c>
      <c r="J9" s="257">
        <v>0</v>
      </c>
    </row>
    <row r="10" spans="1:10" s="246" customFormat="1" ht="24.75" customHeight="1">
      <c r="A10" s="464"/>
      <c r="B10" s="61" t="s">
        <v>185</v>
      </c>
      <c r="C10" s="258">
        <v>0</v>
      </c>
      <c r="D10" s="252">
        <v>0</v>
      </c>
      <c r="E10" s="252">
        <v>0</v>
      </c>
      <c r="F10" s="252">
        <v>0</v>
      </c>
      <c r="G10" s="252">
        <v>0</v>
      </c>
      <c r="H10" s="252">
        <v>0</v>
      </c>
      <c r="I10" s="252">
        <v>0</v>
      </c>
      <c r="J10" s="252">
        <v>0</v>
      </c>
    </row>
    <row r="11" spans="1:10" s="246" customFormat="1" ht="24.75" customHeight="1">
      <c r="A11" s="459" t="s">
        <v>505</v>
      </c>
      <c r="B11" s="62" t="s">
        <v>67</v>
      </c>
      <c r="C11" s="255">
        <v>3</v>
      </c>
      <c r="D11" s="253">
        <v>1</v>
      </c>
      <c r="E11" s="253">
        <v>0</v>
      </c>
      <c r="F11" s="253">
        <v>0</v>
      </c>
      <c r="G11" s="253">
        <v>0</v>
      </c>
      <c r="H11" s="253">
        <v>0</v>
      </c>
      <c r="I11" s="253">
        <v>0</v>
      </c>
      <c r="J11" s="253">
        <v>2</v>
      </c>
    </row>
    <row r="12" spans="1:10" s="246" customFormat="1" ht="24.75" customHeight="1">
      <c r="A12" s="460"/>
      <c r="B12" s="63" t="s">
        <v>31</v>
      </c>
      <c r="C12" s="251">
        <v>5</v>
      </c>
      <c r="D12" s="248">
        <v>1</v>
      </c>
      <c r="E12" s="248">
        <v>0</v>
      </c>
      <c r="F12" s="248">
        <v>0</v>
      </c>
      <c r="G12" s="248">
        <v>0</v>
      </c>
      <c r="H12" s="248">
        <v>0</v>
      </c>
      <c r="I12" s="248">
        <v>0</v>
      </c>
      <c r="J12" s="248">
        <v>4</v>
      </c>
    </row>
    <row r="13" spans="1:12" s="246" customFormat="1" ht="9.75" customHeight="1">
      <c r="A13" s="56"/>
      <c r="B13" s="267"/>
      <c r="C13" s="15"/>
      <c r="D13" s="15"/>
      <c r="E13" s="15"/>
      <c r="F13" s="15"/>
      <c r="G13" s="15"/>
      <c r="H13" s="15"/>
      <c r="I13" s="15"/>
      <c r="J13" s="15"/>
      <c r="K13" s="6"/>
      <c r="L13" s="1"/>
    </row>
    <row r="14" spans="1:12" s="246" customFormat="1" ht="30" customHeight="1">
      <c r="A14" s="58"/>
      <c r="B14" s="112"/>
      <c r="C14" s="6"/>
      <c r="D14" s="6"/>
      <c r="E14" s="6"/>
      <c r="F14" s="6"/>
      <c r="G14" s="6"/>
      <c r="H14" s="6"/>
      <c r="I14" s="6"/>
      <c r="J14" s="6"/>
      <c r="K14" s="6"/>
      <c r="L14" s="1"/>
    </row>
    <row r="15" ht="25.5" customHeight="1"/>
    <row r="16" ht="15" customHeight="1"/>
  </sheetData>
  <sheetProtection/>
  <mergeCells count="7">
    <mergeCell ref="A11:A12"/>
    <mergeCell ref="A2:B2"/>
    <mergeCell ref="L2:M2"/>
    <mergeCell ref="A3:A4"/>
    <mergeCell ref="A5:A6"/>
    <mergeCell ref="A7:A8"/>
    <mergeCell ref="A9:A10"/>
  </mergeCells>
  <printOptions/>
  <pageMargins left="0.7480314960629921" right="0.6692913385826772" top="0.7874015748031497" bottom="0.4724409448818898" header="0.5118110236220472" footer="0.35433070866141736"/>
  <pageSetup horizontalDpi="600" verticalDpi="600" orientation="portrait" paperSize="9" r:id="rId1"/>
  <headerFooter scaleWithDoc="0" alignWithMargins="0">
    <oddFooter>&amp;C&amp;"ＭＳ ゴシック,標準"-21-</oddFooter>
  </headerFooter>
  <colBreaks count="1" manualBreakCount="1">
    <brk id="10" max="65535" man="1"/>
  </colBreaks>
</worksheet>
</file>

<file path=xl/worksheets/sheet14.xml><?xml version="1.0" encoding="utf-8"?>
<worksheet xmlns="http://schemas.openxmlformats.org/spreadsheetml/2006/main" xmlns:r="http://schemas.openxmlformats.org/officeDocument/2006/relationships">
  <dimension ref="A1:GW40"/>
  <sheetViews>
    <sheetView showGridLines="0" zoomScaleSheetLayoutView="90" zoomScalePageLayoutView="84" workbookViewId="0" topLeftCell="A1">
      <selection activeCell="A1" sqref="A1"/>
    </sheetView>
  </sheetViews>
  <sheetFormatPr defaultColWidth="0.875" defaultRowHeight="13.5"/>
  <cols>
    <col min="1" max="162" width="0.875" style="246" customWidth="1"/>
    <col min="163" max="16384" width="0.875" style="246" customWidth="1"/>
  </cols>
  <sheetData>
    <row r="1" spans="1:14" s="2" customFormat="1" ht="30" customHeight="1">
      <c r="A1" s="99" t="s">
        <v>560</v>
      </c>
      <c r="L1" s="246"/>
      <c r="M1" s="246"/>
      <c r="N1" s="246"/>
    </row>
    <row r="2" spans="1:205" ht="20.25" customHeight="1">
      <c r="A2" s="488" t="s">
        <v>41</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9"/>
      <c r="AQ2" s="532" t="s">
        <v>385</v>
      </c>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3" t="s">
        <v>370</v>
      </c>
      <c r="BV2" s="444"/>
      <c r="BW2" s="444"/>
      <c r="BX2" s="444"/>
      <c r="BY2" s="444"/>
      <c r="BZ2" s="444"/>
      <c r="CA2" s="444"/>
      <c r="CB2" s="444"/>
      <c r="CC2" s="444"/>
      <c r="CD2" s="444"/>
      <c r="CE2" s="444"/>
      <c r="CF2" s="444"/>
      <c r="CG2" s="444"/>
      <c r="CH2" s="444"/>
      <c r="CI2" s="444"/>
      <c r="CJ2" s="444"/>
      <c r="CK2" s="444"/>
      <c r="CL2" s="444"/>
      <c r="CM2" s="444"/>
      <c r="CN2" s="444"/>
      <c r="CO2" s="444"/>
      <c r="CP2" s="444"/>
      <c r="CQ2" s="444"/>
      <c r="CR2" s="444"/>
      <c r="CS2" s="444"/>
      <c r="CT2" s="444"/>
      <c r="CU2" s="444"/>
      <c r="CV2" s="444"/>
      <c r="CW2" s="444"/>
      <c r="CX2" s="445"/>
      <c r="CY2" s="533" t="s">
        <v>366</v>
      </c>
      <c r="CZ2" s="444"/>
      <c r="DA2" s="444"/>
      <c r="DB2" s="444"/>
      <c r="DC2" s="444"/>
      <c r="DD2" s="444"/>
      <c r="DE2" s="444"/>
      <c r="DF2" s="444"/>
      <c r="DG2" s="444"/>
      <c r="DH2" s="444"/>
      <c r="DI2" s="444"/>
      <c r="DJ2" s="444"/>
      <c r="DK2" s="444"/>
      <c r="DL2" s="444"/>
      <c r="DM2" s="444"/>
      <c r="DN2" s="444"/>
      <c r="DO2" s="444"/>
      <c r="DP2" s="444"/>
      <c r="DQ2" s="444"/>
      <c r="DR2" s="444"/>
      <c r="DS2" s="444"/>
      <c r="DT2" s="444"/>
      <c r="DU2" s="444"/>
      <c r="DV2" s="444"/>
      <c r="DW2" s="444"/>
      <c r="DX2" s="444"/>
      <c r="DY2" s="444"/>
      <c r="DZ2" s="444"/>
      <c r="EA2" s="444"/>
      <c r="EB2" s="445"/>
      <c r="EC2" s="532" t="s">
        <v>445</v>
      </c>
      <c r="ED2" s="532"/>
      <c r="EE2" s="532"/>
      <c r="EF2" s="532"/>
      <c r="EG2" s="532"/>
      <c r="EH2" s="532"/>
      <c r="EI2" s="532"/>
      <c r="EJ2" s="532"/>
      <c r="EK2" s="532"/>
      <c r="EL2" s="532"/>
      <c r="EM2" s="532"/>
      <c r="EN2" s="532"/>
      <c r="EO2" s="532"/>
      <c r="EP2" s="532"/>
      <c r="EQ2" s="532"/>
      <c r="ER2" s="532"/>
      <c r="ES2" s="532"/>
      <c r="ET2" s="532"/>
      <c r="EU2" s="532"/>
      <c r="EV2" s="532"/>
      <c r="EW2" s="532"/>
      <c r="EX2" s="532"/>
      <c r="EY2" s="532"/>
      <c r="EZ2" s="532"/>
      <c r="FA2" s="532"/>
      <c r="FB2" s="532"/>
      <c r="FC2" s="532"/>
      <c r="FD2" s="532"/>
      <c r="FE2" s="532"/>
      <c r="FF2" s="532"/>
      <c r="FG2" s="532" t="s">
        <v>486</v>
      </c>
      <c r="FH2" s="532"/>
      <c r="FI2" s="532"/>
      <c r="FJ2" s="532"/>
      <c r="FK2" s="532"/>
      <c r="FL2" s="532"/>
      <c r="FM2" s="532"/>
      <c r="FN2" s="532"/>
      <c r="FO2" s="532"/>
      <c r="FP2" s="532"/>
      <c r="FQ2" s="532"/>
      <c r="FR2" s="532"/>
      <c r="FS2" s="532"/>
      <c r="FT2" s="532"/>
      <c r="FU2" s="532"/>
      <c r="FV2" s="532"/>
      <c r="FW2" s="532"/>
      <c r="FX2" s="532"/>
      <c r="FY2" s="532"/>
      <c r="FZ2" s="532"/>
      <c r="GA2" s="532"/>
      <c r="GB2" s="532"/>
      <c r="GC2" s="532"/>
      <c r="GD2" s="532"/>
      <c r="GE2" s="532"/>
      <c r="GF2" s="532"/>
      <c r="GG2" s="532"/>
      <c r="GH2" s="532"/>
      <c r="GI2" s="532"/>
      <c r="GJ2" s="532"/>
      <c r="GK2" s="532" t="s">
        <v>41</v>
      </c>
      <c r="GL2" s="532"/>
      <c r="GM2" s="532"/>
      <c r="GN2" s="532"/>
      <c r="GO2" s="532"/>
      <c r="GP2" s="532"/>
      <c r="GQ2" s="532"/>
      <c r="GR2" s="532"/>
      <c r="GS2" s="532"/>
      <c r="GT2" s="532"/>
      <c r="GU2" s="532"/>
      <c r="GV2" s="533"/>
      <c r="GW2" s="246">
        <v>1</v>
      </c>
    </row>
    <row r="3" spans="1:204" ht="20.25" customHeight="1">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1"/>
      <c r="AQ3" s="492" t="s">
        <v>18</v>
      </c>
      <c r="AR3" s="492"/>
      <c r="AS3" s="492"/>
      <c r="AT3" s="492"/>
      <c r="AU3" s="492"/>
      <c r="AV3" s="492"/>
      <c r="AW3" s="492"/>
      <c r="AX3" s="492"/>
      <c r="AY3" s="492"/>
      <c r="AZ3" s="492"/>
      <c r="BA3" s="492" t="s">
        <v>19</v>
      </c>
      <c r="BB3" s="492"/>
      <c r="BC3" s="492"/>
      <c r="BD3" s="492"/>
      <c r="BE3" s="492"/>
      <c r="BF3" s="492"/>
      <c r="BG3" s="492"/>
      <c r="BH3" s="492"/>
      <c r="BI3" s="492"/>
      <c r="BJ3" s="492"/>
      <c r="BK3" s="492" t="s">
        <v>20</v>
      </c>
      <c r="BL3" s="492"/>
      <c r="BM3" s="492"/>
      <c r="BN3" s="492"/>
      <c r="BO3" s="492"/>
      <c r="BP3" s="492"/>
      <c r="BQ3" s="492"/>
      <c r="BR3" s="492"/>
      <c r="BS3" s="492"/>
      <c r="BT3" s="492"/>
      <c r="BU3" s="492" t="s">
        <v>18</v>
      </c>
      <c r="BV3" s="492"/>
      <c r="BW3" s="492"/>
      <c r="BX3" s="492"/>
      <c r="BY3" s="492"/>
      <c r="BZ3" s="492"/>
      <c r="CA3" s="492"/>
      <c r="CB3" s="492"/>
      <c r="CC3" s="492"/>
      <c r="CD3" s="492"/>
      <c r="CE3" s="492" t="s">
        <v>19</v>
      </c>
      <c r="CF3" s="492"/>
      <c r="CG3" s="492"/>
      <c r="CH3" s="492"/>
      <c r="CI3" s="492"/>
      <c r="CJ3" s="492"/>
      <c r="CK3" s="492"/>
      <c r="CL3" s="492"/>
      <c r="CM3" s="492"/>
      <c r="CN3" s="492"/>
      <c r="CO3" s="492" t="s">
        <v>20</v>
      </c>
      <c r="CP3" s="492"/>
      <c r="CQ3" s="492"/>
      <c r="CR3" s="492"/>
      <c r="CS3" s="492"/>
      <c r="CT3" s="492"/>
      <c r="CU3" s="492"/>
      <c r="CV3" s="492"/>
      <c r="CW3" s="492"/>
      <c r="CX3" s="492"/>
      <c r="CY3" s="492" t="s">
        <v>18</v>
      </c>
      <c r="CZ3" s="492"/>
      <c r="DA3" s="492"/>
      <c r="DB3" s="492"/>
      <c r="DC3" s="492"/>
      <c r="DD3" s="492"/>
      <c r="DE3" s="492"/>
      <c r="DF3" s="492"/>
      <c r="DG3" s="492"/>
      <c r="DH3" s="492"/>
      <c r="DI3" s="492" t="s">
        <v>19</v>
      </c>
      <c r="DJ3" s="492"/>
      <c r="DK3" s="492"/>
      <c r="DL3" s="492"/>
      <c r="DM3" s="492"/>
      <c r="DN3" s="492"/>
      <c r="DO3" s="492"/>
      <c r="DP3" s="492"/>
      <c r="DQ3" s="492"/>
      <c r="DR3" s="492"/>
      <c r="DS3" s="492" t="s">
        <v>20</v>
      </c>
      <c r="DT3" s="492"/>
      <c r="DU3" s="492"/>
      <c r="DV3" s="492"/>
      <c r="DW3" s="492"/>
      <c r="DX3" s="492"/>
      <c r="DY3" s="492"/>
      <c r="DZ3" s="492"/>
      <c r="EA3" s="492"/>
      <c r="EB3" s="492"/>
      <c r="EC3" s="492" t="s">
        <v>18</v>
      </c>
      <c r="ED3" s="492"/>
      <c r="EE3" s="492"/>
      <c r="EF3" s="492"/>
      <c r="EG3" s="492"/>
      <c r="EH3" s="492"/>
      <c r="EI3" s="492"/>
      <c r="EJ3" s="492"/>
      <c r="EK3" s="492"/>
      <c r="EL3" s="492"/>
      <c r="EM3" s="492" t="s">
        <v>19</v>
      </c>
      <c r="EN3" s="492"/>
      <c r="EO3" s="492"/>
      <c r="EP3" s="492"/>
      <c r="EQ3" s="492"/>
      <c r="ER3" s="492"/>
      <c r="ES3" s="492"/>
      <c r="ET3" s="492"/>
      <c r="EU3" s="492"/>
      <c r="EV3" s="492"/>
      <c r="EW3" s="492" t="s">
        <v>20</v>
      </c>
      <c r="EX3" s="492"/>
      <c r="EY3" s="492"/>
      <c r="EZ3" s="492"/>
      <c r="FA3" s="492"/>
      <c r="FB3" s="492"/>
      <c r="FC3" s="492"/>
      <c r="FD3" s="492"/>
      <c r="FE3" s="492"/>
      <c r="FF3" s="492"/>
      <c r="FG3" s="492" t="s">
        <v>18</v>
      </c>
      <c r="FH3" s="492"/>
      <c r="FI3" s="492"/>
      <c r="FJ3" s="492"/>
      <c r="FK3" s="492"/>
      <c r="FL3" s="492"/>
      <c r="FM3" s="492"/>
      <c r="FN3" s="492"/>
      <c r="FO3" s="492"/>
      <c r="FP3" s="492"/>
      <c r="FQ3" s="492" t="s">
        <v>19</v>
      </c>
      <c r="FR3" s="492"/>
      <c r="FS3" s="492"/>
      <c r="FT3" s="492"/>
      <c r="FU3" s="492"/>
      <c r="FV3" s="492"/>
      <c r="FW3" s="492"/>
      <c r="FX3" s="492"/>
      <c r="FY3" s="492"/>
      <c r="FZ3" s="492"/>
      <c r="GA3" s="492" t="s">
        <v>20</v>
      </c>
      <c r="GB3" s="492"/>
      <c r="GC3" s="492"/>
      <c r="GD3" s="492"/>
      <c r="GE3" s="492"/>
      <c r="GF3" s="492"/>
      <c r="GG3" s="492"/>
      <c r="GH3" s="492"/>
      <c r="GI3" s="492"/>
      <c r="GJ3" s="515"/>
      <c r="GK3" s="492"/>
      <c r="GL3" s="492"/>
      <c r="GM3" s="492"/>
      <c r="GN3" s="492"/>
      <c r="GO3" s="492"/>
      <c r="GP3" s="492"/>
      <c r="GQ3" s="492"/>
      <c r="GR3" s="492"/>
      <c r="GS3" s="492"/>
      <c r="GT3" s="492"/>
      <c r="GU3" s="492"/>
      <c r="GV3" s="515"/>
    </row>
    <row r="4" spans="1:204" ht="36" customHeight="1">
      <c r="A4" s="494" t="s">
        <v>34</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516">
        <v>0</v>
      </c>
      <c r="AR4" s="516"/>
      <c r="AS4" s="516"/>
      <c r="AT4" s="516"/>
      <c r="AU4" s="516"/>
      <c r="AV4" s="516"/>
      <c r="AW4" s="516"/>
      <c r="AX4" s="516"/>
      <c r="AY4" s="516"/>
      <c r="AZ4" s="516"/>
      <c r="BA4" s="516">
        <v>0</v>
      </c>
      <c r="BB4" s="516"/>
      <c r="BC4" s="516"/>
      <c r="BD4" s="516"/>
      <c r="BE4" s="516"/>
      <c r="BF4" s="516"/>
      <c r="BG4" s="516"/>
      <c r="BH4" s="516"/>
      <c r="BI4" s="516"/>
      <c r="BJ4" s="516"/>
      <c r="BK4" s="516">
        <v>0</v>
      </c>
      <c r="BL4" s="516"/>
      <c r="BM4" s="516"/>
      <c r="BN4" s="516"/>
      <c r="BO4" s="516"/>
      <c r="BP4" s="516"/>
      <c r="BQ4" s="516"/>
      <c r="BR4" s="516"/>
      <c r="BS4" s="516"/>
      <c r="BT4" s="516"/>
      <c r="BU4" s="517">
        <v>0</v>
      </c>
      <c r="BV4" s="516"/>
      <c r="BW4" s="516"/>
      <c r="BX4" s="516"/>
      <c r="BY4" s="516"/>
      <c r="BZ4" s="516"/>
      <c r="CA4" s="516"/>
      <c r="CB4" s="516"/>
      <c r="CC4" s="516"/>
      <c r="CD4" s="516"/>
      <c r="CE4" s="516">
        <v>0</v>
      </c>
      <c r="CF4" s="516"/>
      <c r="CG4" s="516"/>
      <c r="CH4" s="516"/>
      <c r="CI4" s="516"/>
      <c r="CJ4" s="516"/>
      <c r="CK4" s="516"/>
      <c r="CL4" s="516"/>
      <c r="CM4" s="516"/>
      <c r="CN4" s="516"/>
      <c r="CO4" s="516">
        <v>0</v>
      </c>
      <c r="CP4" s="516"/>
      <c r="CQ4" s="516"/>
      <c r="CR4" s="516"/>
      <c r="CS4" s="516"/>
      <c r="CT4" s="516"/>
      <c r="CU4" s="516"/>
      <c r="CV4" s="516"/>
      <c r="CW4" s="516"/>
      <c r="CX4" s="518"/>
      <c r="CY4" s="517">
        <v>0</v>
      </c>
      <c r="CZ4" s="516"/>
      <c r="DA4" s="516"/>
      <c r="DB4" s="516"/>
      <c r="DC4" s="516"/>
      <c r="DD4" s="516"/>
      <c r="DE4" s="516"/>
      <c r="DF4" s="516"/>
      <c r="DG4" s="516"/>
      <c r="DH4" s="516"/>
      <c r="DI4" s="516">
        <v>0</v>
      </c>
      <c r="DJ4" s="516"/>
      <c r="DK4" s="516"/>
      <c r="DL4" s="516"/>
      <c r="DM4" s="516"/>
      <c r="DN4" s="516"/>
      <c r="DO4" s="516"/>
      <c r="DP4" s="516"/>
      <c r="DQ4" s="516"/>
      <c r="DR4" s="516"/>
      <c r="DS4" s="516">
        <v>0</v>
      </c>
      <c r="DT4" s="516"/>
      <c r="DU4" s="516"/>
      <c r="DV4" s="516"/>
      <c r="DW4" s="516"/>
      <c r="DX4" s="516"/>
      <c r="DY4" s="516"/>
      <c r="DZ4" s="516"/>
      <c r="EA4" s="516"/>
      <c r="EB4" s="518"/>
      <c r="EC4" s="517">
        <v>0</v>
      </c>
      <c r="ED4" s="516"/>
      <c r="EE4" s="516"/>
      <c r="EF4" s="516"/>
      <c r="EG4" s="516"/>
      <c r="EH4" s="516"/>
      <c r="EI4" s="516"/>
      <c r="EJ4" s="516"/>
      <c r="EK4" s="516"/>
      <c r="EL4" s="516"/>
      <c r="EM4" s="516">
        <v>0</v>
      </c>
      <c r="EN4" s="516"/>
      <c r="EO4" s="516"/>
      <c r="EP4" s="516"/>
      <c r="EQ4" s="516"/>
      <c r="ER4" s="516"/>
      <c r="ES4" s="516"/>
      <c r="ET4" s="516"/>
      <c r="EU4" s="516"/>
      <c r="EV4" s="516"/>
      <c r="EW4" s="516">
        <v>0</v>
      </c>
      <c r="EX4" s="516"/>
      <c r="EY4" s="516"/>
      <c r="EZ4" s="516"/>
      <c r="FA4" s="516"/>
      <c r="FB4" s="516"/>
      <c r="FC4" s="516"/>
      <c r="FD4" s="516"/>
      <c r="FE4" s="516"/>
      <c r="FF4" s="518"/>
      <c r="FG4" s="516">
        <v>0</v>
      </c>
      <c r="FH4" s="516"/>
      <c r="FI4" s="516"/>
      <c r="FJ4" s="516"/>
      <c r="FK4" s="516"/>
      <c r="FL4" s="516"/>
      <c r="FM4" s="516"/>
      <c r="FN4" s="516"/>
      <c r="FO4" s="516"/>
      <c r="FP4" s="516"/>
      <c r="FQ4" s="516">
        <v>0</v>
      </c>
      <c r="FR4" s="516"/>
      <c r="FS4" s="516"/>
      <c r="FT4" s="516"/>
      <c r="FU4" s="516"/>
      <c r="FV4" s="516"/>
      <c r="FW4" s="516"/>
      <c r="FX4" s="516"/>
      <c r="FY4" s="516"/>
      <c r="FZ4" s="516"/>
      <c r="GA4" s="516">
        <v>0</v>
      </c>
      <c r="GB4" s="516"/>
      <c r="GC4" s="516"/>
      <c r="GD4" s="516"/>
      <c r="GE4" s="516"/>
      <c r="GF4" s="516"/>
      <c r="GG4" s="516"/>
      <c r="GH4" s="516"/>
      <c r="GI4" s="516"/>
      <c r="GJ4" s="518"/>
      <c r="GK4" s="397" t="s">
        <v>34</v>
      </c>
      <c r="GL4" s="398"/>
      <c r="GM4" s="398"/>
      <c r="GN4" s="398"/>
      <c r="GO4" s="398"/>
      <c r="GP4" s="398"/>
      <c r="GQ4" s="398"/>
      <c r="GR4" s="398"/>
      <c r="GS4" s="398"/>
      <c r="GT4" s="398"/>
      <c r="GU4" s="398"/>
      <c r="GV4" s="398"/>
    </row>
    <row r="5" spans="1:204" ht="27" customHeight="1">
      <c r="A5" s="505" t="s">
        <v>311</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7"/>
      <c r="AL5" s="447" t="s">
        <v>312</v>
      </c>
      <c r="AM5" s="496"/>
      <c r="AN5" s="496"/>
      <c r="AO5" s="496"/>
      <c r="AP5" s="496"/>
      <c r="AQ5" s="478">
        <v>0</v>
      </c>
      <c r="AR5" s="478"/>
      <c r="AS5" s="478"/>
      <c r="AT5" s="478"/>
      <c r="AU5" s="478"/>
      <c r="AV5" s="478"/>
      <c r="AW5" s="478"/>
      <c r="AX5" s="478"/>
      <c r="AY5" s="478"/>
      <c r="AZ5" s="478"/>
      <c r="BA5" s="478">
        <v>0</v>
      </c>
      <c r="BB5" s="478"/>
      <c r="BC5" s="478"/>
      <c r="BD5" s="478"/>
      <c r="BE5" s="478"/>
      <c r="BF5" s="478"/>
      <c r="BG5" s="478"/>
      <c r="BH5" s="478"/>
      <c r="BI5" s="478"/>
      <c r="BJ5" s="478"/>
      <c r="BK5" s="478">
        <v>0</v>
      </c>
      <c r="BL5" s="478"/>
      <c r="BM5" s="478"/>
      <c r="BN5" s="478"/>
      <c r="BO5" s="478"/>
      <c r="BP5" s="478"/>
      <c r="BQ5" s="478"/>
      <c r="BR5" s="478"/>
      <c r="BS5" s="478"/>
      <c r="BT5" s="479"/>
      <c r="BU5" s="480">
        <v>0</v>
      </c>
      <c r="BV5" s="478"/>
      <c r="BW5" s="478"/>
      <c r="BX5" s="478"/>
      <c r="BY5" s="478"/>
      <c r="BZ5" s="478"/>
      <c r="CA5" s="478"/>
      <c r="CB5" s="478"/>
      <c r="CC5" s="478"/>
      <c r="CD5" s="478"/>
      <c r="CE5" s="478">
        <v>0</v>
      </c>
      <c r="CF5" s="478"/>
      <c r="CG5" s="478"/>
      <c r="CH5" s="478"/>
      <c r="CI5" s="478"/>
      <c r="CJ5" s="478"/>
      <c r="CK5" s="478"/>
      <c r="CL5" s="478"/>
      <c r="CM5" s="478"/>
      <c r="CN5" s="478"/>
      <c r="CO5" s="478">
        <v>0</v>
      </c>
      <c r="CP5" s="478"/>
      <c r="CQ5" s="478"/>
      <c r="CR5" s="478"/>
      <c r="CS5" s="478"/>
      <c r="CT5" s="478"/>
      <c r="CU5" s="478"/>
      <c r="CV5" s="478"/>
      <c r="CW5" s="478"/>
      <c r="CX5" s="479"/>
      <c r="CY5" s="480">
        <v>0</v>
      </c>
      <c r="CZ5" s="478"/>
      <c r="DA5" s="478"/>
      <c r="DB5" s="478"/>
      <c r="DC5" s="478"/>
      <c r="DD5" s="478"/>
      <c r="DE5" s="478"/>
      <c r="DF5" s="478"/>
      <c r="DG5" s="478"/>
      <c r="DH5" s="478"/>
      <c r="DI5" s="478">
        <v>0</v>
      </c>
      <c r="DJ5" s="478"/>
      <c r="DK5" s="478"/>
      <c r="DL5" s="478"/>
      <c r="DM5" s="478"/>
      <c r="DN5" s="478"/>
      <c r="DO5" s="478"/>
      <c r="DP5" s="478"/>
      <c r="DQ5" s="478"/>
      <c r="DR5" s="478"/>
      <c r="DS5" s="478">
        <v>0</v>
      </c>
      <c r="DT5" s="478"/>
      <c r="DU5" s="478"/>
      <c r="DV5" s="478"/>
      <c r="DW5" s="478"/>
      <c r="DX5" s="478"/>
      <c r="DY5" s="478"/>
      <c r="DZ5" s="478"/>
      <c r="EA5" s="478"/>
      <c r="EB5" s="479"/>
      <c r="EC5" s="480">
        <v>0</v>
      </c>
      <c r="ED5" s="478"/>
      <c r="EE5" s="478"/>
      <c r="EF5" s="478"/>
      <c r="EG5" s="478"/>
      <c r="EH5" s="478"/>
      <c r="EI5" s="478"/>
      <c r="EJ5" s="478"/>
      <c r="EK5" s="478"/>
      <c r="EL5" s="478"/>
      <c r="EM5" s="478">
        <v>0</v>
      </c>
      <c r="EN5" s="478"/>
      <c r="EO5" s="478"/>
      <c r="EP5" s="478"/>
      <c r="EQ5" s="478"/>
      <c r="ER5" s="478"/>
      <c r="ES5" s="478"/>
      <c r="ET5" s="478"/>
      <c r="EU5" s="478"/>
      <c r="EV5" s="478"/>
      <c r="EW5" s="478">
        <v>0</v>
      </c>
      <c r="EX5" s="478"/>
      <c r="EY5" s="478"/>
      <c r="EZ5" s="478"/>
      <c r="FA5" s="478"/>
      <c r="FB5" s="478"/>
      <c r="FC5" s="478"/>
      <c r="FD5" s="478"/>
      <c r="FE5" s="478"/>
      <c r="FF5" s="479"/>
      <c r="FG5" s="478">
        <v>0</v>
      </c>
      <c r="FH5" s="478"/>
      <c r="FI5" s="478"/>
      <c r="FJ5" s="478"/>
      <c r="FK5" s="478"/>
      <c r="FL5" s="478"/>
      <c r="FM5" s="478"/>
      <c r="FN5" s="478"/>
      <c r="FO5" s="478"/>
      <c r="FP5" s="478"/>
      <c r="FQ5" s="478">
        <v>0</v>
      </c>
      <c r="FR5" s="478"/>
      <c r="FS5" s="478"/>
      <c r="FT5" s="478"/>
      <c r="FU5" s="478"/>
      <c r="FV5" s="478"/>
      <c r="FW5" s="478"/>
      <c r="FX5" s="478"/>
      <c r="FY5" s="478"/>
      <c r="FZ5" s="478"/>
      <c r="GA5" s="478">
        <v>0</v>
      </c>
      <c r="GB5" s="478"/>
      <c r="GC5" s="478"/>
      <c r="GD5" s="478"/>
      <c r="GE5" s="478"/>
      <c r="GF5" s="478"/>
      <c r="GG5" s="478"/>
      <c r="GH5" s="478"/>
      <c r="GI5" s="478"/>
      <c r="GJ5" s="479"/>
      <c r="GK5" s="395" t="s">
        <v>252</v>
      </c>
      <c r="GL5" s="396"/>
      <c r="GM5" s="396"/>
      <c r="GN5" s="396"/>
      <c r="GO5" s="396"/>
      <c r="GP5" s="396"/>
      <c r="GQ5" s="396"/>
      <c r="GR5" s="396"/>
      <c r="GS5" s="396"/>
      <c r="GT5" s="396"/>
      <c r="GU5" s="396"/>
      <c r="GV5" s="396"/>
    </row>
    <row r="6" spans="1:204" ht="27" customHeight="1">
      <c r="A6" s="502" t="s">
        <v>314</v>
      </c>
      <c r="B6" s="503"/>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4"/>
      <c r="AL6" s="497" t="s">
        <v>313</v>
      </c>
      <c r="AM6" s="492"/>
      <c r="AN6" s="492"/>
      <c r="AO6" s="492"/>
      <c r="AP6" s="492"/>
      <c r="AQ6" s="478">
        <v>0</v>
      </c>
      <c r="AR6" s="478"/>
      <c r="AS6" s="478"/>
      <c r="AT6" s="478"/>
      <c r="AU6" s="478"/>
      <c r="AV6" s="478"/>
      <c r="AW6" s="478"/>
      <c r="AX6" s="478"/>
      <c r="AY6" s="478"/>
      <c r="AZ6" s="478"/>
      <c r="BA6" s="478">
        <v>0</v>
      </c>
      <c r="BB6" s="478"/>
      <c r="BC6" s="478"/>
      <c r="BD6" s="478"/>
      <c r="BE6" s="478"/>
      <c r="BF6" s="478"/>
      <c r="BG6" s="478"/>
      <c r="BH6" s="478"/>
      <c r="BI6" s="478"/>
      <c r="BJ6" s="478"/>
      <c r="BK6" s="478">
        <v>0</v>
      </c>
      <c r="BL6" s="478"/>
      <c r="BM6" s="478"/>
      <c r="BN6" s="478"/>
      <c r="BO6" s="478"/>
      <c r="BP6" s="478"/>
      <c r="BQ6" s="478"/>
      <c r="BR6" s="478"/>
      <c r="BS6" s="478"/>
      <c r="BT6" s="479"/>
      <c r="BU6" s="480">
        <v>0</v>
      </c>
      <c r="BV6" s="478"/>
      <c r="BW6" s="478"/>
      <c r="BX6" s="478"/>
      <c r="BY6" s="478"/>
      <c r="BZ6" s="478"/>
      <c r="CA6" s="478"/>
      <c r="CB6" s="478"/>
      <c r="CC6" s="478"/>
      <c r="CD6" s="478"/>
      <c r="CE6" s="478">
        <v>0</v>
      </c>
      <c r="CF6" s="478"/>
      <c r="CG6" s="478"/>
      <c r="CH6" s="478"/>
      <c r="CI6" s="478"/>
      <c r="CJ6" s="478"/>
      <c r="CK6" s="478"/>
      <c r="CL6" s="478"/>
      <c r="CM6" s="478"/>
      <c r="CN6" s="478"/>
      <c r="CO6" s="478">
        <v>0</v>
      </c>
      <c r="CP6" s="478"/>
      <c r="CQ6" s="478"/>
      <c r="CR6" s="478"/>
      <c r="CS6" s="478"/>
      <c r="CT6" s="478"/>
      <c r="CU6" s="478"/>
      <c r="CV6" s="478"/>
      <c r="CW6" s="478"/>
      <c r="CX6" s="479"/>
      <c r="CY6" s="480">
        <v>0</v>
      </c>
      <c r="CZ6" s="478"/>
      <c r="DA6" s="478"/>
      <c r="DB6" s="478"/>
      <c r="DC6" s="478"/>
      <c r="DD6" s="478"/>
      <c r="DE6" s="478"/>
      <c r="DF6" s="478"/>
      <c r="DG6" s="478"/>
      <c r="DH6" s="478"/>
      <c r="DI6" s="478">
        <v>0</v>
      </c>
      <c r="DJ6" s="478"/>
      <c r="DK6" s="478"/>
      <c r="DL6" s="478"/>
      <c r="DM6" s="478"/>
      <c r="DN6" s="478"/>
      <c r="DO6" s="478"/>
      <c r="DP6" s="478"/>
      <c r="DQ6" s="478"/>
      <c r="DR6" s="478"/>
      <c r="DS6" s="478">
        <v>0</v>
      </c>
      <c r="DT6" s="478"/>
      <c r="DU6" s="478"/>
      <c r="DV6" s="478"/>
      <c r="DW6" s="478"/>
      <c r="DX6" s="478"/>
      <c r="DY6" s="478"/>
      <c r="DZ6" s="478"/>
      <c r="EA6" s="478"/>
      <c r="EB6" s="479"/>
      <c r="EC6" s="480">
        <v>0</v>
      </c>
      <c r="ED6" s="478"/>
      <c r="EE6" s="478"/>
      <c r="EF6" s="478"/>
      <c r="EG6" s="478"/>
      <c r="EH6" s="478"/>
      <c r="EI6" s="478"/>
      <c r="EJ6" s="478"/>
      <c r="EK6" s="478"/>
      <c r="EL6" s="478"/>
      <c r="EM6" s="478">
        <v>0</v>
      </c>
      <c r="EN6" s="478"/>
      <c r="EO6" s="478"/>
      <c r="EP6" s="478"/>
      <c r="EQ6" s="478"/>
      <c r="ER6" s="478"/>
      <c r="ES6" s="478"/>
      <c r="ET6" s="478"/>
      <c r="EU6" s="478"/>
      <c r="EV6" s="478"/>
      <c r="EW6" s="478">
        <v>0</v>
      </c>
      <c r="EX6" s="478"/>
      <c r="EY6" s="478"/>
      <c r="EZ6" s="478"/>
      <c r="FA6" s="478"/>
      <c r="FB6" s="478"/>
      <c r="FC6" s="478"/>
      <c r="FD6" s="478"/>
      <c r="FE6" s="478"/>
      <c r="FF6" s="479"/>
      <c r="FG6" s="478">
        <v>0</v>
      </c>
      <c r="FH6" s="478"/>
      <c r="FI6" s="478"/>
      <c r="FJ6" s="478"/>
      <c r="FK6" s="478"/>
      <c r="FL6" s="478"/>
      <c r="FM6" s="478"/>
      <c r="FN6" s="478"/>
      <c r="FO6" s="478"/>
      <c r="FP6" s="478"/>
      <c r="FQ6" s="478">
        <v>0</v>
      </c>
      <c r="FR6" s="478"/>
      <c r="FS6" s="478"/>
      <c r="FT6" s="478"/>
      <c r="FU6" s="478"/>
      <c r="FV6" s="478"/>
      <c r="FW6" s="478"/>
      <c r="FX6" s="478"/>
      <c r="FY6" s="478"/>
      <c r="FZ6" s="478"/>
      <c r="GA6" s="478">
        <v>0</v>
      </c>
      <c r="GB6" s="478"/>
      <c r="GC6" s="478"/>
      <c r="GD6" s="478"/>
      <c r="GE6" s="478"/>
      <c r="GF6" s="478"/>
      <c r="GG6" s="478"/>
      <c r="GH6" s="478"/>
      <c r="GI6" s="478"/>
      <c r="GJ6" s="479"/>
      <c r="GK6" s="395" t="s">
        <v>343</v>
      </c>
      <c r="GL6" s="396"/>
      <c r="GM6" s="396"/>
      <c r="GN6" s="396"/>
      <c r="GO6" s="396"/>
      <c r="GP6" s="396"/>
      <c r="GQ6" s="396"/>
      <c r="GR6" s="396"/>
      <c r="GS6" s="396"/>
      <c r="GT6" s="396"/>
      <c r="GU6" s="396"/>
      <c r="GV6" s="396"/>
    </row>
    <row r="7" spans="1:204" ht="27" customHeight="1">
      <c r="A7" s="502" t="s">
        <v>317</v>
      </c>
      <c r="B7" s="503"/>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4"/>
      <c r="AL7" s="497" t="s">
        <v>316</v>
      </c>
      <c r="AM7" s="492"/>
      <c r="AN7" s="492"/>
      <c r="AO7" s="492"/>
      <c r="AP7" s="492"/>
      <c r="AQ7" s="478">
        <v>0</v>
      </c>
      <c r="AR7" s="478"/>
      <c r="AS7" s="478"/>
      <c r="AT7" s="478"/>
      <c r="AU7" s="478"/>
      <c r="AV7" s="478"/>
      <c r="AW7" s="478"/>
      <c r="AX7" s="478"/>
      <c r="AY7" s="478"/>
      <c r="AZ7" s="478"/>
      <c r="BA7" s="478">
        <v>0</v>
      </c>
      <c r="BB7" s="478"/>
      <c r="BC7" s="478"/>
      <c r="BD7" s="478"/>
      <c r="BE7" s="478"/>
      <c r="BF7" s="478"/>
      <c r="BG7" s="478"/>
      <c r="BH7" s="478"/>
      <c r="BI7" s="478"/>
      <c r="BJ7" s="478"/>
      <c r="BK7" s="478">
        <v>0</v>
      </c>
      <c r="BL7" s="478"/>
      <c r="BM7" s="478"/>
      <c r="BN7" s="478"/>
      <c r="BO7" s="478"/>
      <c r="BP7" s="478"/>
      <c r="BQ7" s="478"/>
      <c r="BR7" s="478"/>
      <c r="BS7" s="478"/>
      <c r="BT7" s="479"/>
      <c r="BU7" s="480">
        <v>0</v>
      </c>
      <c r="BV7" s="478"/>
      <c r="BW7" s="478"/>
      <c r="BX7" s="478"/>
      <c r="BY7" s="478"/>
      <c r="BZ7" s="478"/>
      <c r="CA7" s="478"/>
      <c r="CB7" s="478"/>
      <c r="CC7" s="478"/>
      <c r="CD7" s="478"/>
      <c r="CE7" s="478">
        <v>0</v>
      </c>
      <c r="CF7" s="478"/>
      <c r="CG7" s="478"/>
      <c r="CH7" s="478"/>
      <c r="CI7" s="478"/>
      <c r="CJ7" s="478"/>
      <c r="CK7" s="478"/>
      <c r="CL7" s="478"/>
      <c r="CM7" s="478"/>
      <c r="CN7" s="478"/>
      <c r="CO7" s="478">
        <v>0</v>
      </c>
      <c r="CP7" s="478"/>
      <c r="CQ7" s="478"/>
      <c r="CR7" s="478"/>
      <c r="CS7" s="478"/>
      <c r="CT7" s="478"/>
      <c r="CU7" s="478"/>
      <c r="CV7" s="478"/>
      <c r="CW7" s="478"/>
      <c r="CX7" s="479"/>
      <c r="CY7" s="480">
        <v>0</v>
      </c>
      <c r="CZ7" s="478"/>
      <c r="DA7" s="478"/>
      <c r="DB7" s="478"/>
      <c r="DC7" s="478"/>
      <c r="DD7" s="478"/>
      <c r="DE7" s="478"/>
      <c r="DF7" s="478"/>
      <c r="DG7" s="478"/>
      <c r="DH7" s="478"/>
      <c r="DI7" s="478">
        <v>0</v>
      </c>
      <c r="DJ7" s="478"/>
      <c r="DK7" s="478"/>
      <c r="DL7" s="478"/>
      <c r="DM7" s="478"/>
      <c r="DN7" s="478"/>
      <c r="DO7" s="478"/>
      <c r="DP7" s="478"/>
      <c r="DQ7" s="478"/>
      <c r="DR7" s="478"/>
      <c r="DS7" s="478">
        <v>0</v>
      </c>
      <c r="DT7" s="478"/>
      <c r="DU7" s="478"/>
      <c r="DV7" s="478"/>
      <c r="DW7" s="478"/>
      <c r="DX7" s="478"/>
      <c r="DY7" s="478"/>
      <c r="DZ7" s="478"/>
      <c r="EA7" s="478"/>
      <c r="EB7" s="479"/>
      <c r="EC7" s="480">
        <v>0</v>
      </c>
      <c r="ED7" s="478"/>
      <c r="EE7" s="478"/>
      <c r="EF7" s="478"/>
      <c r="EG7" s="478"/>
      <c r="EH7" s="478"/>
      <c r="EI7" s="478"/>
      <c r="EJ7" s="478"/>
      <c r="EK7" s="478"/>
      <c r="EL7" s="478"/>
      <c r="EM7" s="478">
        <v>0</v>
      </c>
      <c r="EN7" s="478"/>
      <c r="EO7" s="478"/>
      <c r="EP7" s="478"/>
      <c r="EQ7" s="478"/>
      <c r="ER7" s="478"/>
      <c r="ES7" s="478"/>
      <c r="ET7" s="478"/>
      <c r="EU7" s="478"/>
      <c r="EV7" s="478"/>
      <c r="EW7" s="478">
        <v>0</v>
      </c>
      <c r="EX7" s="478"/>
      <c r="EY7" s="478"/>
      <c r="EZ7" s="478"/>
      <c r="FA7" s="478"/>
      <c r="FB7" s="478"/>
      <c r="FC7" s="478"/>
      <c r="FD7" s="478"/>
      <c r="FE7" s="478"/>
      <c r="FF7" s="479"/>
      <c r="FG7" s="478">
        <v>0</v>
      </c>
      <c r="FH7" s="478"/>
      <c r="FI7" s="478"/>
      <c r="FJ7" s="478"/>
      <c r="FK7" s="478"/>
      <c r="FL7" s="478"/>
      <c r="FM7" s="478"/>
      <c r="FN7" s="478"/>
      <c r="FO7" s="478"/>
      <c r="FP7" s="478"/>
      <c r="FQ7" s="478">
        <v>0</v>
      </c>
      <c r="FR7" s="478"/>
      <c r="FS7" s="478"/>
      <c r="FT7" s="478"/>
      <c r="FU7" s="478"/>
      <c r="FV7" s="478"/>
      <c r="FW7" s="478"/>
      <c r="FX7" s="478"/>
      <c r="FY7" s="478"/>
      <c r="FZ7" s="478"/>
      <c r="GA7" s="478">
        <v>0</v>
      </c>
      <c r="GB7" s="478"/>
      <c r="GC7" s="478"/>
      <c r="GD7" s="478"/>
      <c r="GE7" s="478"/>
      <c r="GF7" s="478"/>
      <c r="GG7" s="478"/>
      <c r="GH7" s="478"/>
      <c r="GI7" s="478"/>
      <c r="GJ7" s="479"/>
      <c r="GK7" s="395" t="s">
        <v>344</v>
      </c>
      <c r="GL7" s="396"/>
      <c r="GM7" s="396"/>
      <c r="GN7" s="396"/>
      <c r="GO7" s="396"/>
      <c r="GP7" s="396"/>
      <c r="GQ7" s="396"/>
      <c r="GR7" s="396"/>
      <c r="GS7" s="396"/>
      <c r="GT7" s="396"/>
      <c r="GU7" s="396"/>
      <c r="GV7" s="396"/>
    </row>
    <row r="8" spans="1:204" ht="27" customHeight="1">
      <c r="A8" s="502" t="s">
        <v>336</v>
      </c>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4"/>
      <c r="AL8" s="497" t="s">
        <v>337</v>
      </c>
      <c r="AM8" s="492"/>
      <c r="AN8" s="492"/>
      <c r="AO8" s="492"/>
      <c r="AP8" s="492"/>
      <c r="AQ8" s="478">
        <v>0</v>
      </c>
      <c r="AR8" s="478"/>
      <c r="AS8" s="478"/>
      <c r="AT8" s="478"/>
      <c r="AU8" s="478"/>
      <c r="AV8" s="478"/>
      <c r="AW8" s="478"/>
      <c r="AX8" s="478"/>
      <c r="AY8" s="478"/>
      <c r="AZ8" s="478"/>
      <c r="BA8" s="478">
        <v>0</v>
      </c>
      <c r="BB8" s="478"/>
      <c r="BC8" s="478"/>
      <c r="BD8" s="478"/>
      <c r="BE8" s="478"/>
      <c r="BF8" s="478"/>
      <c r="BG8" s="478"/>
      <c r="BH8" s="478"/>
      <c r="BI8" s="478"/>
      <c r="BJ8" s="478"/>
      <c r="BK8" s="478">
        <v>0</v>
      </c>
      <c r="BL8" s="478"/>
      <c r="BM8" s="478"/>
      <c r="BN8" s="478"/>
      <c r="BO8" s="478"/>
      <c r="BP8" s="478"/>
      <c r="BQ8" s="478"/>
      <c r="BR8" s="478"/>
      <c r="BS8" s="478"/>
      <c r="BT8" s="479"/>
      <c r="BU8" s="480">
        <v>0</v>
      </c>
      <c r="BV8" s="478"/>
      <c r="BW8" s="478"/>
      <c r="BX8" s="478"/>
      <c r="BY8" s="478"/>
      <c r="BZ8" s="478"/>
      <c r="CA8" s="478"/>
      <c r="CB8" s="478"/>
      <c r="CC8" s="478"/>
      <c r="CD8" s="478"/>
      <c r="CE8" s="478">
        <v>0</v>
      </c>
      <c r="CF8" s="478"/>
      <c r="CG8" s="478"/>
      <c r="CH8" s="478"/>
      <c r="CI8" s="478"/>
      <c r="CJ8" s="478"/>
      <c r="CK8" s="478"/>
      <c r="CL8" s="478"/>
      <c r="CM8" s="478"/>
      <c r="CN8" s="478"/>
      <c r="CO8" s="478">
        <v>0</v>
      </c>
      <c r="CP8" s="478"/>
      <c r="CQ8" s="478"/>
      <c r="CR8" s="478"/>
      <c r="CS8" s="478"/>
      <c r="CT8" s="478"/>
      <c r="CU8" s="478"/>
      <c r="CV8" s="478"/>
      <c r="CW8" s="478"/>
      <c r="CX8" s="479"/>
      <c r="CY8" s="480">
        <v>0</v>
      </c>
      <c r="CZ8" s="478"/>
      <c r="DA8" s="478"/>
      <c r="DB8" s="478"/>
      <c r="DC8" s="478"/>
      <c r="DD8" s="478"/>
      <c r="DE8" s="478"/>
      <c r="DF8" s="478"/>
      <c r="DG8" s="478"/>
      <c r="DH8" s="478"/>
      <c r="DI8" s="478">
        <v>0</v>
      </c>
      <c r="DJ8" s="478"/>
      <c r="DK8" s="478"/>
      <c r="DL8" s="478"/>
      <c r="DM8" s="478"/>
      <c r="DN8" s="478"/>
      <c r="DO8" s="478"/>
      <c r="DP8" s="478"/>
      <c r="DQ8" s="478"/>
      <c r="DR8" s="478"/>
      <c r="DS8" s="478">
        <v>0</v>
      </c>
      <c r="DT8" s="478"/>
      <c r="DU8" s="478"/>
      <c r="DV8" s="478"/>
      <c r="DW8" s="478"/>
      <c r="DX8" s="478"/>
      <c r="DY8" s="478"/>
      <c r="DZ8" s="478"/>
      <c r="EA8" s="478"/>
      <c r="EB8" s="479"/>
      <c r="EC8" s="480">
        <v>0</v>
      </c>
      <c r="ED8" s="478"/>
      <c r="EE8" s="478"/>
      <c r="EF8" s="478"/>
      <c r="EG8" s="478"/>
      <c r="EH8" s="478"/>
      <c r="EI8" s="478"/>
      <c r="EJ8" s="478"/>
      <c r="EK8" s="478"/>
      <c r="EL8" s="478"/>
      <c r="EM8" s="478">
        <v>0</v>
      </c>
      <c r="EN8" s="478"/>
      <c r="EO8" s="478"/>
      <c r="EP8" s="478"/>
      <c r="EQ8" s="478"/>
      <c r="ER8" s="478"/>
      <c r="ES8" s="478"/>
      <c r="ET8" s="478"/>
      <c r="EU8" s="478"/>
      <c r="EV8" s="478"/>
      <c r="EW8" s="478">
        <v>0</v>
      </c>
      <c r="EX8" s="478"/>
      <c r="EY8" s="478"/>
      <c r="EZ8" s="478"/>
      <c r="FA8" s="478"/>
      <c r="FB8" s="478"/>
      <c r="FC8" s="478"/>
      <c r="FD8" s="478"/>
      <c r="FE8" s="478"/>
      <c r="FF8" s="479"/>
      <c r="FG8" s="478">
        <v>0</v>
      </c>
      <c r="FH8" s="478"/>
      <c r="FI8" s="478"/>
      <c r="FJ8" s="478"/>
      <c r="FK8" s="478"/>
      <c r="FL8" s="478"/>
      <c r="FM8" s="478"/>
      <c r="FN8" s="478"/>
      <c r="FO8" s="478"/>
      <c r="FP8" s="478"/>
      <c r="FQ8" s="478">
        <v>0</v>
      </c>
      <c r="FR8" s="478"/>
      <c r="FS8" s="478"/>
      <c r="FT8" s="478"/>
      <c r="FU8" s="478"/>
      <c r="FV8" s="478"/>
      <c r="FW8" s="478"/>
      <c r="FX8" s="478"/>
      <c r="FY8" s="478"/>
      <c r="FZ8" s="478"/>
      <c r="GA8" s="478">
        <v>0</v>
      </c>
      <c r="GB8" s="478"/>
      <c r="GC8" s="478"/>
      <c r="GD8" s="478"/>
      <c r="GE8" s="478"/>
      <c r="GF8" s="478"/>
      <c r="GG8" s="478"/>
      <c r="GH8" s="478"/>
      <c r="GI8" s="478"/>
      <c r="GJ8" s="479"/>
      <c r="GK8" s="395" t="s">
        <v>345</v>
      </c>
      <c r="GL8" s="396"/>
      <c r="GM8" s="396"/>
      <c r="GN8" s="396"/>
      <c r="GO8" s="396"/>
      <c r="GP8" s="396"/>
      <c r="GQ8" s="396"/>
      <c r="GR8" s="396"/>
      <c r="GS8" s="396"/>
      <c r="GT8" s="396"/>
      <c r="GU8" s="396"/>
      <c r="GV8" s="396"/>
    </row>
    <row r="9" spans="1:204" ht="27" customHeight="1">
      <c r="A9" s="498" t="s">
        <v>334</v>
      </c>
      <c r="B9" s="499"/>
      <c r="C9" s="499"/>
      <c r="D9" s="500" t="s">
        <v>315</v>
      </c>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1"/>
      <c r="AL9" s="497" t="s">
        <v>322</v>
      </c>
      <c r="AM9" s="492"/>
      <c r="AN9" s="492"/>
      <c r="AO9" s="492"/>
      <c r="AP9" s="492"/>
      <c r="AQ9" s="478">
        <v>0</v>
      </c>
      <c r="AR9" s="478"/>
      <c r="AS9" s="478"/>
      <c r="AT9" s="478"/>
      <c r="AU9" s="478"/>
      <c r="AV9" s="478"/>
      <c r="AW9" s="478"/>
      <c r="AX9" s="478"/>
      <c r="AY9" s="478"/>
      <c r="AZ9" s="478"/>
      <c r="BA9" s="478">
        <v>0</v>
      </c>
      <c r="BB9" s="478"/>
      <c r="BC9" s="478"/>
      <c r="BD9" s="478"/>
      <c r="BE9" s="478"/>
      <c r="BF9" s="478"/>
      <c r="BG9" s="478"/>
      <c r="BH9" s="478"/>
      <c r="BI9" s="478"/>
      <c r="BJ9" s="478"/>
      <c r="BK9" s="478">
        <v>0</v>
      </c>
      <c r="BL9" s="478"/>
      <c r="BM9" s="478"/>
      <c r="BN9" s="478"/>
      <c r="BO9" s="478"/>
      <c r="BP9" s="478"/>
      <c r="BQ9" s="478"/>
      <c r="BR9" s="478"/>
      <c r="BS9" s="478"/>
      <c r="BT9" s="479"/>
      <c r="BU9" s="480">
        <v>0</v>
      </c>
      <c r="BV9" s="478"/>
      <c r="BW9" s="478"/>
      <c r="BX9" s="478"/>
      <c r="BY9" s="478"/>
      <c r="BZ9" s="478"/>
      <c r="CA9" s="478"/>
      <c r="CB9" s="478"/>
      <c r="CC9" s="478"/>
      <c r="CD9" s="478"/>
      <c r="CE9" s="478">
        <v>0</v>
      </c>
      <c r="CF9" s="478"/>
      <c r="CG9" s="478"/>
      <c r="CH9" s="478"/>
      <c r="CI9" s="478"/>
      <c r="CJ9" s="478"/>
      <c r="CK9" s="478"/>
      <c r="CL9" s="478"/>
      <c r="CM9" s="478"/>
      <c r="CN9" s="478"/>
      <c r="CO9" s="478">
        <v>0</v>
      </c>
      <c r="CP9" s="478"/>
      <c r="CQ9" s="478"/>
      <c r="CR9" s="478"/>
      <c r="CS9" s="478"/>
      <c r="CT9" s="478"/>
      <c r="CU9" s="478"/>
      <c r="CV9" s="478"/>
      <c r="CW9" s="478"/>
      <c r="CX9" s="479"/>
      <c r="CY9" s="480">
        <v>0</v>
      </c>
      <c r="CZ9" s="478"/>
      <c r="DA9" s="478"/>
      <c r="DB9" s="478"/>
      <c r="DC9" s="478"/>
      <c r="DD9" s="478"/>
      <c r="DE9" s="478"/>
      <c r="DF9" s="478"/>
      <c r="DG9" s="478"/>
      <c r="DH9" s="478"/>
      <c r="DI9" s="478">
        <v>0</v>
      </c>
      <c r="DJ9" s="478"/>
      <c r="DK9" s="478"/>
      <c r="DL9" s="478"/>
      <c r="DM9" s="478"/>
      <c r="DN9" s="478"/>
      <c r="DO9" s="478"/>
      <c r="DP9" s="478"/>
      <c r="DQ9" s="478"/>
      <c r="DR9" s="478"/>
      <c r="DS9" s="478">
        <v>0</v>
      </c>
      <c r="DT9" s="478"/>
      <c r="DU9" s="478"/>
      <c r="DV9" s="478"/>
      <c r="DW9" s="478"/>
      <c r="DX9" s="478"/>
      <c r="DY9" s="478"/>
      <c r="DZ9" s="478"/>
      <c r="EA9" s="478"/>
      <c r="EB9" s="479"/>
      <c r="EC9" s="480">
        <v>0</v>
      </c>
      <c r="ED9" s="478"/>
      <c r="EE9" s="478"/>
      <c r="EF9" s="478"/>
      <c r="EG9" s="478"/>
      <c r="EH9" s="478"/>
      <c r="EI9" s="478"/>
      <c r="EJ9" s="478"/>
      <c r="EK9" s="478"/>
      <c r="EL9" s="478"/>
      <c r="EM9" s="478">
        <v>0</v>
      </c>
      <c r="EN9" s="478"/>
      <c r="EO9" s="478"/>
      <c r="EP9" s="478"/>
      <c r="EQ9" s="478"/>
      <c r="ER9" s="478"/>
      <c r="ES9" s="478"/>
      <c r="ET9" s="478"/>
      <c r="EU9" s="478"/>
      <c r="EV9" s="478"/>
      <c r="EW9" s="478">
        <v>0</v>
      </c>
      <c r="EX9" s="478"/>
      <c r="EY9" s="478"/>
      <c r="EZ9" s="478"/>
      <c r="FA9" s="478"/>
      <c r="FB9" s="478"/>
      <c r="FC9" s="478"/>
      <c r="FD9" s="478"/>
      <c r="FE9" s="478"/>
      <c r="FF9" s="479"/>
      <c r="FG9" s="478">
        <v>0</v>
      </c>
      <c r="FH9" s="478"/>
      <c r="FI9" s="478"/>
      <c r="FJ9" s="478"/>
      <c r="FK9" s="478"/>
      <c r="FL9" s="478"/>
      <c r="FM9" s="478"/>
      <c r="FN9" s="478"/>
      <c r="FO9" s="478"/>
      <c r="FP9" s="478"/>
      <c r="FQ9" s="478">
        <v>0</v>
      </c>
      <c r="FR9" s="478"/>
      <c r="FS9" s="478"/>
      <c r="FT9" s="478"/>
      <c r="FU9" s="478"/>
      <c r="FV9" s="478"/>
      <c r="FW9" s="478"/>
      <c r="FX9" s="478"/>
      <c r="FY9" s="478"/>
      <c r="FZ9" s="478"/>
      <c r="GA9" s="478">
        <v>0</v>
      </c>
      <c r="GB9" s="478"/>
      <c r="GC9" s="478"/>
      <c r="GD9" s="478"/>
      <c r="GE9" s="478"/>
      <c r="GF9" s="478"/>
      <c r="GG9" s="478"/>
      <c r="GH9" s="478"/>
      <c r="GI9" s="478"/>
      <c r="GJ9" s="479"/>
      <c r="GK9" s="395" t="s">
        <v>315</v>
      </c>
      <c r="GL9" s="396"/>
      <c r="GM9" s="396"/>
      <c r="GN9" s="396"/>
      <c r="GO9" s="396"/>
      <c r="GP9" s="396"/>
      <c r="GQ9" s="396"/>
      <c r="GR9" s="396"/>
      <c r="GS9" s="396"/>
      <c r="GT9" s="396"/>
      <c r="GU9" s="396"/>
      <c r="GV9" s="396"/>
    </row>
    <row r="10" spans="1:204" ht="27" customHeight="1">
      <c r="A10" s="498"/>
      <c r="B10" s="499"/>
      <c r="C10" s="499"/>
      <c r="D10" s="493" t="s">
        <v>318</v>
      </c>
      <c r="E10" s="493"/>
      <c r="F10" s="493"/>
      <c r="G10" s="493"/>
      <c r="H10" s="493"/>
      <c r="I10" s="493"/>
      <c r="J10" s="500" t="s">
        <v>319</v>
      </c>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1"/>
      <c r="AL10" s="497" t="s">
        <v>323</v>
      </c>
      <c r="AM10" s="492"/>
      <c r="AN10" s="492"/>
      <c r="AO10" s="492"/>
      <c r="AP10" s="492"/>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9"/>
      <c r="BU10" s="480">
        <v>0</v>
      </c>
      <c r="BV10" s="478"/>
      <c r="BW10" s="478"/>
      <c r="BX10" s="478"/>
      <c r="BY10" s="478"/>
      <c r="BZ10" s="478"/>
      <c r="CA10" s="478"/>
      <c r="CB10" s="478"/>
      <c r="CC10" s="478"/>
      <c r="CD10" s="478"/>
      <c r="CE10" s="478">
        <v>0</v>
      </c>
      <c r="CF10" s="478"/>
      <c r="CG10" s="478"/>
      <c r="CH10" s="478"/>
      <c r="CI10" s="478"/>
      <c r="CJ10" s="478"/>
      <c r="CK10" s="478"/>
      <c r="CL10" s="478"/>
      <c r="CM10" s="478"/>
      <c r="CN10" s="478"/>
      <c r="CO10" s="478">
        <v>0</v>
      </c>
      <c r="CP10" s="478"/>
      <c r="CQ10" s="478"/>
      <c r="CR10" s="478"/>
      <c r="CS10" s="478"/>
      <c r="CT10" s="478"/>
      <c r="CU10" s="478"/>
      <c r="CV10" s="478"/>
      <c r="CW10" s="478"/>
      <c r="CX10" s="479"/>
      <c r="CY10" s="480">
        <v>0</v>
      </c>
      <c r="CZ10" s="478"/>
      <c r="DA10" s="478"/>
      <c r="DB10" s="478"/>
      <c r="DC10" s="478"/>
      <c r="DD10" s="478"/>
      <c r="DE10" s="478"/>
      <c r="DF10" s="478"/>
      <c r="DG10" s="478"/>
      <c r="DH10" s="478"/>
      <c r="DI10" s="478">
        <v>0</v>
      </c>
      <c r="DJ10" s="478"/>
      <c r="DK10" s="478"/>
      <c r="DL10" s="478"/>
      <c r="DM10" s="478"/>
      <c r="DN10" s="478"/>
      <c r="DO10" s="478"/>
      <c r="DP10" s="478"/>
      <c r="DQ10" s="478"/>
      <c r="DR10" s="478"/>
      <c r="DS10" s="478">
        <v>0</v>
      </c>
      <c r="DT10" s="478"/>
      <c r="DU10" s="478"/>
      <c r="DV10" s="478"/>
      <c r="DW10" s="478"/>
      <c r="DX10" s="478"/>
      <c r="DY10" s="478"/>
      <c r="DZ10" s="478"/>
      <c r="EA10" s="478"/>
      <c r="EB10" s="479"/>
      <c r="EC10" s="480">
        <v>0</v>
      </c>
      <c r="ED10" s="478"/>
      <c r="EE10" s="478"/>
      <c r="EF10" s="478"/>
      <c r="EG10" s="478"/>
      <c r="EH10" s="478"/>
      <c r="EI10" s="478"/>
      <c r="EJ10" s="478"/>
      <c r="EK10" s="478"/>
      <c r="EL10" s="478"/>
      <c r="EM10" s="478">
        <v>0</v>
      </c>
      <c r="EN10" s="478"/>
      <c r="EO10" s="478"/>
      <c r="EP10" s="478"/>
      <c r="EQ10" s="478"/>
      <c r="ER10" s="478"/>
      <c r="ES10" s="478"/>
      <c r="ET10" s="478"/>
      <c r="EU10" s="478"/>
      <c r="EV10" s="478"/>
      <c r="EW10" s="478">
        <v>0</v>
      </c>
      <c r="EX10" s="478"/>
      <c r="EY10" s="478"/>
      <c r="EZ10" s="478"/>
      <c r="FA10" s="478"/>
      <c r="FB10" s="478"/>
      <c r="FC10" s="478"/>
      <c r="FD10" s="478"/>
      <c r="FE10" s="478"/>
      <c r="FF10" s="479"/>
      <c r="FG10" s="478">
        <v>0</v>
      </c>
      <c r="FH10" s="478"/>
      <c r="FI10" s="478"/>
      <c r="FJ10" s="478"/>
      <c r="FK10" s="478"/>
      <c r="FL10" s="478"/>
      <c r="FM10" s="478"/>
      <c r="FN10" s="478"/>
      <c r="FO10" s="478"/>
      <c r="FP10" s="478"/>
      <c r="FQ10" s="478">
        <v>0</v>
      </c>
      <c r="FR10" s="478"/>
      <c r="FS10" s="478"/>
      <c r="FT10" s="478"/>
      <c r="FU10" s="478"/>
      <c r="FV10" s="478"/>
      <c r="FW10" s="478"/>
      <c r="FX10" s="478"/>
      <c r="FY10" s="478"/>
      <c r="FZ10" s="478"/>
      <c r="GA10" s="478">
        <v>0</v>
      </c>
      <c r="GB10" s="478"/>
      <c r="GC10" s="478"/>
      <c r="GD10" s="478"/>
      <c r="GE10" s="478"/>
      <c r="GF10" s="478"/>
      <c r="GG10" s="478"/>
      <c r="GH10" s="478"/>
      <c r="GI10" s="478"/>
      <c r="GJ10" s="479"/>
      <c r="GK10" s="395" t="s">
        <v>319</v>
      </c>
      <c r="GL10" s="396"/>
      <c r="GM10" s="396"/>
      <c r="GN10" s="396"/>
      <c r="GO10" s="396"/>
      <c r="GP10" s="396"/>
      <c r="GQ10" s="396"/>
      <c r="GR10" s="396"/>
      <c r="GS10" s="396"/>
      <c r="GT10" s="396"/>
      <c r="GU10" s="396"/>
      <c r="GV10" s="396"/>
    </row>
    <row r="11" spans="1:204" ht="27" customHeight="1">
      <c r="A11" s="498"/>
      <c r="B11" s="499"/>
      <c r="C11" s="499"/>
      <c r="D11" s="493"/>
      <c r="E11" s="493"/>
      <c r="F11" s="493"/>
      <c r="G11" s="493"/>
      <c r="H11" s="493"/>
      <c r="I11" s="493"/>
      <c r="J11" s="500" t="s">
        <v>320</v>
      </c>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1"/>
      <c r="AL11" s="497" t="s">
        <v>324</v>
      </c>
      <c r="AM11" s="492"/>
      <c r="AN11" s="492"/>
      <c r="AO11" s="492"/>
      <c r="AP11" s="492"/>
      <c r="AQ11" s="478"/>
      <c r="AR11" s="478"/>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9"/>
      <c r="BU11" s="480">
        <v>0</v>
      </c>
      <c r="BV11" s="478"/>
      <c r="BW11" s="478"/>
      <c r="BX11" s="478"/>
      <c r="BY11" s="478"/>
      <c r="BZ11" s="478"/>
      <c r="CA11" s="478"/>
      <c r="CB11" s="478"/>
      <c r="CC11" s="478"/>
      <c r="CD11" s="478"/>
      <c r="CE11" s="478">
        <v>0</v>
      </c>
      <c r="CF11" s="478"/>
      <c r="CG11" s="478"/>
      <c r="CH11" s="478"/>
      <c r="CI11" s="478"/>
      <c r="CJ11" s="478"/>
      <c r="CK11" s="478"/>
      <c r="CL11" s="478"/>
      <c r="CM11" s="478"/>
      <c r="CN11" s="478"/>
      <c r="CO11" s="478">
        <v>0</v>
      </c>
      <c r="CP11" s="478"/>
      <c r="CQ11" s="478"/>
      <c r="CR11" s="478"/>
      <c r="CS11" s="478"/>
      <c r="CT11" s="478"/>
      <c r="CU11" s="478"/>
      <c r="CV11" s="478"/>
      <c r="CW11" s="478"/>
      <c r="CX11" s="479"/>
      <c r="CY11" s="480">
        <v>0</v>
      </c>
      <c r="CZ11" s="478"/>
      <c r="DA11" s="478"/>
      <c r="DB11" s="478"/>
      <c r="DC11" s="478"/>
      <c r="DD11" s="478"/>
      <c r="DE11" s="478"/>
      <c r="DF11" s="478"/>
      <c r="DG11" s="478"/>
      <c r="DH11" s="478"/>
      <c r="DI11" s="478">
        <v>0</v>
      </c>
      <c r="DJ11" s="478"/>
      <c r="DK11" s="478"/>
      <c r="DL11" s="478"/>
      <c r="DM11" s="478"/>
      <c r="DN11" s="478"/>
      <c r="DO11" s="478"/>
      <c r="DP11" s="478"/>
      <c r="DQ11" s="478"/>
      <c r="DR11" s="478"/>
      <c r="DS11" s="478">
        <v>0</v>
      </c>
      <c r="DT11" s="478"/>
      <c r="DU11" s="478"/>
      <c r="DV11" s="478"/>
      <c r="DW11" s="478"/>
      <c r="DX11" s="478"/>
      <c r="DY11" s="478"/>
      <c r="DZ11" s="478"/>
      <c r="EA11" s="478"/>
      <c r="EB11" s="479"/>
      <c r="EC11" s="480">
        <v>0</v>
      </c>
      <c r="ED11" s="478"/>
      <c r="EE11" s="478"/>
      <c r="EF11" s="478"/>
      <c r="EG11" s="478"/>
      <c r="EH11" s="478"/>
      <c r="EI11" s="478"/>
      <c r="EJ11" s="478"/>
      <c r="EK11" s="478"/>
      <c r="EL11" s="478"/>
      <c r="EM11" s="478">
        <v>0</v>
      </c>
      <c r="EN11" s="478"/>
      <c r="EO11" s="478"/>
      <c r="EP11" s="478"/>
      <c r="EQ11" s="478"/>
      <c r="ER11" s="478"/>
      <c r="ES11" s="478"/>
      <c r="ET11" s="478"/>
      <c r="EU11" s="478"/>
      <c r="EV11" s="478"/>
      <c r="EW11" s="478">
        <v>0</v>
      </c>
      <c r="EX11" s="478"/>
      <c r="EY11" s="478"/>
      <c r="EZ11" s="478"/>
      <c r="FA11" s="478"/>
      <c r="FB11" s="478"/>
      <c r="FC11" s="478"/>
      <c r="FD11" s="478"/>
      <c r="FE11" s="478"/>
      <c r="FF11" s="479"/>
      <c r="FG11" s="478">
        <v>0</v>
      </c>
      <c r="FH11" s="478"/>
      <c r="FI11" s="478"/>
      <c r="FJ11" s="478"/>
      <c r="FK11" s="478"/>
      <c r="FL11" s="478"/>
      <c r="FM11" s="478"/>
      <c r="FN11" s="478"/>
      <c r="FO11" s="478"/>
      <c r="FP11" s="478"/>
      <c r="FQ11" s="478">
        <v>0</v>
      </c>
      <c r="FR11" s="478"/>
      <c r="FS11" s="478"/>
      <c r="FT11" s="478"/>
      <c r="FU11" s="478"/>
      <c r="FV11" s="478"/>
      <c r="FW11" s="478"/>
      <c r="FX11" s="478"/>
      <c r="FY11" s="478"/>
      <c r="FZ11" s="478"/>
      <c r="GA11" s="478">
        <v>0</v>
      </c>
      <c r="GB11" s="478"/>
      <c r="GC11" s="478"/>
      <c r="GD11" s="478"/>
      <c r="GE11" s="478"/>
      <c r="GF11" s="478"/>
      <c r="GG11" s="478"/>
      <c r="GH11" s="478"/>
      <c r="GI11" s="478"/>
      <c r="GJ11" s="479"/>
      <c r="GK11" s="395" t="s">
        <v>320</v>
      </c>
      <c r="GL11" s="396"/>
      <c r="GM11" s="396"/>
      <c r="GN11" s="396"/>
      <c r="GO11" s="396"/>
      <c r="GP11" s="396"/>
      <c r="GQ11" s="396"/>
      <c r="GR11" s="396"/>
      <c r="GS11" s="396"/>
      <c r="GT11" s="396"/>
      <c r="GU11" s="396"/>
      <c r="GV11" s="396"/>
    </row>
    <row r="12" spans="1:204" ht="27" customHeight="1">
      <c r="A12" s="498"/>
      <c r="B12" s="499"/>
      <c r="C12" s="499"/>
      <c r="D12" s="500" t="s">
        <v>321</v>
      </c>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1"/>
      <c r="AL12" s="497" t="s">
        <v>325</v>
      </c>
      <c r="AM12" s="492"/>
      <c r="AN12" s="492"/>
      <c r="AO12" s="492"/>
      <c r="AP12" s="492"/>
      <c r="AQ12" s="478"/>
      <c r="AR12" s="478"/>
      <c r="AS12" s="478"/>
      <c r="AT12" s="478"/>
      <c r="AU12" s="478"/>
      <c r="AV12" s="478"/>
      <c r="AW12" s="478"/>
      <c r="AX12" s="478"/>
      <c r="AY12" s="478"/>
      <c r="AZ12" s="478"/>
      <c r="BA12" s="478"/>
      <c r="BB12" s="478"/>
      <c r="BC12" s="478"/>
      <c r="BD12" s="478"/>
      <c r="BE12" s="478"/>
      <c r="BF12" s="478"/>
      <c r="BG12" s="478"/>
      <c r="BH12" s="478"/>
      <c r="BI12" s="478"/>
      <c r="BJ12" s="478"/>
      <c r="BK12" s="478"/>
      <c r="BL12" s="478"/>
      <c r="BM12" s="478"/>
      <c r="BN12" s="478"/>
      <c r="BO12" s="478"/>
      <c r="BP12" s="478"/>
      <c r="BQ12" s="478"/>
      <c r="BR12" s="478"/>
      <c r="BS12" s="478"/>
      <c r="BT12" s="479"/>
      <c r="BU12" s="480">
        <v>0</v>
      </c>
      <c r="BV12" s="478"/>
      <c r="BW12" s="478"/>
      <c r="BX12" s="478"/>
      <c r="BY12" s="478"/>
      <c r="BZ12" s="478"/>
      <c r="CA12" s="478"/>
      <c r="CB12" s="478"/>
      <c r="CC12" s="478"/>
      <c r="CD12" s="478"/>
      <c r="CE12" s="478">
        <v>0</v>
      </c>
      <c r="CF12" s="478"/>
      <c r="CG12" s="478"/>
      <c r="CH12" s="478"/>
      <c r="CI12" s="478"/>
      <c r="CJ12" s="478"/>
      <c r="CK12" s="478"/>
      <c r="CL12" s="478"/>
      <c r="CM12" s="478"/>
      <c r="CN12" s="478"/>
      <c r="CO12" s="478">
        <v>0</v>
      </c>
      <c r="CP12" s="478"/>
      <c r="CQ12" s="478"/>
      <c r="CR12" s="478"/>
      <c r="CS12" s="478"/>
      <c r="CT12" s="478"/>
      <c r="CU12" s="478"/>
      <c r="CV12" s="478"/>
      <c r="CW12" s="478"/>
      <c r="CX12" s="479"/>
      <c r="CY12" s="480">
        <v>0</v>
      </c>
      <c r="CZ12" s="478"/>
      <c r="DA12" s="478"/>
      <c r="DB12" s="478"/>
      <c r="DC12" s="478"/>
      <c r="DD12" s="478"/>
      <c r="DE12" s="478"/>
      <c r="DF12" s="478"/>
      <c r="DG12" s="478"/>
      <c r="DH12" s="478"/>
      <c r="DI12" s="478">
        <v>0</v>
      </c>
      <c r="DJ12" s="478"/>
      <c r="DK12" s="478"/>
      <c r="DL12" s="478"/>
      <c r="DM12" s="478"/>
      <c r="DN12" s="478"/>
      <c r="DO12" s="478"/>
      <c r="DP12" s="478"/>
      <c r="DQ12" s="478"/>
      <c r="DR12" s="478"/>
      <c r="DS12" s="478">
        <v>0</v>
      </c>
      <c r="DT12" s="478"/>
      <c r="DU12" s="478"/>
      <c r="DV12" s="478"/>
      <c r="DW12" s="478"/>
      <c r="DX12" s="478"/>
      <c r="DY12" s="478"/>
      <c r="DZ12" s="478"/>
      <c r="EA12" s="478"/>
      <c r="EB12" s="479"/>
      <c r="EC12" s="480">
        <v>0</v>
      </c>
      <c r="ED12" s="478"/>
      <c r="EE12" s="478"/>
      <c r="EF12" s="478"/>
      <c r="EG12" s="478"/>
      <c r="EH12" s="478"/>
      <c r="EI12" s="478"/>
      <c r="EJ12" s="478"/>
      <c r="EK12" s="478"/>
      <c r="EL12" s="478"/>
      <c r="EM12" s="478">
        <v>0</v>
      </c>
      <c r="EN12" s="478"/>
      <c r="EO12" s="478"/>
      <c r="EP12" s="478"/>
      <c r="EQ12" s="478"/>
      <c r="ER12" s="478"/>
      <c r="ES12" s="478"/>
      <c r="ET12" s="478"/>
      <c r="EU12" s="478"/>
      <c r="EV12" s="478"/>
      <c r="EW12" s="478">
        <v>0</v>
      </c>
      <c r="EX12" s="478"/>
      <c r="EY12" s="478"/>
      <c r="EZ12" s="478"/>
      <c r="FA12" s="478"/>
      <c r="FB12" s="478"/>
      <c r="FC12" s="478"/>
      <c r="FD12" s="478"/>
      <c r="FE12" s="478"/>
      <c r="FF12" s="479"/>
      <c r="FG12" s="478">
        <v>0</v>
      </c>
      <c r="FH12" s="478"/>
      <c r="FI12" s="478"/>
      <c r="FJ12" s="478"/>
      <c r="FK12" s="478"/>
      <c r="FL12" s="478"/>
      <c r="FM12" s="478"/>
      <c r="FN12" s="478"/>
      <c r="FO12" s="478"/>
      <c r="FP12" s="478"/>
      <c r="FQ12" s="478">
        <v>0</v>
      </c>
      <c r="FR12" s="478"/>
      <c r="FS12" s="478"/>
      <c r="FT12" s="478"/>
      <c r="FU12" s="478"/>
      <c r="FV12" s="478"/>
      <c r="FW12" s="478"/>
      <c r="FX12" s="478"/>
      <c r="FY12" s="478"/>
      <c r="FZ12" s="478"/>
      <c r="GA12" s="478">
        <v>0</v>
      </c>
      <c r="GB12" s="478"/>
      <c r="GC12" s="478"/>
      <c r="GD12" s="478"/>
      <c r="GE12" s="478"/>
      <c r="GF12" s="478"/>
      <c r="GG12" s="478"/>
      <c r="GH12" s="478"/>
      <c r="GI12" s="478"/>
      <c r="GJ12" s="479"/>
      <c r="GK12" s="395" t="s">
        <v>321</v>
      </c>
      <c r="GL12" s="396"/>
      <c r="GM12" s="396"/>
      <c r="GN12" s="396"/>
      <c r="GO12" s="396"/>
      <c r="GP12" s="396"/>
      <c r="GQ12" s="396"/>
      <c r="GR12" s="396"/>
      <c r="GS12" s="396"/>
      <c r="GT12" s="396"/>
      <c r="GU12" s="396"/>
      <c r="GV12" s="396"/>
    </row>
    <row r="13" spans="1:204" ht="27" customHeight="1">
      <c r="A13" s="379" t="s">
        <v>73</v>
      </c>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7"/>
      <c r="AQ13" s="478">
        <v>0</v>
      </c>
      <c r="AR13" s="478"/>
      <c r="AS13" s="478"/>
      <c r="AT13" s="478"/>
      <c r="AU13" s="478"/>
      <c r="AV13" s="478"/>
      <c r="AW13" s="478"/>
      <c r="AX13" s="478"/>
      <c r="AY13" s="478"/>
      <c r="AZ13" s="478"/>
      <c r="BA13" s="478">
        <v>0</v>
      </c>
      <c r="BB13" s="478"/>
      <c r="BC13" s="478"/>
      <c r="BD13" s="478"/>
      <c r="BE13" s="478"/>
      <c r="BF13" s="478"/>
      <c r="BG13" s="478"/>
      <c r="BH13" s="478"/>
      <c r="BI13" s="478"/>
      <c r="BJ13" s="478"/>
      <c r="BK13" s="478">
        <v>0</v>
      </c>
      <c r="BL13" s="478"/>
      <c r="BM13" s="478"/>
      <c r="BN13" s="478"/>
      <c r="BO13" s="478"/>
      <c r="BP13" s="478"/>
      <c r="BQ13" s="478"/>
      <c r="BR13" s="478"/>
      <c r="BS13" s="478"/>
      <c r="BT13" s="479"/>
      <c r="BU13" s="480">
        <v>0</v>
      </c>
      <c r="BV13" s="478"/>
      <c r="BW13" s="478"/>
      <c r="BX13" s="478"/>
      <c r="BY13" s="478"/>
      <c r="BZ13" s="478"/>
      <c r="CA13" s="478"/>
      <c r="CB13" s="478"/>
      <c r="CC13" s="478"/>
      <c r="CD13" s="478"/>
      <c r="CE13" s="478">
        <v>0</v>
      </c>
      <c r="CF13" s="478"/>
      <c r="CG13" s="478"/>
      <c r="CH13" s="478"/>
      <c r="CI13" s="478"/>
      <c r="CJ13" s="478"/>
      <c r="CK13" s="478"/>
      <c r="CL13" s="478"/>
      <c r="CM13" s="478"/>
      <c r="CN13" s="478"/>
      <c r="CO13" s="478">
        <v>0</v>
      </c>
      <c r="CP13" s="478"/>
      <c r="CQ13" s="478"/>
      <c r="CR13" s="478"/>
      <c r="CS13" s="478"/>
      <c r="CT13" s="478"/>
      <c r="CU13" s="478"/>
      <c r="CV13" s="478"/>
      <c r="CW13" s="478"/>
      <c r="CX13" s="479"/>
      <c r="CY13" s="480">
        <v>0</v>
      </c>
      <c r="CZ13" s="478"/>
      <c r="DA13" s="478"/>
      <c r="DB13" s="478"/>
      <c r="DC13" s="478"/>
      <c r="DD13" s="478"/>
      <c r="DE13" s="478"/>
      <c r="DF13" s="478"/>
      <c r="DG13" s="478"/>
      <c r="DH13" s="478"/>
      <c r="DI13" s="478">
        <v>0</v>
      </c>
      <c r="DJ13" s="478"/>
      <c r="DK13" s="478"/>
      <c r="DL13" s="478"/>
      <c r="DM13" s="478"/>
      <c r="DN13" s="478"/>
      <c r="DO13" s="478"/>
      <c r="DP13" s="478"/>
      <c r="DQ13" s="478"/>
      <c r="DR13" s="478"/>
      <c r="DS13" s="478">
        <v>0</v>
      </c>
      <c r="DT13" s="478"/>
      <c r="DU13" s="478"/>
      <c r="DV13" s="478"/>
      <c r="DW13" s="478"/>
      <c r="DX13" s="478"/>
      <c r="DY13" s="478"/>
      <c r="DZ13" s="478"/>
      <c r="EA13" s="478"/>
      <c r="EB13" s="479"/>
      <c r="EC13" s="480">
        <v>0</v>
      </c>
      <c r="ED13" s="478"/>
      <c r="EE13" s="478"/>
      <c r="EF13" s="478"/>
      <c r="EG13" s="478"/>
      <c r="EH13" s="478"/>
      <c r="EI13" s="478"/>
      <c r="EJ13" s="478"/>
      <c r="EK13" s="478"/>
      <c r="EL13" s="478"/>
      <c r="EM13" s="478">
        <v>0</v>
      </c>
      <c r="EN13" s="478"/>
      <c r="EO13" s="478"/>
      <c r="EP13" s="478"/>
      <c r="EQ13" s="478"/>
      <c r="ER13" s="478"/>
      <c r="ES13" s="478"/>
      <c r="ET13" s="478"/>
      <c r="EU13" s="478"/>
      <c r="EV13" s="478"/>
      <c r="EW13" s="478">
        <v>0</v>
      </c>
      <c r="EX13" s="478"/>
      <c r="EY13" s="478"/>
      <c r="EZ13" s="478"/>
      <c r="FA13" s="478"/>
      <c r="FB13" s="478"/>
      <c r="FC13" s="478"/>
      <c r="FD13" s="478"/>
      <c r="FE13" s="478"/>
      <c r="FF13" s="479"/>
      <c r="FG13" s="478">
        <v>0</v>
      </c>
      <c r="FH13" s="478"/>
      <c r="FI13" s="478"/>
      <c r="FJ13" s="478"/>
      <c r="FK13" s="478"/>
      <c r="FL13" s="478"/>
      <c r="FM13" s="478"/>
      <c r="FN13" s="478"/>
      <c r="FO13" s="478"/>
      <c r="FP13" s="478"/>
      <c r="FQ13" s="478">
        <v>0</v>
      </c>
      <c r="FR13" s="478"/>
      <c r="FS13" s="478"/>
      <c r="FT13" s="478"/>
      <c r="FU13" s="478"/>
      <c r="FV13" s="478"/>
      <c r="FW13" s="478"/>
      <c r="FX13" s="478"/>
      <c r="FY13" s="478"/>
      <c r="FZ13" s="478"/>
      <c r="GA13" s="478">
        <v>0</v>
      </c>
      <c r="GB13" s="478"/>
      <c r="GC13" s="478"/>
      <c r="GD13" s="478"/>
      <c r="GE13" s="478"/>
      <c r="GF13" s="478"/>
      <c r="GG13" s="478"/>
      <c r="GH13" s="478"/>
      <c r="GI13" s="478"/>
      <c r="GJ13" s="479"/>
      <c r="GK13" s="395" t="s">
        <v>249</v>
      </c>
      <c r="GL13" s="396"/>
      <c r="GM13" s="396"/>
      <c r="GN13" s="396"/>
      <c r="GO13" s="396"/>
      <c r="GP13" s="396"/>
      <c r="GQ13" s="396"/>
      <c r="GR13" s="396"/>
      <c r="GS13" s="396"/>
      <c r="GT13" s="396"/>
      <c r="GU13" s="396"/>
      <c r="GV13" s="396"/>
    </row>
    <row r="14" spans="1:204" ht="27" customHeight="1">
      <c r="A14" s="379" t="s">
        <v>250</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569">
        <v>0</v>
      </c>
      <c r="AR14" s="569"/>
      <c r="AS14" s="569"/>
      <c r="AT14" s="569"/>
      <c r="AU14" s="569"/>
      <c r="AV14" s="569"/>
      <c r="AW14" s="569"/>
      <c r="AX14" s="569"/>
      <c r="AY14" s="569"/>
      <c r="AZ14" s="569"/>
      <c r="BA14" s="569">
        <v>0</v>
      </c>
      <c r="BB14" s="569"/>
      <c r="BC14" s="569"/>
      <c r="BD14" s="569"/>
      <c r="BE14" s="569"/>
      <c r="BF14" s="569"/>
      <c r="BG14" s="569"/>
      <c r="BH14" s="569"/>
      <c r="BI14" s="569"/>
      <c r="BJ14" s="569"/>
      <c r="BK14" s="569">
        <v>0</v>
      </c>
      <c r="BL14" s="569"/>
      <c r="BM14" s="569"/>
      <c r="BN14" s="569"/>
      <c r="BO14" s="569"/>
      <c r="BP14" s="569"/>
      <c r="BQ14" s="569"/>
      <c r="BR14" s="569"/>
      <c r="BS14" s="569"/>
      <c r="BT14" s="570"/>
      <c r="BU14" s="572">
        <v>0</v>
      </c>
      <c r="BV14" s="569"/>
      <c r="BW14" s="569"/>
      <c r="BX14" s="569"/>
      <c r="BY14" s="569"/>
      <c r="BZ14" s="569"/>
      <c r="CA14" s="569"/>
      <c r="CB14" s="569"/>
      <c r="CC14" s="569"/>
      <c r="CD14" s="569"/>
      <c r="CE14" s="569">
        <v>0</v>
      </c>
      <c r="CF14" s="569"/>
      <c r="CG14" s="569"/>
      <c r="CH14" s="569"/>
      <c r="CI14" s="569"/>
      <c r="CJ14" s="569"/>
      <c r="CK14" s="569"/>
      <c r="CL14" s="569"/>
      <c r="CM14" s="569"/>
      <c r="CN14" s="569"/>
      <c r="CO14" s="569">
        <v>0</v>
      </c>
      <c r="CP14" s="569"/>
      <c r="CQ14" s="569"/>
      <c r="CR14" s="569"/>
      <c r="CS14" s="569"/>
      <c r="CT14" s="569"/>
      <c r="CU14" s="569"/>
      <c r="CV14" s="569"/>
      <c r="CW14" s="569"/>
      <c r="CX14" s="570"/>
      <c r="CY14" s="572">
        <v>0</v>
      </c>
      <c r="CZ14" s="569"/>
      <c r="DA14" s="569"/>
      <c r="DB14" s="569"/>
      <c r="DC14" s="569"/>
      <c r="DD14" s="569"/>
      <c r="DE14" s="569"/>
      <c r="DF14" s="569"/>
      <c r="DG14" s="569"/>
      <c r="DH14" s="569"/>
      <c r="DI14" s="569">
        <v>0</v>
      </c>
      <c r="DJ14" s="569"/>
      <c r="DK14" s="569"/>
      <c r="DL14" s="569"/>
      <c r="DM14" s="569"/>
      <c r="DN14" s="569"/>
      <c r="DO14" s="569"/>
      <c r="DP14" s="569"/>
      <c r="DQ14" s="569"/>
      <c r="DR14" s="569"/>
      <c r="DS14" s="569">
        <v>0</v>
      </c>
      <c r="DT14" s="569"/>
      <c r="DU14" s="569"/>
      <c r="DV14" s="569"/>
      <c r="DW14" s="569"/>
      <c r="DX14" s="569"/>
      <c r="DY14" s="569"/>
      <c r="DZ14" s="569"/>
      <c r="EA14" s="569"/>
      <c r="EB14" s="570"/>
      <c r="EC14" s="572">
        <v>0</v>
      </c>
      <c r="ED14" s="569"/>
      <c r="EE14" s="569"/>
      <c r="EF14" s="569"/>
      <c r="EG14" s="569"/>
      <c r="EH14" s="569"/>
      <c r="EI14" s="569"/>
      <c r="EJ14" s="569"/>
      <c r="EK14" s="569"/>
      <c r="EL14" s="569"/>
      <c r="EM14" s="569">
        <v>0</v>
      </c>
      <c r="EN14" s="569"/>
      <c r="EO14" s="569"/>
      <c r="EP14" s="569"/>
      <c r="EQ14" s="569"/>
      <c r="ER14" s="569"/>
      <c r="ES14" s="569"/>
      <c r="ET14" s="569"/>
      <c r="EU14" s="569"/>
      <c r="EV14" s="569"/>
      <c r="EW14" s="569">
        <v>0</v>
      </c>
      <c r="EX14" s="569"/>
      <c r="EY14" s="569"/>
      <c r="EZ14" s="569"/>
      <c r="FA14" s="569"/>
      <c r="FB14" s="569"/>
      <c r="FC14" s="569"/>
      <c r="FD14" s="569"/>
      <c r="FE14" s="569"/>
      <c r="FF14" s="570"/>
      <c r="FG14" s="569">
        <v>0</v>
      </c>
      <c r="FH14" s="569"/>
      <c r="FI14" s="569"/>
      <c r="FJ14" s="569"/>
      <c r="FK14" s="569"/>
      <c r="FL14" s="569"/>
      <c r="FM14" s="569"/>
      <c r="FN14" s="569"/>
      <c r="FO14" s="569"/>
      <c r="FP14" s="569"/>
      <c r="FQ14" s="569">
        <v>0</v>
      </c>
      <c r="FR14" s="569"/>
      <c r="FS14" s="569"/>
      <c r="FT14" s="569"/>
      <c r="FU14" s="569"/>
      <c r="FV14" s="569"/>
      <c r="FW14" s="569"/>
      <c r="FX14" s="569"/>
      <c r="FY14" s="569"/>
      <c r="FZ14" s="569"/>
      <c r="GA14" s="569">
        <v>0</v>
      </c>
      <c r="GB14" s="569"/>
      <c r="GC14" s="569"/>
      <c r="GD14" s="569"/>
      <c r="GE14" s="569"/>
      <c r="GF14" s="569"/>
      <c r="GG14" s="569"/>
      <c r="GH14" s="569"/>
      <c r="GI14" s="569"/>
      <c r="GJ14" s="570"/>
      <c r="GK14" s="407" t="s">
        <v>250</v>
      </c>
      <c r="GL14" s="446"/>
      <c r="GM14" s="446"/>
      <c r="GN14" s="446"/>
      <c r="GO14" s="446"/>
      <c r="GP14" s="446"/>
      <c r="GQ14" s="446"/>
      <c r="GR14" s="446"/>
      <c r="GS14" s="446"/>
      <c r="GT14" s="446"/>
      <c r="GU14" s="446"/>
      <c r="GV14" s="446"/>
    </row>
    <row r="15" spans="1:204" ht="27" customHeight="1">
      <c r="A15" s="474" t="s">
        <v>328</v>
      </c>
      <c r="B15" s="474"/>
      <c r="C15" s="475"/>
      <c r="D15" s="820" t="s">
        <v>326</v>
      </c>
      <c r="E15" s="820"/>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478">
        <v>0</v>
      </c>
      <c r="AR15" s="478"/>
      <c r="AS15" s="478"/>
      <c r="AT15" s="478"/>
      <c r="AU15" s="478"/>
      <c r="AV15" s="478"/>
      <c r="AW15" s="478"/>
      <c r="AX15" s="478"/>
      <c r="AY15" s="478"/>
      <c r="AZ15" s="478"/>
      <c r="BA15" s="478">
        <v>0</v>
      </c>
      <c r="BB15" s="478"/>
      <c r="BC15" s="478"/>
      <c r="BD15" s="478"/>
      <c r="BE15" s="478"/>
      <c r="BF15" s="478"/>
      <c r="BG15" s="478"/>
      <c r="BH15" s="478"/>
      <c r="BI15" s="478"/>
      <c r="BJ15" s="478"/>
      <c r="BK15" s="478">
        <v>0</v>
      </c>
      <c r="BL15" s="478"/>
      <c r="BM15" s="478"/>
      <c r="BN15" s="478"/>
      <c r="BO15" s="478"/>
      <c r="BP15" s="478"/>
      <c r="BQ15" s="478"/>
      <c r="BR15" s="478"/>
      <c r="BS15" s="478"/>
      <c r="BT15" s="479"/>
      <c r="BU15" s="480">
        <v>0</v>
      </c>
      <c r="BV15" s="478"/>
      <c r="BW15" s="478"/>
      <c r="BX15" s="478"/>
      <c r="BY15" s="478"/>
      <c r="BZ15" s="478"/>
      <c r="CA15" s="478"/>
      <c r="CB15" s="478"/>
      <c r="CC15" s="478"/>
      <c r="CD15" s="478"/>
      <c r="CE15" s="478">
        <v>0</v>
      </c>
      <c r="CF15" s="478"/>
      <c r="CG15" s="478"/>
      <c r="CH15" s="478"/>
      <c r="CI15" s="478"/>
      <c r="CJ15" s="478"/>
      <c r="CK15" s="478"/>
      <c r="CL15" s="478"/>
      <c r="CM15" s="478"/>
      <c r="CN15" s="478"/>
      <c r="CO15" s="478">
        <v>0</v>
      </c>
      <c r="CP15" s="478"/>
      <c r="CQ15" s="478"/>
      <c r="CR15" s="478"/>
      <c r="CS15" s="478"/>
      <c r="CT15" s="478"/>
      <c r="CU15" s="478"/>
      <c r="CV15" s="478"/>
      <c r="CW15" s="478"/>
      <c r="CX15" s="479"/>
      <c r="CY15" s="480">
        <v>0</v>
      </c>
      <c r="CZ15" s="478"/>
      <c r="DA15" s="478"/>
      <c r="DB15" s="478"/>
      <c r="DC15" s="478"/>
      <c r="DD15" s="478"/>
      <c r="DE15" s="478"/>
      <c r="DF15" s="478"/>
      <c r="DG15" s="478"/>
      <c r="DH15" s="478"/>
      <c r="DI15" s="478">
        <v>0</v>
      </c>
      <c r="DJ15" s="478"/>
      <c r="DK15" s="478"/>
      <c r="DL15" s="478"/>
      <c r="DM15" s="478"/>
      <c r="DN15" s="478"/>
      <c r="DO15" s="478"/>
      <c r="DP15" s="478"/>
      <c r="DQ15" s="478"/>
      <c r="DR15" s="478"/>
      <c r="DS15" s="478">
        <v>0</v>
      </c>
      <c r="DT15" s="478"/>
      <c r="DU15" s="478"/>
      <c r="DV15" s="478"/>
      <c r="DW15" s="478"/>
      <c r="DX15" s="478"/>
      <c r="DY15" s="478"/>
      <c r="DZ15" s="478"/>
      <c r="EA15" s="478"/>
      <c r="EB15" s="479"/>
      <c r="EC15" s="480">
        <v>0</v>
      </c>
      <c r="ED15" s="478"/>
      <c r="EE15" s="478"/>
      <c r="EF15" s="478"/>
      <c r="EG15" s="478"/>
      <c r="EH15" s="478"/>
      <c r="EI15" s="478"/>
      <c r="EJ15" s="478"/>
      <c r="EK15" s="478"/>
      <c r="EL15" s="478"/>
      <c r="EM15" s="478">
        <v>0</v>
      </c>
      <c r="EN15" s="478"/>
      <c r="EO15" s="478"/>
      <c r="EP15" s="478"/>
      <c r="EQ15" s="478"/>
      <c r="ER15" s="478"/>
      <c r="ES15" s="478"/>
      <c r="ET15" s="478"/>
      <c r="EU15" s="478"/>
      <c r="EV15" s="478"/>
      <c r="EW15" s="478">
        <v>0</v>
      </c>
      <c r="EX15" s="478"/>
      <c r="EY15" s="478"/>
      <c r="EZ15" s="478"/>
      <c r="FA15" s="478"/>
      <c r="FB15" s="478"/>
      <c r="FC15" s="478"/>
      <c r="FD15" s="478"/>
      <c r="FE15" s="478"/>
      <c r="FF15" s="479"/>
      <c r="FG15" s="478">
        <v>0</v>
      </c>
      <c r="FH15" s="478"/>
      <c r="FI15" s="478"/>
      <c r="FJ15" s="478"/>
      <c r="FK15" s="478"/>
      <c r="FL15" s="478"/>
      <c r="FM15" s="478"/>
      <c r="FN15" s="478"/>
      <c r="FO15" s="478"/>
      <c r="FP15" s="478"/>
      <c r="FQ15" s="478">
        <v>0</v>
      </c>
      <c r="FR15" s="478"/>
      <c r="FS15" s="478"/>
      <c r="FT15" s="478"/>
      <c r="FU15" s="478"/>
      <c r="FV15" s="478"/>
      <c r="FW15" s="478"/>
      <c r="FX15" s="478"/>
      <c r="FY15" s="478"/>
      <c r="FZ15" s="478"/>
      <c r="GA15" s="478">
        <v>0</v>
      </c>
      <c r="GB15" s="478"/>
      <c r="GC15" s="478"/>
      <c r="GD15" s="478"/>
      <c r="GE15" s="478"/>
      <c r="GF15" s="478"/>
      <c r="GG15" s="478"/>
      <c r="GH15" s="478"/>
      <c r="GI15" s="478"/>
      <c r="GJ15" s="479"/>
      <c r="GK15" s="395" t="s">
        <v>352</v>
      </c>
      <c r="GL15" s="396"/>
      <c r="GM15" s="396"/>
      <c r="GN15" s="396"/>
      <c r="GO15" s="396"/>
      <c r="GP15" s="396"/>
      <c r="GQ15" s="396"/>
      <c r="GR15" s="396"/>
      <c r="GS15" s="396"/>
      <c r="GT15" s="396"/>
      <c r="GU15" s="396"/>
      <c r="GV15" s="396"/>
    </row>
    <row r="16" spans="1:204" ht="27" customHeight="1">
      <c r="A16" s="474"/>
      <c r="B16" s="474"/>
      <c r="C16" s="475"/>
      <c r="D16" s="486" t="s">
        <v>333</v>
      </c>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514"/>
      <c r="AL16" s="497" t="s">
        <v>327</v>
      </c>
      <c r="AM16" s="492"/>
      <c r="AN16" s="492"/>
      <c r="AO16" s="492"/>
      <c r="AP16" s="492"/>
      <c r="AQ16" s="478">
        <v>0</v>
      </c>
      <c r="AR16" s="478"/>
      <c r="AS16" s="478"/>
      <c r="AT16" s="478"/>
      <c r="AU16" s="478"/>
      <c r="AV16" s="478"/>
      <c r="AW16" s="478"/>
      <c r="AX16" s="478"/>
      <c r="AY16" s="478"/>
      <c r="AZ16" s="478"/>
      <c r="BA16" s="478">
        <v>0</v>
      </c>
      <c r="BB16" s="478"/>
      <c r="BC16" s="478"/>
      <c r="BD16" s="478"/>
      <c r="BE16" s="478"/>
      <c r="BF16" s="478"/>
      <c r="BG16" s="478"/>
      <c r="BH16" s="478"/>
      <c r="BI16" s="478"/>
      <c r="BJ16" s="478"/>
      <c r="BK16" s="478">
        <v>0</v>
      </c>
      <c r="BL16" s="478"/>
      <c r="BM16" s="478"/>
      <c r="BN16" s="478"/>
      <c r="BO16" s="478"/>
      <c r="BP16" s="478"/>
      <c r="BQ16" s="478"/>
      <c r="BR16" s="478"/>
      <c r="BS16" s="478"/>
      <c r="BT16" s="479"/>
      <c r="BU16" s="480">
        <v>0</v>
      </c>
      <c r="BV16" s="478"/>
      <c r="BW16" s="478"/>
      <c r="BX16" s="478"/>
      <c r="BY16" s="478"/>
      <c r="BZ16" s="478"/>
      <c r="CA16" s="478"/>
      <c r="CB16" s="478"/>
      <c r="CC16" s="478"/>
      <c r="CD16" s="478"/>
      <c r="CE16" s="478">
        <v>0</v>
      </c>
      <c r="CF16" s="478"/>
      <c r="CG16" s="478"/>
      <c r="CH16" s="478"/>
      <c r="CI16" s="478"/>
      <c r="CJ16" s="478"/>
      <c r="CK16" s="478"/>
      <c r="CL16" s="478"/>
      <c r="CM16" s="478"/>
      <c r="CN16" s="478"/>
      <c r="CO16" s="478">
        <v>0</v>
      </c>
      <c r="CP16" s="478"/>
      <c r="CQ16" s="478"/>
      <c r="CR16" s="478"/>
      <c r="CS16" s="478"/>
      <c r="CT16" s="478"/>
      <c r="CU16" s="478"/>
      <c r="CV16" s="478"/>
      <c r="CW16" s="478"/>
      <c r="CX16" s="479"/>
      <c r="CY16" s="480">
        <v>0</v>
      </c>
      <c r="CZ16" s="478"/>
      <c r="DA16" s="478"/>
      <c r="DB16" s="478"/>
      <c r="DC16" s="478"/>
      <c r="DD16" s="478"/>
      <c r="DE16" s="478"/>
      <c r="DF16" s="478"/>
      <c r="DG16" s="478"/>
      <c r="DH16" s="478"/>
      <c r="DI16" s="478">
        <v>0</v>
      </c>
      <c r="DJ16" s="478"/>
      <c r="DK16" s="478"/>
      <c r="DL16" s="478"/>
      <c r="DM16" s="478"/>
      <c r="DN16" s="478"/>
      <c r="DO16" s="478"/>
      <c r="DP16" s="478"/>
      <c r="DQ16" s="478"/>
      <c r="DR16" s="478"/>
      <c r="DS16" s="478">
        <v>0</v>
      </c>
      <c r="DT16" s="478"/>
      <c r="DU16" s="478"/>
      <c r="DV16" s="478"/>
      <c r="DW16" s="478"/>
      <c r="DX16" s="478"/>
      <c r="DY16" s="478"/>
      <c r="DZ16" s="478"/>
      <c r="EA16" s="478"/>
      <c r="EB16" s="479"/>
      <c r="EC16" s="480">
        <v>0</v>
      </c>
      <c r="ED16" s="478"/>
      <c r="EE16" s="478"/>
      <c r="EF16" s="478"/>
      <c r="EG16" s="478"/>
      <c r="EH16" s="478"/>
      <c r="EI16" s="478"/>
      <c r="EJ16" s="478"/>
      <c r="EK16" s="478"/>
      <c r="EL16" s="478"/>
      <c r="EM16" s="478">
        <v>0</v>
      </c>
      <c r="EN16" s="478"/>
      <c r="EO16" s="478"/>
      <c r="EP16" s="478"/>
      <c r="EQ16" s="478"/>
      <c r="ER16" s="478"/>
      <c r="ES16" s="478"/>
      <c r="ET16" s="478"/>
      <c r="EU16" s="478"/>
      <c r="EV16" s="478"/>
      <c r="EW16" s="478">
        <v>0</v>
      </c>
      <c r="EX16" s="478"/>
      <c r="EY16" s="478"/>
      <c r="EZ16" s="478"/>
      <c r="FA16" s="478"/>
      <c r="FB16" s="478"/>
      <c r="FC16" s="478"/>
      <c r="FD16" s="478"/>
      <c r="FE16" s="478"/>
      <c r="FF16" s="479"/>
      <c r="FG16" s="478">
        <v>0</v>
      </c>
      <c r="FH16" s="478"/>
      <c r="FI16" s="478"/>
      <c r="FJ16" s="478"/>
      <c r="FK16" s="478"/>
      <c r="FL16" s="478"/>
      <c r="FM16" s="478"/>
      <c r="FN16" s="478"/>
      <c r="FO16" s="478"/>
      <c r="FP16" s="478"/>
      <c r="FQ16" s="478">
        <v>0</v>
      </c>
      <c r="FR16" s="478"/>
      <c r="FS16" s="478"/>
      <c r="FT16" s="478"/>
      <c r="FU16" s="478"/>
      <c r="FV16" s="478"/>
      <c r="FW16" s="478"/>
      <c r="FX16" s="478"/>
      <c r="FY16" s="478"/>
      <c r="FZ16" s="478"/>
      <c r="GA16" s="478">
        <v>0</v>
      </c>
      <c r="GB16" s="478"/>
      <c r="GC16" s="478"/>
      <c r="GD16" s="478"/>
      <c r="GE16" s="478"/>
      <c r="GF16" s="478"/>
      <c r="GG16" s="478"/>
      <c r="GH16" s="478"/>
      <c r="GI16" s="478"/>
      <c r="GJ16" s="479"/>
      <c r="GK16" s="395" t="s">
        <v>353</v>
      </c>
      <c r="GL16" s="396"/>
      <c r="GM16" s="396"/>
      <c r="GN16" s="396"/>
      <c r="GO16" s="396"/>
      <c r="GP16" s="396"/>
      <c r="GQ16" s="396"/>
      <c r="GR16" s="396"/>
      <c r="GS16" s="396"/>
      <c r="GT16" s="396"/>
      <c r="GU16" s="396"/>
      <c r="GV16" s="396"/>
    </row>
    <row r="17" spans="1:204" ht="41.25" customHeight="1">
      <c r="A17" s="474"/>
      <c r="B17" s="474"/>
      <c r="C17" s="475"/>
      <c r="D17" s="486" t="s">
        <v>340</v>
      </c>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514"/>
      <c r="AL17" s="497" t="s">
        <v>339</v>
      </c>
      <c r="AM17" s="492"/>
      <c r="AN17" s="492"/>
      <c r="AO17" s="492"/>
      <c r="AP17" s="492"/>
      <c r="AQ17" s="483">
        <v>0</v>
      </c>
      <c r="AR17" s="483"/>
      <c r="AS17" s="483"/>
      <c r="AT17" s="483"/>
      <c r="AU17" s="483"/>
      <c r="AV17" s="483"/>
      <c r="AW17" s="483"/>
      <c r="AX17" s="483"/>
      <c r="AY17" s="483"/>
      <c r="AZ17" s="483"/>
      <c r="BA17" s="483">
        <v>0</v>
      </c>
      <c r="BB17" s="483"/>
      <c r="BC17" s="483"/>
      <c r="BD17" s="483"/>
      <c r="BE17" s="483"/>
      <c r="BF17" s="483"/>
      <c r="BG17" s="483"/>
      <c r="BH17" s="483"/>
      <c r="BI17" s="483"/>
      <c r="BJ17" s="483"/>
      <c r="BK17" s="483">
        <v>0</v>
      </c>
      <c r="BL17" s="483"/>
      <c r="BM17" s="483"/>
      <c r="BN17" s="483"/>
      <c r="BO17" s="483"/>
      <c r="BP17" s="483"/>
      <c r="BQ17" s="483"/>
      <c r="BR17" s="483"/>
      <c r="BS17" s="483"/>
      <c r="BT17" s="484"/>
      <c r="BU17" s="480">
        <v>0</v>
      </c>
      <c r="BV17" s="478"/>
      <c r="BW17" s="478"/>
      <c r="BX17" s="478"/>
      <c r="BY17" s="478"/>
      <c r="BZ17" s="478"/>
      <c r="CA17" s="478"/>
      <c r="CB17" s="478"/>
      <c r="CC17" s="478"/>
      <c r="CD17" s="478"/>
      <c r="CE17" s="478">
        <v>0</v>
      </c>
      <c r="CF17" s="478"/>
      <c r="CG17" s="478"/>
      <c r="CH17" s="478"/>
      <c r="CI17" s="478"/>
      <c r="CJ17" s="478"/>
      <c r="CK17" s="478"/>
      <c r="CL17" s="478"/>
      <c r="CM17" s="478"/>
      <c r="CN17" s="478"/>
      <c r="CO17" s="478">
        <v>0</v>
      </c>
      <c r="CP17" s="478"/>
      <c r="CQ17" s="478"/>
      <c r="CR17" s="478"/>
      <c r="CS17" s="478"/>
      <c r="CT17" s="478"/>
      <c r="CU17" s="478"/>
      <c r="CV17" s="478"/>
      <c r="CW17" s="478"/>
      <c r="CX17" s="479"/>
      <c r="CY17" s="480">
        <v>0</v>
      </c>
      <c r="CZ17" s="478"/>
      <c r="DA17" s="478"/>
      <c r="DB17" s="478"/>
      <c r="DC17" s="478"/>
      <c r="DD17" s="478"/>
      <c r="DE17" s="478"/>
      <c r="DF17" s="478"/>
      <c r="DG17" s="478"/>
      <c r="DH17" s="478"/>
      <c r="DI17" s="478">
        <v>0</v>
      </c>
      <c r="DJ17" s="478"/>
      <c r="DK17" s="478"/>
      <c r="DL17" s="478"/>
      <c r="DM17" s="478"/>
      <c r="DN17" s="478"/>
      <c r="DO17" s="478"/>
      <c r="DP17" s="478"/>
      <c r="DQ17" s="478"/>
      <c r="DR17" s="478"/>
      <c r="DS17" s="478">
        <v>0</v>
      </c>
      <c r="DT17" s="478"/>
      <c r="DU17" s="478"/>
      <c r="DV17" s="478"/>
      <c r="DW17" s="478"/>
      <c r="DX17" s="478"/>
      <c r="DY17" s="478"/>
      <c r="DZ17" s="478"/>
      <c r="EA17" s="478"/>
      <c r="EB17" s="479"/>
      <c r="EC17" s="480">
        <v>0</v>
      </c>
      <c r="ED17" s="478"/>
      <c r="EE17" s="478"/>
      <c r="EF17" s="478"/>
      <c r="EG17" s="478"/>
      <c r="EH17" s="478"/>
      <c r="EI17" s="478"/>
      <c r="EJ17" s="478"/>
      <c r="EK17" s="478"/>
      <c r="EL17" s="478"/>
      <c r="EM17" s="478">
        <v>0</v>
      </c>
      <c r="EN17" s="478"/>
      <c r="EO17" s="478"/>
      <c r="EP17" s="478"/>
      <c r="EQ17" s="478"/>
      <c r="ER17" s="478"/>
      <c r="ES17" s="478"/>
      <c r="ET17" s="478"/>
      <c r="EU17" s="478"/>
      <c r="EV17" s="478"/>
      <c r="EW17" s="478">
        <v>0</v>
      </c>
      <c r="EX17" s="478"/>
      <c r="EY17" s="478"/>
      <c r="EZ17" s="478"/>
      <c r="FA17" s="478"/>
      <c r="FB17" s="478"/>
      <c r="FC17" s="478"/>
      <c r="FD17" s="478"/>
      <c r="FE17" s="478"/>
      <c r="FF17" s="479"/>
      <c r="FG17" s="478">
        <v>0</v>
      </c>
      <c r="FH17" s="478"/>
      <c r="FI17" s="478"/>
      <c r="FJ17" s="478"/>
      <c r="FK17" s="478"/>
      <c r="FL17" s="478"/>
      <c r="FM17" s="478"/>
      <c r="FN17" s="478"/>
      <c r="FO17" s="478"/>
      <c r="FP17" s="478"/>
      <c r="FQ17" s="478">
        <v>0</v>
      </c>
      <c r="FR17" s="478"/>
      <c r="FS17" s="478"/>
      <c r="FT17" s="478"/>
      <c r="FU17" s="478"/>
      <c r="FV17" s="478"/>
      <c r="FW17" s="478"/>
      <c r="FX17" s="478"/>
      <c r="FY17" s="478"/>
      <c r="FZ17" s="478"/>
      <c r="GA17" s="478">
        <v>0</v>
      </c>
      <c r="GB17" s="478"/>
      <c r="GC17" s="478"/>
      <c r="GD17" s="478"/>
      <c r="GE17" s="478"/>
      <c r="GF17" s="478"/>
      <c r="GG17" s="478"/>
      <c r="GH17" s="478"/>
      <c r="GI17" s="478"/>
      <c r="GJ17" s="479"/>
      <c r="GK17" s="519" t="s">
        <v>358</v>
      </c>
      <c r="GL17" s="520"/>
      <c r="GM17" s="520"/>
      <c r="GN17" s="520"/>
      <c r="GO17" s="520"/>
      <c r="GP17" s="520"/>
      <c r="GQ17" s="520"/>
      <c r="GR17" s="520"/>
      <c r="GS17" s="520"/>
      <c r="GT17" s="520"/>
      <c r="GU17" s="520"/>
      <c r="GV17" s="520"/>
    </row>
    <row r="18" spans="1:204" ht="27" customHeight="1">
      <c r="A18" s="474"/>
      <c r="B18" s="474"/>
      <c r="C18" s="475"/>
      <c r="D18" s="486" t="s">
        <v>335</v>
      </c>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78">
        <v>0</v>
      </c>
      <c r="AR18" s="478"/>
      <c r="AS18" s="478"/>
      <c r="AT18" s="478"/>
      <c r="AU18" s="478"/>
      <c r="AV18" s="478"/>
      <c r="AW18" s="478"/>
      <c r="AX18" s="478"/>
      <c r="AY18" s="478"/>
      <c r="AZ18" s="478"/>
      <c r="BA18" s="478">
        <v>0</v>
      </c>
      <c r="BB18" s="478"/>
      <c r="BC18" s="478"/>
      <c r="BD18" s="478"/>
      <c r="BE18" s="478"/>
      <c r="BF18" s="478"/>
      <c r="BG18" s="478"/>
      <c r="BH18" s="478"/>
      <c r="BI18" s="478"/>
      <c r="BJ18" s="478"/>
      <c r="BK18" s="478">
        <v>0</v>
      </c>
      <c r="BL18" s="478"/>
      <c r="BM18" s="478"/>
      <c r="BN18" s="478"/>
      <c r="BO18" s="478"/>
      <c r="BP18" s="478"/>
      <c r="BQ18" s="478"/>
      <c r="BR18" s="478"/>
      <c r="BS18" s="478"/>
      <c r="BT18" s="478"/>
      <c r="BU18" s="480">
        <v>0</v>
      </c>
      <c r="BV18" s="478"/>
      <c r="BW18" s="478"/>
      <c r="BX18" s="478"/>
      <c r="BY18" s="478"/>
      <c r="BZ18" s="478"/>
      <c r="CA18" s="478"/>
      <c r="CB18" s="478"/>
      <c r="CC18" s="478"/>
      <c r="CD18" s="478"/>
      <c r="CE18" s="478">
        <v>0</v>
      </c>
      <c r="CF18" s="478"/>
      <c r="CG18" s="478"/>
      <c r="CH18" s="478"/>
      <c r="CI18" s="478"/>
      <c r="CJ18" s="478"/>
      <c r="CK18" s="478"/>
      <c r="CL18" s="478"/>
      <c r="CM18" s="478"/>
      <c r="CN18" s="478"/>
      <c r="CO18" s="478">
        <v>0</v>
      </c>
      <c r="CP18" s="478"/>
      <c r="CQ18" s="478"/>
      <c r="CR18" s="478"/>
      <c r="CS18" s="478"/>
      <c r="CT18" s="478"/>
      <c r="CU18" s="478"/>
      <c r="CV18" s="478"/>
      <c r="CW18" s="478"/>
      <c r="CX18" s="479"/>
      <c r="CY18" s="480">
        <v>0</v>
      </c>
      <c r="CZ18" s="478"/>
      <c r="DA18" s="478"/>
      <c r="DB18" s="478"/>
      <c r="DC18" s="478"/>
      <c r="DD18" s="478"/>
      <c r="DE18" s="478"/>
      <c r="DF18" s="478"/>
      <c r="DG18" s="478"/>
      <c r="DH18" s="478"/>
      <c r="DI18" s="478">
        <v>0</v>
      </c>
      <c r="DJ18" s="478"/>
      <c r="DK18" s="478"/>
      <c r="DL18" s="478"/>
      <c r="DM18" s="478"/>
      <c r="DN18" s="478"/>
      <c r="DO18" s="478"/>
      <c r="DP18" s="478"/>
      <c r="DQ18" s="478"/>
      <c r="DR18" s="478"/>
      <c r="DS18" s="478">
        <v>0</v>
      </c>
      <c r="DT18" s="478"/>
      <c r="DU18" s="478"/>
      <c r="DV18" s="478"/>
      <c r="DW18" s="478"/>
      <c r="DX18" s="478"/>
      <c r="DY18" s="478"/>
      <c r="DZ18" s="478"/>
      <c r="EA18" s="478"/>
      <c r="EB18" s="479"/>
      <c r="EC18" s="480">
        <v>0</v>
      </c>
      <c r="ED18" s="478"/>
      <c r="EE18" s="478"/>
      <c r="EF18" s="478"/>
      <c r="EG18" s="478"/>
      <c r="EH18" s="478"/>
      <c r="EI18" s="478"/>
      <c r="EJ18" s="478"/>
      <c r="EK18" s="478"/>
      <c r="EL18" s="478"/>
      <c r="EM18" s="478">
        <v>0</v>
      </c>
      <c r="EN18" s="478"/>
      <c r="EO18" s="478"/>
      <c r="EP18" s="478"/>
      <c r="EQ18" s="478"/>
      <c r="ER18" s="478"/>
      <c r="ES18" s="478"/>
      <c r="ET18" s="478"/>
      <c r="EU18" s="478"/>
      <c r="EV18" s="478"/>
      <c r="EW18" s="478">
        <v>0</v>
      </c>
      <c r="EX18" s="478"/>
      <c r="EY18" s="478"/>
      <c r="EZ18" s="478"/>
      <c r="FA18" s="478"/>
      <c r="FB18" s="478"/>
      <c r="FC18" s="478"/>
      <c r="FD18" s="478"/>
      <c r="FE18" s="478"/>
      <c r="FF18" s="479"/>
      <c r="FG18" s="478">
        <v>0</v>
      </c>
      <c r="FH18" s="478"/>
      <c r="FI18" s="478"/>
      <c r="FJ18" s="478"/>
      <c r="FK18" s="478"/>
      <c r="FL18" s="478"/>
      <c r="FM18" s="478"/>
      <c r="FN18" s="478"/>
      <c r="FO18" s="478"/>
      <c r="FP18" s="478"/>
      <c r="FQ18" s="478">
        <v>0</v>
      </c>
      <c r="FR18" s="478"/>
      <c r="FS18" s="478"/>
      <c r="FT18" s="478"/>
      <c r="FU18" s="478"/>
      <c r="FV18" s="478"/>
      <c r="FW18" s="478"/>
      <c r="FX18" s="478"/>
      <c r="FY18" s="478"/>
      <c r="FZ18" s="478"/>
      <c r="GA18" s="478">
        <v>0</v>
      </c>
      <c r="GB18" s="478"/>
      <c r="GC18" s="478"/>
      <c r="GD18" s="478"/>
      <c r="GE18" s="478"/>
      <c r="GF18" s="478"/>
      <c r="GG18" s="478"/>
      <c r="GH18" s="478"/>
      <c r="GI18" s="478"/>
      <c r="GJ18" s="479"/>
      <c r="GK18" s="390" t="s">
        <v>354</v>
      </c>
      <c r="GL18" s="521"/>
      <c r="GM18" s="521"/>
      <c r="GN18" s="521"/>
      <c r="GO18" s="521"/>
      <c r="GP18" s="521"/>
      <c r="GQ18" s="521"/>
      <c r="GR18" s="521"/>
      <c r="GS18" s="521"/>
      <c r="GT18" s="521"/>
      <c r="GU18" s="521"/>
      <c r="GV18" s="521"/>
    </row>
    <row r="19" spans="1:204" ht="27" customHeight="1">
      <c r="A19" s="476"/>
      <c r="B19" s="476"/>
      <c r="C19" s="477"/>
      <c r="D19" s="486" t="s">
        <v>329</v>
      </c>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78">
        <v>0</v>
      </c>
      <c r="AR19" s="478"/>
      <c r="AS19" s="478"/>
      <c r="AT19" s="478"/>
      <c r="AU19" s="478"/>
      <c r="AV19" s="478"/>
      <c r="AW19" s="478"/>
      <c r="AX19" s="478"/>
      <c r="AY19" s="478"/>
      <c r="AZ19" s="478"/>
      <c r="BA19" s="478">
        <v>0</v>
      </c>
      <c r="BB19" s="478"/>
      <c r="BC19" s="478"/>
      <c r="BD19" s="478"/>
      <c r="BE19" s="478"/>
      <c r="BF19" s="478"/>
      <c r="BG19" s="478"/>
      <c r="BH19" s="478"/>
      <c r="BI19" s="478"/>
      <c r="BJ19" s="478"/>
      <c r="BK19" s="478">
        <v>0</v>
      </c>
      <c r="BL19" s="478"/>
      <c r="BM19" s="478"/>
      <c r="BN19" s="478"/>
      <c r="BO19" s="478"/>
      <c r="BP19" s="478"/>
      <c r="BQ19" s="478"/>
      <c r="BR19" s="478"/>
      <c r="BS19" s="478"/>
      <c r="BT19" s="478"/>
      <c r="BU19" s="480">
        <v>0</v>
      </c>
      <c r="BV19" s="478"/>
      <c r="BW19" s="478"/>
      <c r="BX19" s="478"/>
      <c r="BY19" s="478"/>
      <c r="BZ19" s="478"/>
      <c r="CA19" s="478"/>
      <c r="CB19" s="478"/>
      <c r="CC19" s="478"/>
      <c r="CD19" s="478"/>
      <c r="CE19" s="478">
        <v>0</v>
      </c>
      <c r="CF19" s="478"/>
      <c r="CG19" s="478"/>
      <c r="CH19" s="478"/>
      <c r="CI19" s="478"/>
      <c r="CJ19" s="478"/>
      <c r="CK19" s="478"/>
      <c r="CL19" s="478"/>
      <c r="CM19" s="478"/>
      <c r="CN19" s="478"/>
      <c r="CO19" s="478">
        <v>0</v>
      </c>
      <c r="CP19" s="478"/>
      <c r="CQ19" s="478"/>
      <c r="CR19" s="478"/>
      <c r="CS19" s="478"/>
      <c r="CT19" s="478"/>
      <c r="CU19" s="478"/>
      <c r="CV19" s="478"/>
      <c r="CW19" s="478"/>
      <c r="CX19" s="479"/>
      <c r="CY19" s="480">
        <v>0</v>
      </c>
      <c r="CZ19" s="478"/>
      <c r="DA19" s="478"/>
      <c r="DB19" s="478"/>
      <c r="DC19" s="478"/>
      <c r="DD19" s="478"/>
      <c r="DE19" s="478"/>
      <c r="DF19" s="478"/>
      <c r="DG19" s="478"/>
      <c r="DH19" s="478"/>
      <c r="DI19" s="478">
        <v>0</v>
      </c>
      <c r="DJ19" s="478"/>
      <c r="DK19" s="478"/>
      <c r="DL19" s="478"/>
      <c r="DM19" s="478"/>
      <c r="DN19" s="478"/>
      <c r="DO19" s="478"/>
      <c r="DP19" s="478"/>
      <c r="DQ19" s="478"/>
      <c r="DR19" s="478"/>
      <c r="DS19" s="478">
        <v>0</v>
      </c>
      <c r="DT19" s="478"/>
      <c r="DU19" s="478"/>
      <c r="DV19" s="478"/>
      <c r="DW19" s="478"/>
      <c r="DX19" s="478"/>
      <c r="DY19" s="478"/>
      <c r="DZ19" s="478"/>
      <c r="EA19" s="478"/>
      <c r="EB19" s="479"/>
      <c r="EC19" s="480">
        <v>0</v>
      </c>
      <c r="ED19" s="478"/>
      <c r="EE19" s="478"/>
      <c r="EF19" s="478"/>
      <c r="EG19" s="478"/>
      <c r="EH19" s="478"/>
      <c r="EI19" s="478"/>
      <c r="EJ19" s="478"/>
      <c r="EK19" s="478"/>
      <c r="EL19" s="478"/>
      <c r="EM19" s="478">
        <v>0</v>
      </c>
      <c r="EN19" s="478"/>
      <c r="EO19" s="478"/>
      <c r="EP19" s="478"/>
      <c r="EQ19" s="478"/>
      <c r="ER19" s="478"/>
      <c r="ES19" s="478"/>
      <c r="ET19" s="478"/>
      <c r="EU19" s="478"/>
      <c r="EV19" s="478"/>
      <c r="EW19" s="478">
        <v>0</v>
      </c>
      <c r="EX19" s="478"/>
      <c r="EY19" s="478"/>
      <c r="EZ19" s="478"/>
      <c r="FA19" s="478"/>
      <c r="FB19" s="478"/>
      <c r="FC19" s="478"/>
      <c r="FD19" s="478"/>
      <c r="FE19" s="478"/>
      <c r="FF19" s="479"/>
      <c r="FG19" s="478">
        <v>0</v>
      </c>
      <c r="FH19" s="478"/>
      <c r="FI19" s="478"/>
      <c r="FJ19" s="478"/>
      <c r="FK19" s="478"/>
      <c r="FL19" s="478"/>
      <c r="FM19" s="478"/>
      <c r="FN19" s="478"/>
      <c r="FO19" s="478"/>
      <c r="FP19" s="478"/>
      <c r="FQ19" s="478">
        <v>0</v>
      </c>
      <c r="FR19" s="478"/>
      <c r="FS19" s="478"/>
      <c r="FT19" s="478"/>
      <c r="FU19" s="478"/>
      <c r="FV19" s="478"/>
      <c r="FW19" s="478"/>
      <c r="FX19" s="478"/>
      <c r="FY19" s="478"/>
      <c r="FZ19" s="478"/>
      <c r="GA19" s="478">
        <v>0</v>
      </c>
      <c r="GB19" s="478"/>
      <c r="GC19" s="478"/>
      <c r="GD19" s="478"/>
      <c r="GE19" s="478"/>
      <c r="GF19" s="478"/>
      <c r="GG19" s="478"/>
      <c r="GH19" s="478"/>
      <c r="GI19" s="478"/>
      <c r="GJ19" s="479"/>
      <c r="GK19" s="390" t="s">
        <v>355</v>
      </c>
      <c r="GL19" s="521"/>
      <c r="GM19" s="521"/>
      <c r="GN19" s="521"/>
      <c r="GO19" s="521"/>
      <c r="GP19" s="521"/>
      <c r="GQ19" s="521"/>
      <c r="GR19" s="521"/>
      <c r="GS19" s="521"/>
      <c r="GT19" s="521"/>
      <c r="GU19" s="521"/>
      <c r="GV19" s="521"/>
    </row>
    <row r="20" spans="1:204" ht="27" customHeight="1">
      <c r="A20" s="378" t="s">
        <v>248</v>
      </c>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9"/>
      <c r="AA20" s="485" t="s">
        <v>338</v>
      </c>
      <c r="AB20" s="485"/>
      <c r="AC20" s="485"/>
      <c r="AD20" s="485"/>
      <c r="AE20" s="485"/>
      <c r="AF20" s="485"/>
      <c r="AG20" s="485"/>
      <c r="AH20" s="485"/>
      <c r="AI20" s="485"/>
      <c r="AJ20" s="485"/>
      <c r="AK20" s="485"/>
      <c r="AL20" s="485"/>
      <c r="AM20" s="485"/>
      <c r="AN20" s="485"/>
      <c r="AO20" s="485"/>
      <c r="AP20" s="485"/>
      <c r="AQ20" s="569">
        <v>0</v>
      </c>
      <c r="AR20" s="569"/>
      <c r="AS20" s="569"/>
      <c r="AT20" s="569"/>
      <c r="AU20" s="569"/>
      <c r="AV20" s="569"/>
      <c r="AW20" s="569"/>
      <c r="AX20" s="569"/>
      <c r="AY20" s="569"/>
      <c r="AZ20" s="569"/>
      <c r="BA20" s="569">
        <v>0</v>
      </c>
      <c r="BB20" s="569"/>
      <c r="BC20" s="569"/>
      <c r="BD20" s="569"/>
      <c r="BE20" s="569"/>
      <c r="BF20" s="569"/>
      <c r="BG20" s="569"/>
      <c r="BH20" s="569"/>
      <c r="BI20" s="569"/>
      <c r="BJ20" s="569"/>
      <c r="BK20" s="569">
        <v>0</v>
      </c>
      <c r="BL20" s="569"/>
      <c r="BM20" s="569"/>
      <c r="BN20" s="569"/>
      <c r="BO20" s="569"/>
      <c r="BP20" s="569"/>
      <c r="BQ20" s="569"/>
      <c r="BR20" s="569"/>
      <c r="BS20" s="569"/>
      <c r="BT20" s="569"/>
      <c r="BU20" s="572">
        <v>0</v>
      </c>
      <c r="BV20" s="569"/>
      <c r="BW20" s="569"/>
      <c r="BX20" s="569"/>
      <c r="BY20" s="569"/>
      <c r="BZ20" s="569"/>
      <c r="CA20" s="569"/>
      <c r="CB20" s="569"/>
      <c r="CC20" s="569"/>
      <c r="CD20" s="569"/>
      <c r="CE20" s="569">
        <v>0</v>
      </c>
      <c r="CF20" s="569"/>
      <c r="CG20" s="569"/>
      <c r="CH20" s="569"/>
      <c r="CI20" s="569"/>
      <c r="CJ20" s="569"/>
      <c r="CK20" s="569"/>
      <c r="CL20" s="569"/>
      <c r="CM20" s="569"/>
      <c r="CN20" s="569"/>
      <c r="CO20" s="569">
        <v>0</v>
      </c>
      <c r="CP20" s="569"/>
      <c r="CQ20" s="569"/>
      <c r="CR20" s="569"/>
      <c r="CS20" s="569"/>
      <c r="CT20" s="569"/>
      <c r="CU20" s="569"/>
      <c r="CV20" s="569"/>
      <c r="CW20" s="569"/>
      <c r="CX20" s="570"/>
      <c r="CY20" s="572">
        <v>0</v>
      </c>
      <c r="CZ20" s="569"/>
      <c r="DA20" s="569"/>
      <c r="DB20" s="569"/>
      <c r="DC20" s="569"/>
      <c r="DD20" s="569"/>
      <c r="DE20" s="569"/>
      <c r="DF20" s="569"/>
      <c r="DG20" s="569"/>
      <c r="DH20" s="569"/>
      <c r="DI20" s="569">
        <v>0</v>
      </c>
      <c r="DJ20" s="569"/>
      <c r="DK20" s="569"/>
      <c r="DL20" s="569"/>
      <c r="DM20" s="569"/>
      <c r="DN20" s="569"/>
      <c r="DO20" s="569"/>
      <c r="DP20" s="569"/>
      <c r="DQ20" s="569"/>
      <c r="DR20" s="569"/>
      <c r="DS20" s="569">
        <v>0</v>
      </c>
      <c r="DT20" s="569"/>
      <c r="DU20" s="569"/>
      <c r="DV20" s="569"/>
      <c r="DW20" s="569"/>
      <c r="DX20" s="569"/>
      <c r="DY20" s="569"/>
      <c r="DZ20" s="569"/>
      <c r="EA20" s="569"/>
      <c r="EB20" s="570"/>
      <c r="EC20" s="572">
        <v>0</v>
      </c>
      <c r="ED20" s="569"/>
      <c r="EE20" s="569"/>
      <c r="EF20" s="569"/>
      <c r="EG20" s="569"/>
      <c r="EH20" s="569"/>
      <c r="EI20" s="569"/>
      <c r="EJ20" s="569"/>
      <c r="EK20" s="569"/>
      <c r="EL20" s="569"/>
      <c r="EM20" s="569">
        <v>0</v>
      </c>
      <c r="EN20" s="569"/>
      <c r="EO20" s="569"/>
      <c r="EP20" s="569"/>
      <c r="EQ20" s="569"/>
      <c r="ER20" s="569"/>
      <c r="ES20" s="569"/>
      <c r="ET20" s="569"/>
      <c r="EU20" s="569"/>
      <c r="EV20" s="569"/>
      <c r="EW20" s="569">
        <v>0</v>
      </c>
      <c r="EX20" s="569"/>
      <c r="EY20" s="569"/>
      <c r="EZ20" s="569"/>
      <c r="FA20" s="569"/>
      <c r="FB20" s="569"/>
      <c r="FC20" s="569"/>
      <c r="FD20" s="569"/>
      <c r="FE20" s="569"/>
      <c r="FF20" s="570"/>
      <c r="FG20" s="569">
        <v>0</v>
      </c>
      <c r="FH20" s="569"/>
      <c r="FI20" s="569"/>
      <c r="FJ20" s="569"/>
      <c r="FK20" s="569"/>
      <c r="FL20" s="569"/>
      <c r="FM20" s="569"/>
      <c r="FN20" s="569"/>
      <c r="FO20" s="569"/>
      <c r="FP20" s="569"/>
      <c r="FQ20" s="569">
        <v>0</v>
      </c>
      <c r="FR20" s="569"/>
      <c r="FS20" s="569"/>
      <c r="FT20" s="569"/>
      <c r="FU20" s="569"/>
      <c r="FV20" s="569"/>
      <c r="FW20" s="569"/>
      <c r="FX20" s="569"/>
      <c r="FY20" s="569"/>
      <c r="FZ20" s="569"/>
      <c r="GA20" s="569">
        <v>0</v>
      </c>
      <c r="GB20" s="569"/>
      <c r="GC20" s="569"/>
      <c r="GD20" s="569"/>
      <c r="GE20" s="569"/>
      <c r="GF20" s="569"/>
      <c r="GG20" s="569"/>
      <c r="GH20" s="569"/>
      <c r="GI20" s="569"/>
      <c r="GJ20" s="570"/>
      <c r="GK20" s="407" t="s">
        <v>248</v>
      </c>
      <c r="GL20" s="446"/>
      <c r="GM20" s="446"/>
      <c r="GN20" s="446"/>
      <c r="GO20" s="446"/>
      <c r="GP20" s="446"/>
      <c r="GQ20" s="446"/>
      <c r="GR20" s="446"/>
      <c r="GS20" s="446"/>
      <c r="GT20" s="446"/>
      <c r="GU20" s="446"/>
      <c r="GV20" s="446"/>
    </row>
    <row r="21" spans="1:205" ht="27" customHeight="1">
      <c r="A21" s="639" t="s">
        <v>330</v>
      </c>
      <c r="B21" s="640"/>
      <c r="C21" s="640"/>
      <c r="D21" s="640"/>
      <c r="E21" s="640"/>
      <c r="F21" s="640"/>
      <c r="G21" s="640"/>
      <c r="H21" s="640"/>
      <c r="I21" s="640"/>
      <c r="J21" s="640"/>
      <c r="K21" s="640"/>
      <c r="L21" s="640"/>
      <c r="M21" s="640"/>
      <c r="N21" s="640"/>
      <c r="O21" s="640"/>
      <c r="P21" s="640"/>
      <c r="Q21" s="640"/>
      <c r="R21" s="640"/>
      <c r="S21" s="640"/>
      <c r="T21" s="640"/>
      <c r="U21" s="640"/>
      <c r="V21" s="640"/>
      <c r="W21" s="640"/>
      <c r="X21" s="640"/>
      <c r="Y21" s="640"/>
      <c r="Z21" s="640"/>
      <c r="AA21" s="640"/>
      <c r="AB21" s="640"/>
      <c r="AC21" s="640"/>
      <c r="AD21" s="640"/>
      <c r="AE21" s="640"/>
      <c r="AF21" s="640"/>
      <c r="AG21" s="640"/>
      <c r="AH21" s="640"/>
      <c r="AI21" s="640"/>
      <c r="AJ21" s="640"/>
      <c r="AK21" s="641"/>
      <c r="AL21" s="642" t="s">
        <v>332</v>
      </c>
      <c r="AM21" s="643"/>
      <c r="AN21" s="643"/>
      <c r="AO21" s="643"/>
      <c r="AP21" s="643"/>
      <c r="AQ21" s="522">
        <v>0</v>
      </c>
      <c r="AR21" s="522"/>
      <c r="AS21" s="522"/>
      <c r="AT21" s="522"/>
      <c r="AU21" s="522"/>
      <c r="AV21" s="522"/>
      <c r="AW21" s="522"/>
      <c r="AX21" s="522"/>
      <c r="AY21" s="522"/>
      <c r="AZ21" s="522"/>
      <c r="BA21" s="522">
        <v>0</v>
      </c>
      <c r="BB21" s="522"/>
      <c r="BC21" s="522"/>
      <c r="BD21" s="522"/>
      <c r="BE21" s="522"/>
      <c r="BF21" s="522"/>
      <c r="BG21" s="522"/>
      <c r="BH21" s="522"/>
      <c r="BI21" s="522"/>
      <c r="BJ21" s="522"/>
      <c r="BK21" s="522">
        <v>0</v>
      </c>
      <c r="BL21" s="522"/>
      <c r="BM21" s="522"/>
      <c r="BN21" s="522"/>
      <c r="BO21" s="522"/>
      <c r="BP21" s="522"/>
      <c r="BQ21" s="522"/>
      <c r="BR21" s="522"/>
      <c r="BS21" s="522"/>
      <c r="BT21" s="522"/>
      <c r="BU21" s="527">
        <v>0</v>
      </c>
      <c r="BV21" s="522"/>
      <c r="BW21" s="522"/>
      <c r="BX21" s="522"/>
      <c r="BY21" s="522"/>
      <c r="BZ21" s="522"/>
      <c r="CA21" s="522"/>
      <c r="CB21" s="522"/>
      <c r="CC21" s="522"/>
      <c r="CD21" s="522"/>
      <c r="CE21" s="522">
        <v>0</v>
      </c>
      <c r="CF21" s="522"/>
      <c r="CG21" s="522"/>
      <c r="CH21" s="522"/>
      <c r="CI21" s="522"/>
      <c r="CJ21" s="522"/>
      <c r="CK21" s="522"/>
      <c r="CL21" s="522"/>
      <c r="CM21" s="522"/>
      <c r="CN21" s="522"/>
      <c r="CO21" s="522">
        <v>0</v>
      </c>
      <c r="CP21" s="522"/>
      <c r="CQ21" s="522"/>
      <c r="CR21" s="522"/>
      <c r="CS21" s="522"/>
      <c r="CT21" s="522"/>
      <c r="CU21" s="522"/>
      <c r="CV21" s="522"/>
      <c r="CW21" s="522"/>
      <c r="CX21" s="523"/>
      <c r="CY21" s="527">
        <v>0</v>
      </c>
      <c r="CZ21" s="522"/>
      <c r="DA21" s="522"/>
      <c r="DB21" s="522"/>
      <c r="DC21" s="522"/>
      <c r="DD21" s="522"/>
      <c r="DE21" s="522"/>
      <c r="DF21" s="522"/>
      <c r="DG21" s="522"/>
      <c r="DH21" s="522"/>
      <c r="DI21" s="522">
        <v>0</v>
      </c>
      <c r="DJ21" s="522"/>
      <c r="DK21" s="522"/>
      <c r="DL21" s="522"/>
      <c r="DM21" s="522"/>
      <c r="DN21" s="522"/>
      <c r="DO21" s="522"/>
      <c r="DP21" s="522"/>
      <c r="DQ21" s="522"/>
      <c r="DR21" s="522"/>
      <c r="DS21" s="522">
        <v>0</v>
      </c>
      <c r="DT21" s="522"/>
      <c r="DU21" s="522"/>
      <c r="DV21" s="522"/>
      <c r="DW21" s="522"/>
      <c r="DX21" s="522"/>
      <c r="DY21" s="522"/>
      <c r="DZ21" s="522"/>
      <c r="EA21" s="522"/>
      <c r="EB21" s="523"/>
      <c r="EC21" s="524">
        <v>0</v>
      </c>
      <c r="ED21" s="525"/>
      <c r="EE21" s="525"/>
      <c r="EF21" s="525"/>
      <c r="EG21" s="525"/>
      <c r="EH21" s="525"/>
      <c r="EI21" s="525"/>
      <c r="EJ21" s="525"/>
      <c r="EK21" s="525"/>
      <c r="EL21" s="525"/>
      <c r="EM21" s="525">
        <v>0</v>
      </c>
      <c r="EN21" s="525"/>
      <c r="EO21" s="525"/>
      <c r="EP21" s="525"/>
      <c r="EQ21" s="525"/>
      <c r="ER21" s="525"/>
      <c r="ES21" s="525"/>
      <c r="ET21" s="525"/>
      <c r="EU21" s="525"/>
      <c r="EV21" s="525"/>
      <c r="EW21" s="525">
        <v>0</v>
      </c>
      <c r="EX21" s="525"/>
      <c r="EY21" s="525"/>
      <c r="EZ21" s="525"/>
      <c r="FA21" s="525"/>
      <c r="FB21" s="525"/>
      <c r="FC21" s="525"/>
      <c r="FD21" s="525"/>
      <c r="FE21" s="525"/>
      <c r="FF21" s="526"/>
      <c r="FG21" s="525">
        <v>0</v>
      </c>
      <c r="FH21" s="525"/>
      <c r="FI21" s="525"/>
      <c r="FJ21" s="525"/>
      <c r="FK21" s="525"/>
      <c r="FL21" s="525"/>
      <c r="FM21" s="525"/>
      <c r="FN21" s="525"/>
      <c r="FO21" s="525"/>
      <c r="FP21" s="525"/>
      <c r="FQ21" s="525">
        <v>0</v>
      </c>
      <c r="FR21" s="525"/>
      <c r="FS21" s="525"/>
      <c r="FT21" s="525"/>
      <c r="FU21" s="525"/>
      <c r="FV21" s="525"/>
      <c r="FW21" s="525"/>
      <c r="FX21" s="525"/>
      <c r="FY21" s="525"/>
      <c r="FZ21" s="525"/>
      <c r="GA21" s="525">
        <v>0</v>
      </c>
      <c r="GB21" s="525"/>
      <c r="GC21" s="525"/>
      <c r="GD21" s="525"/>
      <c r="GE21" s="525"/>
      <c r="GF21" s="525"/>
      <c r="GG21" s="525"/>
      <c r="GH21" s="525"/>
      <c r="GI21" s="525"/>
      <c r="GJ21" s="526"/>
      <c r="GK21" s="397" t="s">
        <v>137</v>
      </c>
      <c r="GL21" s="398"/>
      <c r="GM21" s="398"/>
      <c r="GN21" s="398"/>
      <c r="GO21" s="398"/>
      <c r="GP21" s="398"/>
      <c r="GQ21" s="398"/>
      <c r="GR21" s="398"/>
      <c r="GS21" s="398"/>
      <c r="GT21" s="398"/>
      <c r="GU21" s="398"/>
      <c r="GV21" s="398"/>
      <c r="GW21" s="2"/>
    </row>
    <row r="22" spans="1:205" ht="27" customHeight="1">
      <c r="A22" s="511" t="s">
        <v>331</v>
      </c>
      <c r="B22" s="512"/>
      <c r="C22" s="512"/>
      <c r="D22" s="512"/>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3"/>
      <c r="AL22" s="508" t="s">
        <v>332</v>
      </c>
      <c r="AM22" s="509"/>
      <c r="AN22" s="509"/>
      <c r="AO22" s="509"/>
      <c r="AP22" s="509"/>
      <c r="AQ22" s="534">
        <v>0</v>
      </c>
      <c r="AR22" s="534"/>
      <c r="AS22" s="534"/>
      <c r="AT22" s="534"/>
      <c r="AU22" s="534"/>
      <c r="AV22" s="534"/>
      <c r="AW22" s="534"/>
      <c r="AX22" s="534"/>
      <c r="AY22" s="534"/>
      <c r="AZ22" s="534"/>
      <c r="BA22" s="534">
        <v>0</v>
      </c>
      <c r="BB22" s="534"/>
      <c r="BC22" s="534"/>
      <c r="BD22" s="534"/>
      <c r="BE22" s="534"/>
      <c r="BF22" s="534"/>
      <c r="BG22" s="534"/>
      <c r="BH22" s="534"/>
      <c r="BI22" s="534"/>
      <c r="BJ22" s="534"/>
      <c r="BK22" s="534">
        <v>0</v>
      </c>
      <c r="BL22" s="534"/>
      <c r="BM22" s="534"/>
      <c r="BN22" s="534"/>
      <c r="BO22" s="534"/>
      <c r="BP22" s="534"/>
      <c r="BQ22" s="534"/>
      <c r="BR22" s="534"/>
      <c r="BS22" s="534"/>
      <c r="BT22" s="534"/>
      <c r="BU22" s="537">
        <v>0</v>
      </c>
      <c r="BV22" s="534"/>
      <c r="BW22" s="534"/>
      <c r="BX22" s="534"/>
      <c r="BY22" s="534"/>
      <c r="BZ22" s="534"/>
      <c r="CA22" s="534"/>
      <c r="CB22" s="534"/>
      <c r="CC22" s="534"/>
      <c r="CD22" s="534"/>
      <c r="CE22" s="534">
        <v>0</v>
      </c>
      <c r="CF22" s="534"/>
      <c r="CG22" s="534"/>
      <c r="CH22" s="534"/>
      <c r="CI22" s="534"/>
      <c r="CJ22" s="534"/>
      <c r="CK22" s="534"/>
      <c r="CL22" s="534"/>
      <c r="CM22" s="534"/>
      <c r="CN22" s="534"/>
      <c r="CO22" s="534">
        <v>0</v>
      </c>
      <c r="CP22" s="534"/>
      <c r="CQ22" s="534"/>
      <c r="CR22" s="534"/>
      <c r="CS22" s="534"/>
      <c r="CT22" s="534"/>
      <c r="CU22" s="534"/>
      <c r="CV22" s="534"/>
      <c r="CW22" s="534"/>
      <c r="CX22" s="535"/>
      <c r="CY22" s="537">
        <v>0</v>
      </c>
      <c r="CZ22" s="534"/>
      <c r="DA22" s="534"/>
      <c r="DB22" s="534"/>
      <c r="DC22" s="534"/>
      <c r="DD22" s="534"/>
      <c r="DE22" s="534"/>
      <c r="DF22" s="534"/>
      <c r="DG22" s="534"/>
      <c r="DH22" s="534"/>
      <c r="DI22" s="534">
        <v>0</v>
      </c>
      <c r="DJ22" s="534"/>
      <c r="DK22" s="534"/>
      <c r="DL22" s="534"/>
      <c r="DM22" s="534"/>
      <c r="DN22" s="534"/>
      <c r="DO22" s="534"/>
      <c r="DP22" s="534"/>
      <c r="DQ22" s="534"/>
      <c r="DR22" s="534"/>
      <c r="DS22" s="534">
        <v>0</v>
      </c>
      <c r="DT22" s="534"/>
      <c r="DU22" s="534"/>
      <c r="DV22" s="534"/>
      <c r="DW22" s="534"/>
      <c r="DX22" s="534"/>
      <c r="DY22" s="534"/>
      <c r="DZ22" s="534"/>
      <c r="EA22" s="534"/>
      <c r="EB22" s="535"/>
      <c r="EC22" s="536">
        <v>0</v>
      </c>
      <c r="ED22" s="528"/>
      <c r="EE22" s="528"/>
      <c r="EF22" s="528"/>
      <c r="EG22" s="528"/>
      <c r="EH22" s="528"/>
      <c r="EI22" s="528"/>
      <c r="EJ22" s="528"/>
      <c r="EK22" s="528"/>
      <c r="EL22" s="528"/>
      <c r="EM22" s="528">
        <v>0</v>
      </c>
      <c r="EN22" s="528"/>
      <c r="EO22" s="528"/>
      <c r="EP22" s="528"/>
      <c r="EQ22" s="528"/>
      <c r="ER22" s="528"/>
      <c r="ES22" s="528"/>
      <c r="ET22" s="528"/>
      <c r="EU22" s="528"/>
      <c r="EV22" s="528"/>
      <c r="EW22" s="528">
        <v>0</v>
      </c>
      <c r="EX22" s="528"/>
      <c r="EY22" s="528"/>
      <c r="EZ22" s="528"/>
      <c r="FA22" s="528"/>
      <c r="FB22" s="528"/>
      <c r="FC22" s="528"/>
      <c r="FD22" s="528"/>
      <c r="FE22" s="528"/>
      <c r="FF22" s="529"/>
      <c r="FG22" s="528">
        <v>0</v>
      </c>
      <c r="FH22" s="528"/>
      <c r="FI22" s="528"/>
      <c r="FJ22" s="528"/>
      <c r="FK22" s="528"/>
      <c r="FL22" s="528"/>
      <c r="FM22" s="528"/>
      <c r="FN22" s="528"/>
      <c r="FO22" s="528"/>
      <c r="FP22" s="528"/>
      <c r="FQ22" s="528">
        <v>0</v>
      </c>
      <c r="FR22" s="528"/>
      <c r="FS22" s="528"/>
      <c r="FT22" s="528"/>
      <c r="FU22" s="528"/>
      <c r="FV22" s="528"/>
      <c r="FW22" s="528"/>
      <c r="FX22" s="528"/>
      <c r="FY22" s="528"/>
      <c r="FZ22" s="528"/>
      <c r="GA22" s="528">
        <v>0</v>
      </c>
      <c r="GB22" s="528"/>
      <c r="GC22" s="528"/>
      <c r="GD22" s="528"/>
      <c r="GE22" s="528"/>
      <c r="GF22" s="528"/>
      <c r="GG22" s="528"/>
      <c r="GH22" s="528"/>
      <c r="GI22" s="528"/>
      <c r="GJ22" s="529"/>
      <c r="GK22" s="530" t="s">
        <v>186</v>
      </c>
      <c r="GL22" s="531"/>
      <c r="GM22" s="531"/>
      <c r="GN22" s="531"/>
      <c r="GO22" s="531"/>
      <c r="GP22" s="531"/>
      <c r="GQ22" s="531"/>
      <c r="GR22" s="531"/>
      <c r="GS22" s="531"/>
      <c r="GT22" s="531"/>
      <c r="GU22" s="531"/>
      <c r="GV22" s="531"/>
      <c r="GW22" s="2"/>
    </row>
    <row r="23" spans="1:27" ht="15" customHeight="1">
      <c r="A23" s="319" t="s">
        <v>561</v>
      </c>
      <c r="B23" s="319"/>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row>
    <row r="24" spans="1:27" ht="15" customHeight="1">
      <c r="A24" s="319" t="s">
        <v>562</v>
      </c>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row>
    <row r="25" spans="1:27" ht="15" customHeight="1">
      <c r="A25" s="246" t="s">
        <v>563</v>
      </c>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row>
    <row r="26" spans="1:27" ht="15" customHeight="1">
      <c r="A26" s="319"/>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row>
    <row r="27" spans="3:27" ht="15" customHeight="1">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row>
    <row r="28" spans="1:27" ht="15" customHeight="1">
      <c r="A28" s="319"/>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row>
    <row r="29" spans="3:27" ht="15" customHeight="1">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row>
    <row r="30" spans="2:27" ht="15" customHeight="1">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row>
    <row r="31" spans="2:27" ht="15" customHeight="1">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row>
    <row r="32" spans="1:103" s="2" customFormat="1" ht="15" customHeight="1">
      <c r="A32" s="246"/>
      <c r="CY32" s="246"/>
    </row>
    <row r="33" spans="1:103" s="2" customFormat="1" ht="15" customHeight="1">
      <c r="A33" s="246"/>
      <c r="CY33" s="246"/>
    </row>
    <row r="34" spans="1:103" s="2" customFormat="1" ht="15" customHeight="1">
      <c r="A34" s="319"/>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CY34" s="246"/>
    </row>
    <row r="35" spans="18:103" s="319" customFormat="1" ht="15" customHeight="1">
      <c r="R35" s="47"/>
      <c r="CY35" s="246"/>
    </row>
    <row r="36" ht="15" customHeight="1"/>
    <row r="37" ht="15" customHeight="1"/>
    <row r="38" ht="15" customHeight="1"/>
    <row r="39" ht="15" customHeight="1"/>
    <row r="40" ht="15" customHeight="1">
      <c r="B40" s="319"/>
    </row>
    <row r="41" ht="15" customHeight="1"/>
    <row r="42" ht="15" customHeight="1"/>
  </sheetData>
  <sheetProtection/>
  <mergeCells count="352">
    <mergeCell ref="FQ22:FZ22"/>
    <mergeCell ref="GA22:GJ22"/>
    <mergeCell ref="GK22:GV22"/>
    <mergeCell ref="CE22:CN22"/>
    <mergeCell ref="CO22:CX22"/>
    <mergeCell ref="CY22:DH22"/>
    <mergeCell ref="DI22:DR22"/>
    <mergeCell ref="DS22:EB22"/>
    <mergeCell ref="EC22:EL22"/>
    <mergeCell ref="EM22:EV22"/>
    <mergeCell ref="EW22:FF22"/>
    <mergeCell ref="FG22:FP22"/>
    <mergeCell ref="A21:AK21"/>
    <mergeCell ref="AL21:AP21"/>
    <mergeCell ref="AQ21:AZ21"/>
    <mergeCell ref="BA21:BJ21"/>
    <mergeCell ref="BK21:BT21"/>
    <mergeCell ref="BU21:CD21"/>
    <mergeCell ref="EM20:EV20"/>
    <mergeCell ref="EW20:FF20"/>
    <mergeCell ref="FG20:FP20"/>
    <mergeCell ref="A20:Z20"/>
    <mergeCell ref="AA20:AP20"/>
    <mergeCell ref="AQ20:AZ20"/>
    <mergeCell ref="BA20:BJ20"/>
    <mergeCell ref="BK20:BT20"/>
    <mergeCell ref="BU20:CD20"/>
    <mergeCell ref="EC20:EL20"/>
    <mergeCell ref="A22:AK22"/>
    <mergeCell ref="AL22:AP22"/>
    <mergeCell ref="AQ22:AZ22"/>
    <mergeCell ref="BA22:BJ22"/>
    <mergeCell ref="BK22:BT22"/>
    <mergeCell ref="BU22:CD22"/>
    <mergeCell ref="FQ21:FZ21"/>
    <mergeCell ref="GA21:GJ21"/>
    <mergeCell ref="FQ20:FZ20"/>
    <mergeCell ref="GA20:GJ20"/>
    <mergeCell ref="GK20:GV20"/>
    <mergeCell ref="CE20:CN20"/>
    <mergeCell ref="CO20:CX20"/>
    <mergeCell ref="CY20:DH20"/>
    <mergeCell ref="DI20:DR20"/>
    <mergeCell ref="DS20:EB20"/>
    <mergeCell ref="GK21:GV21"/>
    <mergeCell ref="CE21:CN21"/>
    <mergeCell ref="CO21:CX21"/>
    <mergeCell ref="CY21:DH21"/>
    <mergeCell ref="DI21:DR21"/>
    <mergeCell ref="DS21:EB21"/>
    <mergeCell ref="EC21:EL21"/>
    <mergeCell ref="EM21:EV21"/>
    <mergeCell ref="EW21:FF21"/>
    <mergeCell ref="FG21:FP21"/>
    <mergeCell ref="D19:AP19"/>
    <mergeCell ref="AQ19:AZ19"/>
    <mergeCell ref="BA19:BJ19"/>
    <mergeCell ref="BK19:BT19"/>
    <mergeCell ref="DI19:DR19"/>
    <mergeCell ref="DS19:EB19"/>
    <mergeCell ref="BU15:CD15"/>
    <mergeCell ref="AQ16:AZ16"/>
    <mergeCell ref="BA16:BJ16"/>
    <mergeCell ref="CY19:DH19"/>
    <mergeCell ref="BU19:CD19"/>
    <mergeCell ref="CO18:CX18"/>
    <mergeCell ref="CY18:DH18"/>
    <mergeCell ref="CY17:DH17"/>
    <mergeCell ref="FG17:FP17"/>
    <mergeCell ref="FQ17:FZ17"/>
    <mergeCell ref="GA17:GJ17"/>
    <mergeCell ref="DI17:DR17"/>
    <mergeCell ref="DS17:EB17"/>
    <mergeCell ref="A15:C19"/>
    <mergeCell ref="D15:AP15"/>
    <mergeCell ref="AQ15:AZ15"/>
    <mergeCell ref="BA15:BJ15"/>
    <mergeCell ref="BK15:BT15"/>
    <mergeCell ref="GK17:GV17"/>
    <mergeCell ref="EC17:EL17"/>
    <mergeCell ref="EM17:EV17"/>
    <mergeCell ref="EW17:FF17"/>
    <mergeCell ref="EW18:FF18"/>
    <mergeCell ref="FG18:FP18"/>
    <mergeCell ref="FQ18:FZ18"/>
    <mergeCell ref="GA18:GJ18"/>
    <mergeCell ref="GK18:GV18"/>
    <mergeCell ref="EC18:EL18"/>
    <mergeCell ref="CE18:CN18"/>
    <mergeCell ref="DI18:DR18"/>
    <mergeCell ref="DS18:EB18"/>
    <mergeCell ref="FQ19:FZ19"/>
    <mergeCell ref="GA19:GJ19"/>
    <mergeCell ref="EM19:EV19"/>
    <mergeCell ref="EW19:FF19"/>
    <mergeCell ref="FG19:FP19"/>
    <mergeCell ref="EC19:EL19"/>
    <mergeCell ref="EM18:EV18"/>
    <mergeCell ref="D16:AK16"/>
    <mergeCell ref="AL16:AP16"/>
    <mergeCell ref="GK19:GV19"/>
    <mergeCell ref="CE19:CN19"/>
    <mergeCell ref="CO19:CX19"/>
    <mergeCell ref="D18:AP18"/>
    <mergeCell ref="AQ18:AZ18"/>
    <mergeCell ref="BA18:BJ18"/>
    <mergeCell ref="BK18:BT18"/>
    <mergeCell ref="BU18:CD18"/>
    <mergeCell ref="BK16:BT16"/>
    <mergeCell ref="BU16:CD16"/>
    <mergeCell ref="CE16:CN16"/>
    <mergeCell ref="CO16:CX16"/>
    <mergeCell ref="CY16:DH16"/>
    <mergeCell ref="DI16:DR16"/>
    <mergeCell ref="DS16:EB16"/>
    <mergeCell ref="EC16:EL16"/>
    <mergeCell ref="EM16:EV16"/>
    <mergeCell ref="EW16:FF16"/>
    <mergeCell ref="FG16:FP16"/>
    <mergeCell ref="FQ16:FZ16"/>
    <mergeCell ref="GA16:GJ16"/>
    <mergeCell ref="GK16:GV16"/>
    <mergeCell ref="D17:AK17"/>
    <mergeCell ref="AL17:AP17"/>
    <mergeCell ref="AQ17:AZ17"/>
    <mergeCell ref="BA17:BJ17"/>
    <mergeCell ref="BK17:BT17"/>
    <mergeCell ref="BU17:CD17"/>
    <mergeCell ref="CE17:CN17"/>
    <mergeCell ref="CO17:CX17"/>
    <mergeCell ref="CE15:CN15"/>
    <mergeCell ref="CO15:CX15"/>
    <mergeCell ref="CY15:DH15"/>
    <mergeCell ref="DI15:DR15"/>
    <mergeCell ref="DS15:EB15"/>
    <mergeCell ref="EC15:EL15"/>
    <mergeCell ref="EM15:EV15"/>
    <mergeCell ref="EW15:FF15"/>
    <mergeCell ref="FG15:FP15"/>
    <mergeCell ref="FQ15:FZ15"/>
    <mergeCell ref="GA15:GJ15"/>
    <mergeCell ref="GK15:GV15"/>
    <mergeCell ref="CE14:CN14"/>
    <mergeCell ref="CO14:CX14"/>
    <mergeCell ref="CY14:DH14"/>
    <mergeCell ref="DI14:DR14"/>
    <mergeCell ref="DS14:EB14"/>
    <mergeCell ref="EC14:EL14"/>
    <mergeCell ref="EM14:EV14"/>
    <mergeCell ref="EW14:FF14"/>
    <mergeCell ref="FG14:FP14"/>
    <mergeCell ref="FQ14:FZ14"/>
    <mergeCell ref="GA14:GJ14"/>
    <mergeCell ref="GK14:GV14"/>
    <mergeCell ref="EC13:EL13"/>
    <mergeCell ref="EM13:EV13"/>
    <mergeCell ref="A13:AP13"/>
    <mergeCell ref="AQ13:AZ13"/>
    <mergeCell ref="BA13:BJ13"/>
    <mergeCell ref="BK13:BT13"/>
    <mergeCell ref="BU13:CD13"/>
    <mergeCell ref="CE13:CN13"/>
    <mergeCell ref="GK13:GV13"/>
    <mergeCell ref="A14:AP14"/>
    <mergeCell ref="AQ14:AZ14"/>
    <mergeCell ref="BA14:BJ14"/>
    <mergeCell ref="BK14:BT14"/>
    <mergeCell ref="BU14:CD14"/>
    <mergeCell ref="CO13:CX13"/>
    <mergeCell ref="CY13:DH13"/>
    <mergeCell ref="DI13:DR13"/>
    <mergeCell ref="DS13:EB13"/>
    <mergeCell ref="EW11:FF11"/>
    <mergeCell ref="FG11:FP11"/>
    <mergeCell ref="FQ11:FZ11"/>
    <mergeCell ref="GA11:GJ11"/>
    <mergeCell ref="EW13:FF13"/>
    <mergeCell ref="FG13:FP13"/>
    <mergeCell ref="FQ13:FZ13"/>
    <mergeCell ref="GA13:GJ13"/>
    <mergeCell ref="CY12:DH12"/>
    <mergeCell ref="DI12:DR12"/>
    <mergeCell ref="DS12:EB12"/>
    <mergeCell ref="EC12:EL12"/>
    <mergeCell ref="EC11:EL11"/>
    <mergeCell ref="EM11:EV11"/>
    <mergeCell ref="FG12:FP12"/>
    <mergeCell ref="FQ12:FZ12"/>
    <mergeCell ref="GA12:GJ12"/>
    <mergeCell ref="GK12:GV12"/>
    <mergeCell ref="GK11:GV11"/>
    <mergeCell ref="D12:AK12"/>
    <mergeCell ref="AL12:AP12"/>
    <mergeCell ref="BU12:CD12"/>
    <mergeCell ref="CE12:CN12"/>
    <mergeCell ref="CO12:CX12"/>
    <mergeCell ref="GA10:GJ10"/>
    <mergeCell ref="GK10:GV10"/>
    <mergeCell ref="EC10:EL10"/>
    <mergeCell ref="EM10:EV10"/>
    <mergeCell ref="EW10:FF10"/>
    <mergeCell ref="FG10:FP10"/>
    <mergeCell ref="FQ10:FZ10"/>
    <mergeCell ref="FG9:FP9"/>
    <mergeCell ref="FQ9:FZ9"/>
    <mergeCell ref="BK9:BT12"/>
    <mergeCell ref="BU9:CD9"/>
    <mergeCell ref="CE9:CN9"/>
    <mergeCell ref="CO9:CX9"/>
    <mergeCell ref="CY9:DH9"/>
    <mergeCell ref="DI9:DR9"/>
    <mergeCell ref="EM12:EV12"/>
    <mergeCell ref="EW12:FF12"/>
    <mergeCell ref="CY10:DH10"/>
    <mergeCell ref="DI10:DR10"/>
    <mergeCell ref="DS9:EB9"/>
    <mergeCell ref="EC9:EL9"/>
    <mergeCell ref="EM9:EV9"/>
    <mergeCell ref="EW9:FF9"/>
    <mergeCell ref="DS11:EB11"/>
    <mergeCell ref="DS10:EB10"/>
    <mergeCell ref="GA9:GJ9"/>
    <mergeCell ref="GK9:GV9"/>
    <mergeCell ref="D10:I11"/>
    <mergeCell ref="J10:AK10"/>
    <mergeCell ref="AL10:AP10"/>
    <mergeCell ref="BU10:CD10"/>
    <mergeCell ref="CE10:CN10"/>
    <mergeCell ref="CO10:CX10"/>
    <mergeCell ref="CY8:DH8"/>
    <mergeCell ref="DI8:DR8"/>
    <mergeCell ref="DS8:EB8"/>
    <mergeCell ref="J11:AK11"/>
    <mergeCell ref="AL11:AP11"/>
    <mergeCell ref="BU11:CD11"/>
    <mergeCell ref="CE11:CN11"/>
    <mergeCell ref="CO11:CX11"/>
    <mergeCell ref="CY11:DH11"/>
    <mergeCell ref="DI11:DR11"/>
    <mergeCell ref="A9:C12"/>
    <mergeCell ref="D9:AK9"/>
    <mergeCell ref="AL9:AP9"/>
    <mergeCell ref="AQ9:AZ12"/>
    <mergeCell ref="BA9:BJ12"/>
    <mergeCell ref="CO8:CX8"/>
    <mergeCell ref="EW8:FF8"/>
    <mergeCell ref="FG8:FP8"/>
    <mergeCell ref="FQ8:FZ8"/>
    <mergeCell ref="GA8:GJ8"/>
    <mergeCell ref="GK8:GV8"/>
    <mergeCell ref="EC8:EL8"/>
    <mergeCell ref="EM8:EV8"/>
    <mergeCell ref="DI7:DR7"/>
    <mergeCell ref="DS7:EB7"/>
    <mergeCell ref="EC7:EL7"/>
    <mergeCell ref="EM7:EV7"/>
    <mergeCell ref="EW7:FF7"/>
    <mergeCell ref="FG7:FP7"/>
    <mergeCell ref="FQ7:FZ7"/>
    <mergeCell ref="GA7:GJ7"/>
    <mergeCell ref="GK7:GV7"/>
    <mergeCell ref="A8:AK8"/>
    <mergeCell ref="AL8:AP8"/>
    <mergeCell ref="AQ8:AZ8"/>
    <mergeCell ref="BA8:BJ8"/>
    <mergeCell ref="BK8:BT8"/>
    <mergeCell ref="BU8:CD8"/>
    <mergeCell ref="CE8:CN8"/>
    <mergeCell ref="EC6:EL6"/>
    <mergeCell ref="EM6:EV6"/>
    <mergeCell ref="EW6:FF6"/>
    <mergeCell ref="FG6:FP6"/>
    <mergeCell ref="FQ6:FZ6"/>
    <mergeCell ref="GA6:GJ6"/>
    <mergeCell ref="GK6:GV6"/>
    <mergeCell ref="A7:AK7"/>
    <mergeCell ref="AL7:AP7"/>
    <mergeCell ref="AQ7:AZ7"/>
    <mergeCell ref="BA7:BJ7"/>
    <mergeCell ref="BK7:BT7"/>
    <mergeCell ref="BU7:CD7"/>
    <mergeCell ref="CE7:CN7"/>
    <mergeCell ref="CO7:CX7"/>
    <mergeCell ref="CY7:DH7"/>
    <mergeCell ref="DS5:EB5"/>
    <mergeCell ref="CY6:DH6"/>
    <mergeCell ref="DI6:DR6"/>
    <mergeCell ref="DS6:EB6"/>
    <mergeCell ref="BK4:BT4"/>
    <mergeCell ref="BU4:CD4"/>
    <mergeCell ref="CE4:CN4"/>
    <mergeCell ref="CO4:CX4"/>
    <mergeCell ref="CY4:DH4"/>
    <mergeCell ref="BU6:CD6"/>
    <mergeCell ref="A6:AK6"/>
    <mergeCell ref="AL6:AP6"/>
    <mergeCell ref="AQ6:AZ6"/>
    <mergeCell ref="BA6:BJ6"/>
    <mergeCell ref="BK6:BT6"/>
    <mergeCell ref="CO5:CX5"/>
    <mergeCell ref="CE6:CN6"/>
    <mergeCell ref="CO6:CX6"/>
    <mergeCell ref="FQ5:FZ5"/>
    <mergeCell ref="GA5:GJ5"/>
    <mergeCell ref="GK5:GV5"/>
    <mergeCell ref="EC5:EL5"/>
    <mergeCell ref="EM5:EV5"/>
    <mergeCell ref="A4:AP4"/>
    <mergeCell ref="AQ4:AZ4"/>
    <mergeCell ref="BA4:BJ4"/>
    <mergeCell ref="CY5:DH5"/>
    <mergeCell ref="DI5:DR5"/>
    <mergeCell ref="EC4:EL4"/>
    <mergeCell ref="EM4:EV4"/>
    <mergeCell ref="EW4:FF4"/>
    <mergeCell ref="FG4:FP4"/>
    <mergeCell ref="EW5:FF5"/>
    <mergeCell ref="FG5:FP5"/>
    <mergeCell ref="GK4:GV4"/>
    <mergeCell ref="A5:AK5"/>
    <mergeCell ref="AL5:AP5"/>
    <mergeCell ref="AQ5:AZ5"/>
    <mergeCell ref="BA5:BJ5"/>
    <mergeCell ref="BK5:BT5"/>
    <mergeCell ref="BU5:CD5"/>
    <mergeCell ref="CE5:CN5"/>
    <mergeCell ref="DI4:DR4"/>
    <mergeCell ref="DS4:EB4"/>
    <mergeCell ref="EC2:FF2"/>
    <mergeCell ref="FG2:GJ2"/>
    <mergeCell ref="EC3:EL3"/>
    <mergeCell ref="EM3:EV3"/>
    <mergeCell ref="EW3:FF3"/>
    <mergeCell ref="FG3:FP3"/>
    <mergeCell ref="FQ3:FZ3"/>
    <mergeCell ref="GA3:GJ3"/>
    <mergeCell ref="CY3:DH3"/>
    <mergeCell ref="DI3:DR3"/>
    <mergeCell ref="DS3:EB3"/>
    <mergeCell ref="AQ2:BT2"/>
    <mergeCell ref="BU2:CX2"/>
    <mergeCell ref="CY2:EB2"/>
    <mergeCell ref="FQ4:FZ4"/>
    <mergeCell ref="GA4:GJ4"/>
    <mergeCell ref="A2:AP3"/>
    <mergeCell ref="GK2:GV3"/>
    <mergeCell ref="AQ3:AZ3"/>
    <mergeCell ref="BA3:BJ3"/>
    <mergeCell ref="BK3:BT3"/>
    <mergeCell ref="BU3:CD3"/>
    <mergeCell ref="CE3:CN3"/>
    <mergeCell ref="CO3:CX3"/>
  </mergeCells>
  <printOptions/>
  <pageMargins left="0.7480314960629921" right="0.6692913385826772" top="0.7874015748031497" bottom="0.4724409448818898" header="0.5118110236220472" footer="0.35433070866141736"/>
  <pageSetup horizontalDpi="600" verticalDpi="600" orientation="portrait" paperSize="9" r:id="rId2"/>
  <headerFooter scaleWithDoc="0" alignWithMargins="0">
    <oddFooter>&amp;C&amp;"ＭＳ ゴシック,標準"-22-</oddFooter>
  </headerFooter>
  <drawing r:id="rId1"/>
</worksheet>
</file>

<file path=xl/worksheets/sheet15.xml><?xml version="1.0" encoding="utf-8"?>
<worksheet xmlns="http://schemas.openxmlformats.org/spreadsheetml/2006/main" xmlns:r="http://schemas.openxmlformats.org/officeDocument/2006/relationships">
  <dimension ref="A1:V30"/>
  <sheetViews>
    <sheetView showGridLines="0" zoomScaleSheetLayoutView="90" zoomScalePageLayoutView="0" workbookViewId="0" topLeftCell="A1">
      <selection activeCell="A1" sqref="A1"/>
    </sheetView>
  </sheetViews>
  <sheetFormatPr defaultColWidth="9.00390625" defaultRowHeight="13.5"/>
  <cols>
    <col min="1" max="1" width="2.75390625" style="246" customWidth="1"/>
    <col min="2" max="2" width="4.125" style="246" customWidth="1"/>
    <col min="3" max="3" width="11.00390625" style="246" customWidth="1"/>
    <col min="4" max="16" width="8.125" style="246" customWidth="1"/>
    <col min="17" max="21" width="7.625" style="246" customWidth="1"/>
    <col min="22" max="22" width="9.375" style="246" customWidth="1"/>
    <col min="23" max="16384" width="9.00390625" style="246" customWidth="1"/>
  </cols>
  <sheetData>
    <row r="1" spans="1:12" s="2" customFormat="1" ht="24.75" customHeight="1">
      <c r="A1" s="99" t="s">
        <v>564</v>
      </c>
      <c r="G1" s="21"/>
      <c r="L1" s="21"/>
    </row>
    <row r="2" spans="1:22" ht="20.25" customHeight="1">
      <c r="A2" s="43"/>
      <c r="B2" s="43"/>
      <c r="C2" s="44"/>
      <c r="D2" s="43"/>
      <c r="E2" s="404" t="s">
        <v>0</v>
      </c>
      <c r="F2" s="405"/>
      <c r="G2" s="406"/>
      <c r="H2" s="296" t="s">
        <v>1</v>
      </c>
      <c r="I2" s="43"/>
      <c r="J2" s="43"/>
      <c r="K2" s="43"/>
      <c r="L2" s="308"/>
      <c r="M2" s="49"/>
      <c r="N2" s="308" t="s">
        <v>76</v>
      </c>
      <c r="O2" s="43"/>
      <c r="P2" s="43"/>
      <c r="Q2" s="43"/>
      <c r="R2" s="43"/>
      <c r="S2" s="43"/>
      <c r="T2" s="43"/>
      <c r="U2" s="43"/>
      <c r="V2" s="81"/>
    </row>
    <row r="3" spans="1:22" ht="18" customHeight="1">
      <c r="A3" s="549" t="s">
        <v>238</v>
      </c>
      <c r="B3" s="549"/>
      <c r="C3" s="550"/>
      <c r="D3" s="292" t="s">
        <v>5</v>
      </c>
      <c r="E3" s="407" t="s">
        <v>89</v>
      </c>
      <c r="F3" s="408"/>
      <c r="G3" s="409"/>
      <c r="H3" s="559" t="s">
        <v>8</v>
      </c>
      <c r="I3" s="53"/>
      <c r="J3" s="323" t="s">
        <v>29</v>
      </c>
      <c r="K3" s="54"/>
      <c r="L3" s="418" t="s">
        <v>10</v>
      </c>
      <c r="M3" s="418" t="s">
        <v>11</v>
      </c>
      <c r="N3" s="418" t="s">
        <v>12</v>
      </c>
      <c r="O3" s="418" t="s">
        <v>13</v>
      </c>
      <c r="P3" s="418" t="s">
        <v>81</v>
      </c>
      <c r="Q3" s="315"/>
      <c r="R3" s="323"/>
      <c r="S3" s="323" t="s">
        <v>77</v>
      </c>
      <c r="T3" s="323"/>
      <c r="U3" s="314"/>
      <c r="V3" s="326" t="s">
        <v>17</v>
      </c>
    </row>
    <row r="4" spans="1:22" ht="21" customHeight="1">
      <c r="A4" s="45"/>
      <c r="B4" s="45"/>
      <c r="C4" s="46"/>
      <c r="D4" s="45"/>
      <c r="E4" s="312" t="s">
        <v>30</v>
      </c>
      <c r="F4" s="312" t="s">
        <v>19</v>
      </c>
      <c r="G4" s="312" t="s">
        <v>20</v>
      </c>
      <c r="H4" s="417"/>
      <c r="I4" s="312" t="s">
        <v>30</v>
      </c>
      <c r="J4" s="312" t="s">
        <v>19</v>
      </c>
      <c r="K4" s="312" t="s">
        <v>20</v>
      </c>
      <c r="L4" s="419"/>
      <c r="M4" s="419"/>
      <c r="N4" s="419"/>
      <c r="O4" s="419"/>
      <c r="P4" s="419"/>
      <c r="Q4" s="312" t="s">
        <v>78</v>
      </c>
      <c r="R4" s="312" t="s">
        <v>79</v>
      </c>
      <c r="S4" s="312" t="s">
        <v>80</v>
      </c>
      <c r="T4" s="312" t="s">
        <v>122</v>
      </c>
      <c r="U4" s="312" t="s">
        <v>36</v>
      </c>
      <c r="V4" s="76"/>
    </row>
    <row r="5" spans="1:22" s="2" customFormat="1" ht="27" customHeight="1">
      <c r="A5" s="547" t="s">
        <v>385</v>
      </c>
      <c r="B5" s="547"/>
      <c r="C5" s="548"/>
      <c r="D5" s="194">
        <v>15</v>
      </c>
      <c r="E5" s="237">
        <v>562</v>
      </c>
      <c r="F5" s="238">
        <v>431</v>
      </c>
      <c r="G5" s="239">
        <v>131</v>
      </c>
      <c r="H5" s="194">
        <v>118</v>
      </c>
      <c r="I5" s="240">
        <v>7276</v>
      </c>
      <c r="J5" s="196">
        <v>3492</v>
      </c>
      <c r="K5" s="241">
        <v>3784</v>
      </c>
      <c r="L5" s="237">
        <v>2355</v>
      </c>
      <c r="M5" s="238">
        <v>2382</v>
      </c>
      <c r="N5" s="194">
        <v>2483</v>
      </c>
      <c r="O5" s="194">
        <v>56</v>
      </c>
      <c r="P5" s="194">
        <v>0</v>
      </c>
      <c r="Q5" s="240">
        <v>5249</v>
      </c>
      <c r="R5" s="196">
        <v>610</v>
      </c>
      <c r="S5" s="196">
        <v>782</v>
      </c>
      <c r="T5" s="196">
        <v>474</v>
      </c>
      <c r="U5" s="241">
        <v>161</v>
      </c>
      <c r="V5" s="293" t="s">
        <v>436</v>
      </c>
    </row>
    <row r="6" spans="1:22" ht="21" customHeight="1">
      <c r="A6" s="318"/>
      <c r="B6" s="319" t="s">
        <v>167</v>
      </c>
      <c r="C6" s="320"/>
      <c r="D6" s="122">
        <v>6</v>
      </c>
      <c r="E6" s="123">
        <v>220</v>
      </c>
      <c r="F6" s="299">
        <v>184</v>
      </c>
      <c r="G6" s="300">
        <v>36</v>
      </c>
      <c r="H6" s="122">
        <v>51</v>
      </c>
      <c r="I6" s="123">
        <v>2794</v>
      </c>
      <c r="J6" s="117">
        <v>1425</v>
      </c>
      <c r="K6" s="243">
        <v>1369</v>
      </c>
      <c r="L6" s="123">
        <v>893</v>
      </c>
      <c r="M6" s="117">
        <v>936</v>
      </c>
      <c r="N6" s="122">
        <v>965</v>
      </c>
      <c r="O6" s="122">
        <v>0</v>
      </c>
      <c r="P6" s="122">
        <v>0</v>
      </c>
      <c r="Q6" s="123">
        <v>1572</v>
      </c>
      <c r="R6" s="117">
        <v>505</v>
      </c>
      <c r="S6" s="117">
        <v>717</v>
      </c>
      <c r="T6" s="117">
        <v>0</v>
      </c>
      <c r="U6" s="243">
        <v>0</v>
      </c>
      <c r="V6" s="291" t="s">
        <v>168</v>
      </c>
    </row>
    <row r="7" spans="1:22" ht="21" customHeight="1">
      <c r="A7" s="318"/>
      <c r="B7" s="319" t="s">
        <v>169</v>
      </c>
      <c r="C7" s="320"/>
      <c r="D7" s="195" t="s">
        <v>253</v>
      </c>
      <c r="E7" s="123">
        <v>44</v>
      </c>
      <c r="F7" s="299">
        <v>35</v>
      </c>
      <c r="G7" s="300">
        <v>9</v>
      </c>
      <c r="H7" s="122">
        <v>6</v>
      </c>
      <c r="I7" s="123">
        <v>180</v>
      </c>
      <c r="J7" s="117">
        <v>120</v>
      </c>
      <c r="K7" s="243">
        <v>60</v>
      </c>
      <c r="L7" s="123">
        <v>48</v>
      </c>
      <c r="M7" s="117">
        <v>41</v>
      </c>
      <c r="N7" s="122">
        <v>35</v>
      </c>
      <c r="O7" s="122">
        <v>56</v>
      </c>
      <c r="P7" s="122">
        <v>0</v>
      </c>
      <c r="Q7" s="123">
        <v>74</v>
      </c>
      <c r="R7" s="117">
        <v>41</v>
      </c>
      <c r="S7" s="117">
        <v>65</v>
      </c>
      <c r="T7" s="117">
        <v>0</v>
      </c>
      <c r="U7" s="243">
        <v>0</v>
      </c>
      <c r="V7" s="291" t="s">
        <v>170</v>
      </c>
    </row>
    <row r="8" spans="1:22" ht="21" customHeight="1">
      <c r="A8" s="319"/>
      <c r="B8" s="551" t="s">
        <v>22</v>
      </c>
      <c r="C8" s="552"/>
      <c r="D8" s="122">
        <v>1</v>
      </c>
      <c r="E8" s="123">
        <v>70</v>
      </c>
      <c r="F8" s="299">
        <v>57</v>
      </c>
      <c r="G8" s="300">
        <v>13</v>
      </c>
      <c r="H8" s="122">
        <v>7</v>
      </c>
      <c r="I8" s="123">
        <v>959</v>
      </c>
      <c r="J8" s="117">
        <v>426</v>
      </c>
      <c r="K8" s="243">
        <v>533</v>
      </c>
      <c r="L8" s="123">
        <v>320</v>
      </c>
      <c r="M8" s="117">
        <v>320</v>
      </c>
      <c r="N8" s="122">
        <v>319</v>
      </c>
      <c r="O8" s="288">
        <v>0</v>
      </c>
      <c r="P8" s="288">
        <v>0</v>
      </c>
      <c r="Q8" s="123">
        <v>959</v>
      </c>
      <c r="R8" s="117">
        <v>0</v>
      </c>
      <c r="S8" s="117">
        <v>0</v>
      </c>
      <c r="T8" s="117">
        <v>0</v>
      </c>
      <c r="U8" s="243">
        <v>0</v>
      </c>
      <c r="V8" s="291" t="s">
        <v>171</v>
      </c>
    </row>
    <row r="9" spans="1:22" ht="21" customHeight="1">
      <c r="A9" s="45"/>
      <c r="B9" s="553" t="s">
        <v>24</v>
      </c>
      <c r="C9" s="554"/>
      <c r="D9" s="122">
        <v>8</v>
      </c>
      <c r="E9" s="123">
        <v>228</v>
      </c>
      <c r="F9" s="299">
        <v>155</v>
      </c>
      <c r="G9" s="300">
        <v>73</v>
      </c>
      <c r="H9" s="122">
        <v>54</v>
      </c>
      <c r="I9" s="123">
        <v>3343</v>
      </c>
      <c r="J9" s="117">
        <v>1521</v>
      </c>
      <c r="K9" s="243">
        <v>1822</v>
      </c>
      <c r="L9" s="123">
        <v>1094</v>
      </c>
      <c r="M9" s="117">
        <v>1085</v>
      </c>
      <c r="N9" s="122">
        <v>1164</v>
      </c>
      <c r="O9" s="288">
        <v>0</v>
      </c>
      <c r="P9" s="288">
        <v>0</v>
      </c>
      <c r="Q9" s="123">
        <v>2644</v>
      </c>
      <c r="R9" s="117">
        <v>64</v>
      </c>
      <c r="S9" s="117">
        <v>0</v>
      </c>
      <c r="T9" s="117">
        <v>474</v>
      </c>
      <c r="U9" s="243">
        <v>161</v>
      </c>
      <c r="V9" s="291" t="s">
        <v>172</v>
      </c>
    </row>
    <row r="10" spans="1:22" s="2" customFormat="1" ht="27" customHeight="1">
      <c r="A10" s="547" t="s">
        <v>365</v>
      </c>
      <c r="B10" s="547"/>
      <c r="C10" s="548"/>
      <c r="D10" s="196">
        <v>15</v>
      </c>
      <c r="E10" s="240">
        <v>554</v>
      </c>
      <c r="F10" s="196">
        <v>427</v>
      </c>
      <c r="G10" s="241">
        <v>127</v>
      </c>
      <c r="H10" s="196">
        <v>115</v>
      </c>
      <c r="I10" s="240">
        <v>6969</v>
      </c>
      <c r="J10" s="196">
        <v>3306</v>
      </c>
      <c r="K10" s="241">
        <v>3663</v>
      </c>
      <c r="L10" s="240">
        <v>2300</v>
      </c>
      <c r="M10" s="196">
        <v>2287</v>
      </c>
      <c r="N10" s="196">
        <v>2351</v>
      </c>
      <c r="O10" s="196">
        <v>31</v>
      </c>
      <c r="P10" s="196">
        <v>0</v>
      </c>
      <c r="Q10" s="240">
        <v>4985</v>
      </c>
      <c r="R10" s="196">
        <v>575</v>
      </c>
      <c r="S10" s="196">
        <v>767</v>
      </c>
      <c r="T10" s="196">
        <v>457</v>
      </c>
      <c r="U10" s="241">
        <v>185</v>
      </c>
      <c r="V10" s="197" t="s">
        <v>437</v>
      </c>
    </row>
    <row r="11" spans="1:22" s="2" customFormat="1" ht="27" customHeight="1">
      <c r="A11" s="318"/>
      <c r="B11" s="319" t="s">
        <v>167</v>
      </c>
      <c r="C11" s="320"/>
      <c r="D11" s="117">
        <v>6</v>
      </c>
      <c r="E11" s="123">
        <v>219</v>
      </c>
      <c r="F11" s="299">
        <v>180</v>
      </c>
      <c r="G11" s="300">
        <v>39</v>
      </c>
      <c r="H11" s="117">
        <v>50</v>
      </c>
      <c r="I11" s="123">
        <v>2715</v>
      </c>
      <c r="J11" s="117">
        <v>1408</v>
      </c>
      <c r="K11" s="243">
        <v>1307</v>
      </c>
      <c r="L11" s="123">
        <v>903</v>
      </c>
      <c r="M11" s="117">
        <v>881</v>
      </c>
      <c r="N11" s="117">
        <v>931</v>
      </c>
      <c r="O11" s="117">
        <v>0</v>
      </c>
      <c r="P11" s="117">
        <v>0</v>
      </c>
      <c r="Q11" s="123">
        <v>1528</v>
      </c>
      <c r="R11" s="117">
        <v>472</v>
      </c>
      <c r="S11" s="117">
        <v>715</v>
      </c>
      <c r="T11" s="117">
        <v>0</v>
      </c>
      <c r="U11" s="243">
        <v>0</v>
      </c>
      <c r="V11" s="291" t="s">
        <v>168</v>
      </c>
    </row>
    <row r="12" spans="1:22" ht="21" customHeight="1">
      <c r="A12" s="318"/>
      <c r="B12" s="319" t="s">
        <v>169</v>
      </c>
      <c r="C12" s="320"/>
      <c r="D12" s="50" t="s">
        <v>253</v>
      </c>
      <c r="E12" s="123">
        <v>41</v>
      </c>
      <c r="F12" s="299">
        <v>34</v>
      </c>
      <c r="G12" s="300">
        <v>7</v>
      </c>
      <c r="H12" s="117">
        <v>6</v>
      </c>
      <c r="I12" s="123">
        <v>169</v>
      </c>
      <c r="J12" s="117">
        <v>111</v>
      </c>
      <c r="K12" s="243">
        <v>58</v>
      </c>
      <c r="L12" s="123">
        <v>60</v>
      </c>
      <c r="M12" s="117">
        <v>39</v>
      </c>
      <c r="N12" s="117">
        <v>39</v>
      </c>
      <c r="O12" s="117">
        <v>31</v>
      </c>
      <c r="P12" s="117">
        <v>0</v>
      </c>
      <c r="Q12" s="123">
        <v>75</v>
      </c>
      <c r="R12" s="117">
        <v>42</v>
      </c>
      <c r="S12" s="117">
        <v>52</v>
      </c>
      <c r="T12" s="117">
        <v>0</v>
      </c>
      <c r="U12" s="243">
        <v>0</v>
      </c>
      <c r="V12" s="291" t="s">
        <v>170</v>
      </c>
    </row>
    <row r="13" spans="1:22" ht="21" customHeight="1">
      <c r="A13" s="319"/>
      <c r="B13" s="551" t="s">
        <v>22</v>
      </c>
      <c r="C13" s="552"/>
      <c r="D13" s="117">
        <v>1</v>
      </c>
      <c r="E13" s="123">
        <v>66</v>
      </c>
      <c r="F13" s="299">
        <v>53</v>
      </c>
      <c r="G13" s="300">
        <v>13</v>
      </c>
      <c r="H13" s="117">
        <v>7</v>
      </c>
      <c r="I13" s="123">
        <v>875</v>
      </c>
      <c r="J13" s="117">
        <v>383</v>
      </c>
      <c r="K13" s="243">
        <v>492</v>
      </c>
      <c r="L13" s="123">
        <v>240</v>
      </c>
      <c r="M13" s="117">
        <v>317</v>
      </c>
      <c r="N13" s="117">
        <v>318</v>
      </c>
      <c r="O13" s="299">
        <v>0</v>
      </c>
      <c r="P13" s="299">
        <v>0</v>
      </c>
      <c r="Q13" s="123">
        <v>875</v>
      </c>
      <c r="R13" s="117">
        <v>0</v>
      </c>
      <c r="S13" s="117">
        <v>0</v>
      </c>
      <c r="T13" s="117">
        <v>0</v>
      </c>
      <c r="U13" s="243">
        <v>0</v>
      </c>
      <c r="V13" s="291" t="s">
        <v>171</v>
      </c>
    </row>
    <row r="14" spans="1:22" ht="21" customHeight="1">
      <c r="A14" s="319"/>
      <c r="B14" s="553" t="s">
        <v>24</v>
      </c>
      <c r="C14" s="554"/>
      <c r="D14" s="198">
        <v>8</v>
      </c>
      <c r="E14" s="242">
        <v>228</v>
      </c>
      <c r="F14" s="329">
        <v>160</v>
      </c>
      <c r="G14" s="330">
        <v>68</v>
      </c>
      <c r="H14" s="198">
        <v>52</v>
      </c>
      <c r="I14" s="242">
        <v>3210</v>
      </c>
      <c r="J14" s="198">
        <v>1404</v>
      </c>
      <c r="K14" s="245">
        <v>1806</v>
      </c>
      <c r="L14" s="242">
        <v>1097</v>
      </c>
      <c r="M14" s="198">
        <v>1050</v>
      </c>
      <c r="N14" s="198">
        <v>1063</v>
      </c>
      <c r="O14" s="329">
        <v>0</v>
      </c>
      <c r="P14" s="329">
        <v>0</v>
      </c>
      <c r="Q14" s="242">
        <v>2507</v>
      </c>
      <c r="R14" s="198">
        <v>61</v>
      </c>
      <c r="S14" s="198">
        <v>0</v>
      </c>
      <c r="T14" s="198">
        <v>457</v>
      </c>
      <c r="U14" s="245">
        <v>185</v>
      </c>
      <c r="V14" s="297" t="s">
        <v>172</v>
      </c>
    </row>
    <row r="15" spans="1:22" s="2" customFormat="1" ht="27" customHeight="1">
      <c r="A15" s="547" t="s">
        <v>366</v>
      </c>
      <c r="B15" s="547"/>
      <c r="C15" s="548"/>
      <c r="D15" s="194">
        <v>15</v>
      </c>
      <c r="E15" s="237">
        <v>536</v>
      </c>
      <c r="F15" s="238">
        <v>417</v>
      </c>
      <c r="G15" s="239">
        <v>119</v>
      </c>
      <c r="H15" s="194">
        <v>122</v>
      </c>
      <c r="I15" s="237">
        <v>6793</v>
      </c>
      <c r="J15" s="238">
        <v>3204</v>
      </c>
      <c r="K15" s="239">
        <v>3589</v>
      </c>
      <c r="L15" s="237">
        <v>2297</v>
      </c>
      <c r="M15" s="238">
        <v>2228</v>
      </c>
      <c r="N15" s="194">
        <v>2234</v>
      </c>
      <c r="O15" s="194">
        <v>34</v>
      </c>
      <c r="P15" s="194">
        <v>0</v>
      </c>
      <c r="Q15" s="237">
        <v>4790</v>
      </c>
      <c r="R15" s="238">
        <v>569</v>
      </c>
      <c r="S15" s="238">
        <v>751</v>
      </c>
      <c r="T15" s="238">
        <v>483</v>
      </c>
      <c r="U15" s="239">
        <v>200</v>
      </c>
      <c r="V15" s="293" t="s">
        <v>369</v>
      </c>
    </row>
    <row r="16" spans="1:22" ht="21" customHeight="1">
      <c r="A16" s="318"/>
      <c r="B16" s="319" t="s">
        <v>167</v>
      </c>
      <c r="C16" s="320"/>
      <c r="D16" s="122">
        <v>6</v>
      </c>
      <c r="E16" s="123">
        <v>218</v>
      </c>
      <c r="F16" s="299">
        <v>183</v>
      </c>
      <c r="G16" s="300">
        <v>35</v>
      </c>
      <c r="H16" s="122">
        <v>49</v>
      </c>
      <c r="I16" s="123">
        <v>2649</v>
      </c>
      <c r="J16" s="117">
        <v>1397</v>
      </c>
      <c r="K16" s="243">
        <v>1252</v>
      </c>
      <c r="L16" s="123">
        <v>890</v>
      </c>
      <c r="M16" s="117">
        <v>890</v>
      </c>
      <c r="N16" s="122">
        <v>869</v>
      </c>
      <c r="O16" s="122">
        <v>0</v>
      </c>
      <c r="P16" s="122">
        <v>0</v>
      </c>
      <c r="Q16" s="123">
        <v>1472</v>
      </c>
      <c r="R16" s="117">
        <v>468</v>
      </c>
      <c r="S16" s="117">
        <v>709</v>
      </c>
      <c r="T16" s="117">
        <v>0</v>
      </c>
      <c r="U16" s="243">
        <v>0</v>
      </c>
      <c r="V16" s="291" t="s">
        <v>37</v>
      </c>
    </row>
    <row r="17" spans="1:22" ht="21" customHeight="1">
      <c r="A17" s="318"/>
      <c r="B17" s="319" t="s">
        <v>169</v>
      </c>
      <c r="C17" s="320"/>
      <c r="D17" s="195" t="s">
        <v>253</v>
      </c>
      <c r="E17" s="123">
        <v>36</v>
      </c>
      <c r="F17" s="299">
        <v>29</v>
      </c>
      <c r="G17" s="300">
        <v>7</v>
      </c>
      <c r="H17" s="122">
        <v>5</v>
      </c>
      <c r="I17" s="123">
        <v>149</v>
      </c>
      <c r="J17" s="117">
        <v>87</v>
      </c>
      <c r="K17" s="243">
        <v>62</v>
      </c>
      <c r="L17" s="123">
        <v>46</v>
      </c>
      <c r="M17" s="117">
        <v>38</v>
      </c>
      <c r="N17" s="122">
        <v>31</v>
      </c>
      <c r="O17" s="122">
        <v>34</v>
      </c>
      <c r="P17" s="122">
        <v>0</v>
      </c>
      <c r="Q17" s="123">
        <v>65</v>
      </c>
      <c r="R17" s="117">
        <v>42</v>
      </c>
      <c r="S17" s="117">
        <v>42</v>
      </c>
      <c r="T17" s="117">
        <v>0</v>
      </c>
      <c r="U17" s="243">
        <v>0</v>
      </c>
      <c r="V17" s="291" t="s">
        <v>38</v>
      </c>
    </row>
    <row r="18" spans="1:22" ht="21" customHeight="1">
      <c r="A18" s="319"/>
      <c r="B18" s="551" t="s">
        <v>22</v>
      </c>
      <c r="C18" s="552"/>
      <c r="D18" s="122">
        <v>1</v>
      </c>
      <c r="E18" s="123">
        <v>59</v>
      </c>
      <c r="F18" s="299">
        <v>46</v>
      </c>
      <c r="G18" s="300">
        <v>13</v>
      </c>
      <c r="H18" s="122">
        <v>7</v>
      </c>
      <c r="I18" s="123">
        <v>792</v>
      </c>
      <c r="J18" s="117">
        <v>334</v>
      </c>
      <c r="K18" s="243">
        <v>458</v>
      </c>
      <c r="L18" s="123">
        <v>240</v>
      </c>
      <c r="M18" s="117">
        <v>238</v>
      </c>
      <c r="N18" s="122">
        <v>314</v>
      </c>
      <c r="O18" s="288">
        <v>0</v>
      </c>
      <c r="P18" s="288">
        <v>0</v>
      </c>
      <c r="Q18" s="123">
        <v>792</v>
      </c>
      <c r="R18" s="117">
        <v>0</v>
      </c>
      <c r="S18" s="117">
        <v>0</v>
      </c>
      <c r="T18" s="117">
        <v>0</v>
      </c>
      <c r="U18" s="243">
        <v>0</v>
      </c>
      <c r="V18" s="291" t="s">
        <v>39</v>
      </c>
    </row>
    <row r="19" spans="1:22" ht="21" customHeight="1">
      <c r="A19" s="45"/>
      <c r="B19" s="553" t="s">
        <v>24</v>
      </c>
      <c r="C19" s="554"/>
      <c r="D19" s="122">
        <v>8</v>
      </c>
      <c r="E19" s="123">
        <v>223</v>
      </c>
      <c r="F19" s="299">
        <v>159</v>
      </c>
      <c r="G19" s="300">
        <v>64</v>
      </c>
      <c r="H19" s="122">
        <v>61</v>
      </c>
      <c r="I19" s="123">
        <v>3203</v>
      </c>
      <c r="J19" s="117">
        <v>1386</v>
      </c>
      <c r="K19" s="243">
        <v>1817</v>
      </c>
      <c r="L19" s="123">
        <v>1121</v>
      </c>
      <c r="M19" s="117">
        <v>1062</v>
      </c>
      <c r="N19" s="122">
        <v>1020</v>
      </c>
      <c r="O19" s="288">
        <v>0</v>
      </c>
      <c r="P19" s="288">
        <v>0</v>
      </c>
      <c r="Q19" s="123">
        <v>2461</v>
      </c>
      <c r="R19" s="117">
        <v>59</v>
      </c>
      <c r="S19" s="117">
        <v>0</v>
      </c>
      <c r="T19" s="117">
        <v>483</v>
      </c>
      <c r="U19" s="243">
        <v>200</v>
      </c>
      <c r="V19" s="291" t="s">
        <v>40</v>
      </c>
    </row>
    <row r="20" spans="1:22" s="2" customFormat="1" ht="27" customHeight="1">
      <c r="A20" s="545" t="s">
        <v>444</v>
      </c>
      <c r="B20" s="545"/>
      <c r="C20" s="546"/>
      <c r="D20" s="196">
        <v>15</v>
      </c>
      <c r="E20" s="240">
        <v>510</v>
      </c>
      <c r="F20" s="196">
        <v>390</v>
      </c>
      <c r="G20" s="241">
        <v>120</v>
      </c>
      <c r="H20" s="196">
        <v>126</v>
      </c>
      <c r="I20" s="240">
        <v>6626</v>
      </c>
      <c r="J20" s="196">
        <v>3074</v>
      </c>
      <c r="K20" s="241">
        <v>3552</v>
      </c>
      <c r="L20" s="240">
        <v>2186</v>
      </c>
      <c r="M20" s="196">
        <v>2233</v>
      </c>
      <c r="N20" s="196">
        <v>2178</v>
      </c>
      <c r="O20" s="196">
        <v>29</v>
      </c>
      <c r="P20" s="196">
        <v>0</v>
      </c>
      <c r="Q20" s="240">
        <v>4615</v>
      </c>
      <c r="R20" s="196">
        <v>594</v>
      </c>
      <c r="S20" s="196">
        <v>711</v>
      </c>
      <c r="T20" s="196">
        <v>476</v>
      </c>
      <c r="U20" s="241">
        <v>230</v>
      </c>
      <c r="V20" s="197" t="s">
        <v>490</v>
      </c>
    </row>
    <row r="21" spans="1:22" ht="21" customHeight="1">
      <c r="A21" s="318"/>
      <c r="B21" s="557" t="s">
        <v>87</v>
      </c>
      <c r="C21" s="558"/>
      <c r="D21" s="117">
        <v>6</v>
      </c>
      <c r="E21" s="123">
        <v>210</v>
      </c>
      <c r="F21" s="299">
        <v>175</v>
      </c>
      <c r="G21" s="300">
        <v>35</v>
      </c>
      <c r="H21" s="117">
        <v>53</v>
      </c>
      <c r="I21" s="123">
        <v>2606</v>
      </c>
      <c r="J21" s="117">
        <v>1339</v>
      </c>
      <c r="K21" s="243">
        <v>1267</v>
      </c>
      <c r="L21" s="123">
        <v>854</v>
      </c>
      <c r="M21" s="117">
        <v>877</v>
      </c>
      <c r="N21" s="117">
        <v>875</v>
      </c>
      <c r="O21" s="117">
        <v>0</v>
      </c>
      <c r="P21" s="117">
        <v>0</v>
      </c>
      <c r="Q21" s="123">
        <v>1468</v>
      </c>
      <c r="R21" s="117">
        <v>468</v>
      </c>
      <c r="S21" s="117">
        <v>670</v>
      </c>
      <c r="T21" s="117">
        <v>0</v>
      </c>
      <c r="U21" s="243">
        <v>0</v>
      </c>
      <c r="V21" s="291" t="s">
        <v>37</v>
      </c>
    </row>
    <row r="22" spans="1:22" ht="21" customHeight="1">
      <c r="A22" s="318"/>
      <c r="B22" s="557" t="s">
        <v>88</v>
      </c>
      <c r="C22" s="558"/>
      <c r="D22" s="50" t="s">
        <v>253</v>
      </c>
      <c r="E22" s="123">
        <v>32</v>
      </c>
      <c r="F22" s="299">
        <v>27</v>
      </c>
      <c r="G22" s="300">
        <v>5</v>
      </c>
      <c r="H22" s="117">
        <v>5</v>
      </c>
      <c r="I22" s="123">
        <v>144</v>
      </c>
      <c r="J22" s="117">
        <v>83</v>
      </c>
      <c r="K22" s="243">
        <v>61</v>
      </c>
      <c r="L22" s="123">
        <v>47</v>
      </c>
      <c r="M22" s="117">
        <v>33</v>
      </c>
      <c r="N22" s="117">
        <v>35</v>
      </c>
      <c r="O22" s="117">
        <v>29</v>
      </c>
      <c r="P22" s="117">
        <v>0</v>
      </c>
      <c r="Q22" s="123">
        <v>56</v>
      </c>
      <c r="R22" s="117">
        <v>47</v>
      </c>
      <c r="S22" s="117">
        <v>41</v>
      </c>
      <c r="T22" s="117">
        <v>0</v>
      </c>
      <c r="U22" s="243">
        <v>0</v>
      </c>
      <c r="V22" s="291" t="s">
        <v>38</v>
      </c>
    </row>
    <row r="23" spans="1:22" ht="21" customHeight="1">
      <c r="A23" s="319"/>
      <c r="B23" s="551" t="s">
        <v>22</v>
      </c>
      <c r="C23" s="552"/>
      <c r="D23" s="117">
        <v>1</v>
      </c>
      <c r="E23" s="123">
        <v>55</v>
      </c>
      <c r="F23" s="299">
        <v>40</v>
      </c>
      <c r="G23" s="300">
        <v>15</v>
      </c>
      <c r="H23" s="117">
        <v>7</v>
      </c>
      <c r="I23" s="123">
        <v>717</v>
      </c>
      <c r="J23" s="117">
        <v>285</v>
      </c>
      <c r="K23" s="243">
        <v>432</v>
      </c>
      <c r="L23" s="123">
        <v>240</v>
      </c>
      <c r="M23" s="117">
        <v>241</v>
      </c>
      <c r="N23" s="117">
        <v>236</v>
      </c>
      <c r="O23" s="299">
        <v>0</v>
      </c>
      <c r="P23" s="299">
        <v>0</v>
      </c>
      <c r="Q23" s="123">
        <v>717</v>
      </c>
      <c r="R23" s="117">
        <v>0</v>
      </c>
      <c r="S23" s="117">
        <v>0</v>
      </c>
      <c r="T23" s="117">
        <v>0</v>
      </c>
      <c r="U23" s="243">
        <v>0</v>
      </c>
      <c r="V23" s="291" t="s">
        <v>39</v>
      </c>
    </row>
    <row r="24" spans="1:22" ht="21" customHeight="1">
      <c r="A24" s="45"/>
      <c r="B24" s="553" t="s">
        <v>24</v>
      </c>
      <c r="C24" s="554"/>
      <c r="D24" s="198">
        <v>8</v>
      </c>
      <c r="E24" s="242">
        <v>213</v>
      </c>
      <c r="F24" s="329">
        <v>148</v>
      </c>
      <c r="G24" s="330">
        <v>65</v>
      </c>
      <c r="H24" s="198">
        <v>61</v>
      </c>
      <c r="I24" s="242">
        <v>3159</v>
      </c>
      <c r="J24" s="198">
        <v>1367</v>
      </c>
      <c r="K24" s="245">
        <v>1792</v>
      </c>
      <c r="L24" s="242">
        <v>1045</v>
      </c>
      <c r="M24" s="198">
        <v>1082</v>
      </c>
      <c r="N24" s="198">
        <v>1032</v>
      </c>
      <c r="O24" s="329">
        <v>0</v>
      </c>
      <c r="P24" s="329">
        <v>0</v>
      </c>
      <c r="Q24" s="242">
        <v>2374</v>
      </c>
      <c r="R24" s="198">
        <v>79</v>
      </c>
      <c r="S24" s="198">
        <v>0</v>
      </c>
      <c r="T24" s="198">
        <v>476</v>
      </c>
      <c r="U24" s="245">
        <v>230</v>
      </c>
      <c r="V24" s="297" t="s">
        <v>40</v>
      </c>
    </row>
    <row r="25" spans="1:22" ht="27" customHeight="1">
      <c r="A25" s="545" t="s">
        <v>510</v>
      </c>
      <c r="B25" s="545"/>
      <c r="C25" s="546"/>
      <c r="D25" s="194">
        <v>14</v>
      </c>
      <c r="E25" s="237">
        <v>519</v>
      </c>
      <c r="F25" s="238">
        <v>397</v>
      </c>
      <c r="G25" s="239">
        <v>122</v>
      </c>
      <c r="H25" s="194">
        <v>125</v>
      </c>
      <c r="I25" s="237">
        <v>6449</v>
      </c>
      <c r="J25" s="238">
        <v>3000</v>
      </c>
      <c r="K25" s="239">
        <v>3449</v>
      </c>
      <c r="L25" s="237">
        <v>2122</v>
      </c>
      <c r="M25" s="238">
        <v>2103</v>
      </c>
      <c r="N25" s="194">
        <v>2192</v>
      </c>
      <c r="O25" s="194">
        <v>32</v>
      </c>
      <c r="P25" s="194">
        <v>0</v>
      </c>
      <c r="Q25" s="237">
        <v>4526</v>
      </c>
      <c r="R25" s="238">
        <v>598</v>
      </c>
      <c r="S25" s="238">
        <v>664</v>
      </c>
      <c r="T25" s="238">
        <v>450</v>
      </c>
      <c r="U25" s="238">
        <v>211</v>
      </c>
      <c r="V25" s="293" t="s">
        <v>491</v>
      </c>
    </row>
    <row r="26" spans="1:22" ht="21" customHeight="1">
      <c r="A26" s="318"/>
      <c r="B26" s="557" t="s">
        <v>87</v>
      </c>
      <c r="C26" s="558"/>
      <c r="D26" s="122">
        <v>5</v>
      </c>
      <c r="E26" s="123">
        <v>198</v>
      </c>
      <c r="F26" s="117">
        <v>165</v>
      </c>
      <c r="G26" s="243">
        <v>33</v>
      </c>
      <c r="H26" s="122">
        <v>51</v>
      </c>
      <c r="I26" s="123">
        <v>2499</v>
      </c>
      <c r="J26" s="117">
        <v>1282</v>
      </c>
      <c r="K26" s="243">
        <v>1217</v>
      </c>
      <c r="L26" s="123">
        <v>795</v>
      </c>
      <c r="M26" s="117">
        <v>838</v>
      </c>
      <c r="N26" s="122">
        <v>866</v>
      </c>
      <c r="O26" s="122">
        <v>0</v>
      </c>
      <c r="P26" s="122">
        <v>0</v>
      </c>
      <c r="Q26" s="123">
        <v>1408</v>
      </c>
      <c r="R26" s="117">
        <v>465</v>
      </c>
      <c r="S26" s="117">
        <v>626</v>
      </c>
      <c r="T26" s="117">
        <v>0</v>
      </c>
      <c r="U26" s="243">
        <v>0</v>
      </c>
      <c r="V26" s="291" t="s">
        <v>37</v>
      </c>
    </row>
    <row r="27" spans="1:22" ht="21" customHeight="1">
      <c r="A27" s="318"/>
      <c r="B27" s="557" t="s">
        <v>88</v>
      </c>
      <c r="C27" s="558"/>
      <c r="D27" s="50" t="s">
        <v>253</v>
      </c>
      <c r="E27" s="123">
        <v>32</v>
      </c>
      <c r="F27" s="117">
        <v>27</v>
      </c>
      <c r="G27" s="243">
        <v>5</v>
      </c>
      <c r="H27" s="122">
        <v>6</v>
      </c>
      <c r="I27" s="123">
        <v>149</v>
      </c>
      <c r="J27" s="117">
        <v>86</v>
      </c>
      <c r="K27" s="243">
        <v>63</v>
      </c>
      <c r="L27" s="123">
        <v>52</v>
      </c>
      <c r="M27" s="117">
        <v>33</v>
      </c>
      <c r="N27" s="122">
        <v>32</v>
      </c>
      <c r="O27" s="122">
        <v>32</v>
      </c>
      <c r="P27" s="122">
        <v>0</v>
      </c>
      <c r="Q27" s="123">
        <v>53</v>
      </c>
      <c r="R27" s="117">
        <v>58</v>
      </c>
      <c r="S27" s="117">
        <v>38</v>
      </c>
      <c r="T27" s="117">
        <v>0</v>
      </c>
      <c r="U27" s="243">
        <v>0</v>
      </c>
      <c r="V27" s="291" t="s">
        <v>38</v>
      </c>
    </row>
    <row r="28" spans="1:22" ht="21" customHeight="1">
      <c r="A28" s="319"/>
      <c r="B28" s="551" t="s">
        <v>22</v>
      </c>
      <c r="C28" s="552"/>
      <c r="D28" s="122">
        <v>1</v>
      </c>
      <c r="E28" s="123">
        <v>56</v>
      </c>
      <c r="F28" s="117">
        <v>43</v>
      </c>
      <c r="G28" s="243">
        <v>13</v>
      </c>
      <c r="H28" s="122">
        <v>7</v>
      </c>
      <c r="I28" s="123">
        <v>715</v>
      </c>
      <c r="J28" s="117">
        <v>279</v>
      </c>
      <c r="K28" s="243">
        <v>436</v>
      </c>
      <c r="L28" s="123">
        <v>239</v>
      </c>
      <c r="M28" s="117">
        <v>234</v>
      </c>
      <c r="N28" s="122">
        <v>242</v>
      </c>
      <c r="O28" s="288">
        <v>0</v>
      </c>
      <c r="P28" s="288">
        <v>0</v>
      </c>
      <c r="Q28" s="123">
        <v>715</v>
      </c>
      <c r="R28" s="117">
        <v>0</v>
      </c>
      <c r="S28" s="117">
        <v>0</v>
      </c>
      <c r="T28" s="117">
        <v>0</v>
      </c>
      <c r="U28" s="243">
        <v>0</v>
      </c>
      <c r="V28" s="291" t="s">
        <v>39</v>
      </c>
    </row>
    <row r="29" spans="1:22" ht="21" customHeight="1">
      <c r="A29" s="199"/>
      <c r="B29" s="555" t="s">
        <v>24</v>
      </c>
      <c r="C29" s="556"/>
      <c r="D29" s="124">
        <v>8</v>
      </c>
      <c r="E29" s="124">
        <v>233</v>
      </c>
      <c r="F29" s="125">
        <v>162</v>
      </c>
      <c r="G29" s="244">
        <v>71</v>
      </c>
      <c r="H29" s="125">
        <v>61</v>
      </c>
      <c r="I29" s="124">
        <v>3086</v>
      </c>
      <c r="J29" s="125">
        <v>1353</v>
      </c>
      <c r="K29" s="244">
        <v>1733</v>
      </c>
      <c r="L29" s="124">
        <v>1036</v>
      </c>
      <c r="M29" s="125">
        <v>998</v>
      </c>
      <c r="N29" s="125">
        <v>1052</v>
      </c>
      <c r="O29" s="327">
        <v>0</v>
      </c>
      <c r="P29" s="327">
        <v>0</v>
      </c>
      <c r="Q29" s="124">
        <v>2350</v>
      </c>
      <c r="R29" s="125">
        <v>75</v>
      </c>
      <c r="S29" s="125">
        <v>0</v>
      </c>
      <c r="T29" s="125">
        <v>450</v>
      </c>
      <c r="U29" s="244">
        <v>211</v>
      </c>
      <c r="V29" s="295" t="s">
        <v>40</v>
      </c>
    </row>
    <row r="30" spans="1:22" ht="15" customHeight="1">
      <c r="A30" s="319" t="s">
        <v>509</v>
      </c>
      <c r="B30" s="319"/>
      <c r="C30" s="320"/>
      <c r="V30" s="17"/>
    </row>
  </sheetData>
  <sheetProtection/>
  <mergeCells count="28">
    <mergeCell ref="B27:C27"/>
    <mergeCell ref="B24:C24"/>
    <mergeCell ref="P3:P4"/>
    <mergeCell ref="O3:O4"/>
    <mergeCell ref="H3:H4"/>
    <mergeCell ref="L3:L4"/>
    <mergeCell ref="M3:M4"/>
    <mergeCell ref="N3:N4"/>
    <mergeCell ref="B14:C14"/>
    <mergeCell ref="B18:C18"/>
    <mergeCell ref="B19:C19"/>
    <mergeCell ref="B29:C29"/>
    <mergeCell ref="B22:C22"/>
    <mergeCell ref="B26:C26"/>
    <mergeCell ref="B21:C21"/>
    <mergeCell ref="B23:C23"/>
    <mergeCell ref="B28:C28"/>
    <mergeCell ref="A25:C25"/>
    <mergeCell ref="E2:G2"/>
    <mergeCell ref="A20:C20"/>
    <mergeCell ref="A15:C15"/>
    <mergeCell ref="E3:G3"/>
    <mergeCell ref="A5:C5"/>
    <mergeCell ref="A3:C3"/>
    <mergeCell ref="A10:C10"/>
    <mergeCell ref="B8:C8"/>
    <mergeCell ref="B9:C9"/>
    <mergeCell ref="B13:C13"/>
  </mergeCells>
  <printOptions/>
  <pageMargins left="0.7480314960629921" right="0.6692913385826772" top="0.7874015748031497" bottom="0.4724409448818898" header="0.5118110236220472" footer="0.35433070866141736"/>
  <pageSetup horizontalDpi="600" verticalDpi="600" orientation="portrait" pageOrder="overThenDown" paperSize="9" r:id="rId1"/>
  <headerFooter scaleWithDoc="0" alignWithMargins="0">
    <oddFooter>&amp;C&amp;"ＭＳ ゴシック,標準"-24-</oddFooter>
  </headerFooter>
</worksheet>
</file>

<file path=xl/worksheets/sheet16.xml><?xml version="1.0" encoding="utf-8"?>
<worksheet xmlns="http://schemas.openxmlformats.org/spreadsheetml/2006/main" xmlns:r="http://schemas.openxmlformats.org/officeDocument/2006/relationships">
  <dimension ref="A1:DD34"/>
  <sheetViews>
    <sheetView showGridLines="0" zoomScaleSheetLayoutView="90" zoomScalePageLayoutView="0" workbookViewId="0" topLeftCell="A1">
      <selection activeCell="A1" sqref="A1"/>
    </sheetView>
  </sheetViews>
  <sheetFormatPr defaultColWidth="1.625" defaultRowHeight="13.5"/>
  <cols>
    <col min="1" max="16384" width="1.625" style="100" customWidth="1"/>
  </cols>
  <sheetData>
    <row r="1" s="2" customFormat="1" ht="24.75" customHeight="1">
      <c r="A1" s="99" t="s">
        <v>573</v>
      </c>
    </row>
    <row r="2" spans="1:54" s="246" customFormat="1" ht="39" customHeight="1">
      <c r="A2" s="622" t="s">
        <v>237</v>
      </c>
      <c r="B2" s="623"/>
      <c r="C2" s="623"/>
      <c r="D2" s="623"/>
      <c r="E2" s="623"/>
      <c r="F2" s="623"/>
      <c r="G2" s="623"/>
      <c r="H2" s="623"/>
      <c r="I2" s="623"/>
      <c r="J2" s="623"/>
      <c r="K2" s="623"/>
      <c r="L2" s="623"/>
      <c r="M2" s="532" t="s">
        <v>96</v>
      </c>
      <c r="N2" s="532"/>
      <c r="O2" s="532"/>
      <c r="P2" s="532"/>
      <c r="Q2" s="532"/>
      <c r="R2" s="532"/>
      <c r="S2" s="532"/>
      <c r="T2" s="623" t="s">
        <v>258</v>
      </c>
      <c r="U2" s="532"/>
      <c r="V2" s="532"/>
      <c r="W2" s="532"/>
      <c r="X2" s="532"/>
      <c r="Y2" s="532"/>
      <c r="Z2" s="532"/>
      <c r="AA2" s="623" t="s">
        <v>386</v>
      </c>
      <c r="AB2" s="532"/>
      <c r="AC2" s="532"/>
      <c r="AD2" s="532"/>
      <c r="AE2" s="532"/>
      <c r="AF2" s="532"/>
      <c r="AG2" s="532"/>
      <c r="AH2" s="532" t="s">
        <v>31</v>
      </c>
      <c r="AI2" s="532"/>
      <c r="AJ2" s="532"/>
      <c r="AK2" s="532"/>
      <c r="AL2" s="532"/>
      <c r="AM2" s="532"/>
      <c r="AN2" s="532"/>
      <c r="AO2" s="619" t="s">
        <v>388</v>
      </c>
      <c r="AP2" s="620"/>
      <c r="AQ2" s="620"/>
      <c r="AR2" s="620"/>
      <c r="AS2" s="620"/>
      <c r="AT2" s="620"/>
      <c r="AU2" s="620"/>
      <c r="AV2" s="619" t="s">
        <v>387</v>
      </c>
      <c r="AW2" s="620"/>
      <c r="AX2" s="620"/>
      <c r="AY2" s="620"/>
      <c r="AZ2" s="620"/>
      <c r="BA2" s="620"/>
      <c r="BB2" s="621"/>
    </row>
    <row r="3" spans="1:54" s="246" customFormat="1" ht="30" customHeight="1">
      <c r="A3" s="453" t="s">
        <v>385</v>
      </c>
      <c r="B3" s="453"/>
      <c r="C3" s="453"/>
      <c r="D3" s="453"/>
      <c r="E3" s="453"/>
      <c r="F3" s="453"/>
      <c r="G3" s="453"/>
      <c r="H3" s="453"/>
      <c r="I3" s="453"/>
      <c r="J3" s="453"/>
      <c r="K3" s="453"/>
      <c r="L3" s="453"/>
      <c r="M3" s="480">
        <v>15</v>
      </c>
      <c r="N3" s="478"/>
      <c r="O3" s="478"/>
      <c r="P3" s="478"/>
      <c r="Q3" s="478"/>
      <c r="R3" s="478"/>
      <c r="S3" s="478"/>
      <c r="T3" s="478">
        <v>562</v>
      </c>
      <c r="U3" s="478"/>
      <c r="V3" s="478"/>
      <c r="W3" s="478"/>
      <c r="X3" s="478"/>
      <c r="Y3" s="478"/>
      <c r="Z3" s="478"/>
      <c r="AA3" s="478">
        <v>118</v>
      </c>
      <c r="AB3" s="478"/>
      <c r="AC3" s="478"/>
      <c r="AD3" s="478"/>
      <c r="AE3" s="478"/>
      <c r="AF3" s="478"/>
      <c r="AG3" s="478"/>
      <c r="AH3" s="478">
        <v>7276</v>
      </c>
      <c r="AI3" s="478"/>
      <c r="AJ3" s="478"/>
      <c r="AK3" s="478"/>
      <c r="AL3" s="478"/>
      <c r="AM3" s="478"/>
      <c r="AN3" s="478"/>
      <c r="AO3" s="614">
        <v>485.06666666666666</v>
      </c>
      <c r="AP3" s="614"/>
      <c r="AQ3" s="614"/>
      <c r="AR3" s="614"/>
      <c r="AS3" s="614"/>
      <c r="AT3" s="614"/>
      <c r="AU3" s="614"/>
      <c r="AV3" s="614">
        <v>12.946619217081851</v>
      </c>
      <c r="AW3" s="614"/>
      <c r="AX3" s="614"/>
      <c r="AY3" s="614"/>
      <c r="AZ3" s="614"/>
      <c r="BA3" s="614"/>
      <c r="BB3" s="614"/>
    </row>
    <row r="4" spans="1:54" s="246" customFormat="1" ht="30" customHeight="1">
      <c r="A4" s="453" t="s">
        <v>370</v>
      </c>
      <c r="B4" s="453"/>
      <c r="C4" s="453"/>
      <c r="D4" s="453"/>
      <c r="E4" s="453"/>
      <c r="F4" s="453"/>
      <c r="G4" s="453"/>
      <c r="H4" s="453"/>
      <c r="I4" s="453"/>
      <c r="J4" s="453"/>
      <c r="K4" s="453"/>
      <c r="L4" s="453"/>
      <c r="M4" s="480">
        <v>15</v>
      </c>
      <c r="N4" s="478"/>
      <c r="O4" s="478"/>
      <c r="P4" s="478"/>
      <c r="Q4" s="478"/>
      <c r="R4" s="478"/>
      <c r="S4" s="478"/>
      <c r="T4" s="478">
        <v>554</v>
      </c>
      <c r="U4" s="478"/>
      <c r="V4" s="478"/>
      <c r="W4" s="478"/>
      <c r="X4" s="478"/>
      <c r="Y4" s="478"/>
      <c r="Z4" s="478"/>
      <c r="AA4" s="478">
        <v>115</v>
      </c>
      <c r="AB4" s="478"/>
      <c r="AC4" s="478"/>
      <c r="AD4" s="478"/>
      <c r="AE4" s="478"/>
      <c r="AF4" s="478"/>
      <c r="AG4" s="478"/>
      <c r="AH4" s="478">
        <v>6969</v>
      </c>
      <c r="AI4" s="478"/>
      <c r="AJ4" s="478"/>
      <c r="AK4" s="478"/>
      <c r="AL4" s="478"/>
      <c r="AM4" s="478"/>
      <c r="AN4" s="478"/>
      <c r="AO4" s="614">
        <v>464.6</v>
      </c>
      <c r="AP4" s="614"/>
      <c r="AQ4" s="614"/>
      <c r="AR4" s="614"/>
      <c r="AS4" s="614"/>
      <c r="AT4" s="614"/>
      <c r="AU4" s="614"/>
      <c r="AV4" s="614">
        <v>12.57942238267148</v>
      </c>
      <c r="AW4" s="614"/>
      <c r="AX4" s="614"/>
      <c r="AY4" s="614"/>
      <c r="AZ4" s="614"/>
      <c r="BA4" s="614"/>
      <c r="BB4" s="614"/>
    </row>
    <row r="5" spans="1:54" s="246" customFormat="1" ht="30" customHeight="1">
      <c r="A5" s="453" t="s">
        <v>366</v>
      </c>
      <c r="B5" s="453"/>
      <c r="C5" s="453"/>
      <c r="D5" s="453"/>
      <c r="E5" s="453"/>
      <c r="F5" s="453"/>
      <c r="G5" s="453"/>
      <c r="H5" s="453"/>
      <c r="I5" s="453"/>
      <c r="J5" s="453"/>
      <c r="K5" s="453"/>
      <c r="L5" s="454"/>
      <c r="M5" s="480">
        <v>15</v>
      </c>
      <c r="N5" s="478"/>
      <c r="O5" s="478"/>
      <c r="P5" s="478"/>
      <c r="Q5" s="478"/>
      <c r="R5" s="478"/>
      <c r="S5" s="478"/>
      <c r="T5" s="478">
        <v>536</v>
      </c>
      <c r="U5" s="478"/>
      <c r="V5" s="478"/>
      <c r="W5" s="478"/>
      <c r="X5" s="478"/>
      <c r="Y5" s="478"/>
      <c r="Z5" s="478"/>
      <c r="AA5" s="478">
        <v>122</v>
      </c>
      <c r="AB5" s="478"/>
      <c r="AC5" s="478"/>
      <c r="AD5" s="478"/>
      <c r="AE5" s="478"/>
      <c r="AF5" s="478"/>
      <c r="AG5" s="478"/>
      <c r="AH5" s="478">
        <v>6793</v>
      </c>
      <c r="AI5" s="478"/>
      <c r="AJ5" s="478"/>
      <c r="AK5" s="478"/>
      <c r="AL5" s="478"/>
      <c r="AM5" s="478"/>
      <c r="AN5" s="478"/>
      <c r="AO5" s="614">
        <v>452.8666666666667</v>
      </c>
      <c r="AP5" s="614"/>
      <c r="AQ5" s="614"/>
      <c r="AR5" s="614"/>
      <c r="AS5" s="614"/>
      <c r="AT5" s="614"/>
      <c r="AU5" s="614"/>
      <c r="AV5" s="614">
        <v>12.673507462686567</v>
      </c>
      <c r="AW5" s="614"/>
      <c r="AX5" s="614"/>
      <c r="AY5" s="614"/>
      <c r="AZ5" s="614"/>
      <c r="BA5" s="614"/>
      <c r="BB5" s="614"/>
    </row>
    <row r="6" spans="1:54" s="246" customFormat="1" ht="30" customHeight="1">
      <c r="A6" s="453" t="s">
        <v>445</v>
      </c>
      <c r="B6" s="453"/>
      <c r="C6" s="453"/>
      <c r="D6" s="453"/>
      <c r="E6" s="453"/>
      <c r="F6" s="453"/>
      <c r="G6" s="453"/>
      <c r="H6" s="453"/>
      <c r="I6" s="453"/>
      <c r="J6" s="453"/>
      <c r="K6" s="453"/>
      <c r="L6" s="454"/>
      <c r="M6" s="480">
        <v>15</v>
      </c>
      <c r="N6" s="478"/>
      <c r="O6" s="478"/>
      <c r="P6" s="478"/>
      <c r="Q6" s="478"/>
      <c r="R6" s="478"/>
      <c r="S6" s="478"/>
      <c r="T6" s="478">
        <v>510</v>
      </c>
      <c r="U6" s="478"/>
      <c r="V6" s="478"/>
      <c r="W6" s="478"/>
      <c r="X6" s="478"/>
      <c r="Y6" s="478"/>
      <c r="Z6" s="478"/>
      <c r="AA6" s="478">
        <v>126</v>
      </c>
      <c r="AB6" s="478"/>
      <c r="AC6" s="478"/>
      <c r="AD6" s="478"/>
      <c r="AE6" s="478"/>
      <c r="AF6" s="478"/>
      <c r="AG6" s="478"/>
      <c r="AH6" s="478">
        <v>6626</v>
      </c>
      <c r="AI6" s="478"/>
      <c r="AJ6" s="478"/>
      <c r="AK6" s="478"/>
      <c r="AL6" s="478"/>
      <c r="AM6" s="478"/>
      <c r="AN6" s="478"/>
      <c r="AO6" s="614">
        <v>441.73333333333335</v>
      </c>
      <c r="AP6" s="614"/>
      <c r="AQ6" s="614"/>
      <c r="AR6" s="614"/>
      <c r="AS6" s="614"/>
      <c r="AT6" s="614"/>
      <c r="AU6" s="614"/>
      <c r="AV6" s="614">
        <v>12.992156862745098</v>
      </c>
      <c r="AW6" s="614"/>
      <c r="AX6" s="614"/>
      <c r="AY6" s="614"/>
      <c r="AZ6" s="614"/>
      <c r="BA6" s="614"/>
      <c r="BB6" s="614"/>
    </row>
    <row r="7" spans="1:54" s="2" customFormat="1" ht="34.5" customHeight="1">
      <c r="A7" s="615" t="s">
        <v>486</v>
      </c>
      <c r="B7" s="615"/>
      <c r="C7" s="615"/>
      <c r="D7" s="615"/>
      <c r="E7" s="615"/>
      <c r="F7" s="615"/>
      <c r="G7" s="615"/>
      <c r="H7" s="615"/>
      <c r="I7" s="615"/>
      <c r="J7" s="615"/>
      <c r="K7" s="615"/>
      <c r="L7" s="615"/>
      <c r="M7" s="616">
        <v>14</v>
      </c>
      <c r="N7" s="560"/>
      <c r="O7" s="560"/>
      <c r="P7" s="560"/>
      <c r="Q7" s="560"/>
      <c r="R7" s="560"/>
      <c r="S7" s="560"/>
      <c r="T7" s="560">
        <v>519</v>
      </c>
      <c r="U7" s="560"/>
      <c r="V7" s="560"/>
      <c r="W7" s="560"/>
      <c r="X7" s="560"/>
      <c r="Y7" s="560"/>
      <c r="Z7" s="560"/>
      <c r="AA7" s="560">
        <v>125</v>
      </c>
      <c r="AB7" s="560"/>
      <c r="AC7" s="560"/>
      <c r="AD7" s="560"/>
      <c r="AE7" s="560"/>
      <c r="AF7" s="560"/>
      <c r="AG7" s="560"/>
      <c r="AH7" s="560">
        <v>6449</v>
      </c>
      <c r="AI7" s="560"/>
      <c r="AJ7" s="560"/>
      <c r="AK7" s="560"/>
      <c r="AL7" s="560"/>
      <c r="AM7" s="560"/>
      <c r="AN7" s="560"/>
      <c r="AO7" s="534">
        <v>460.64285714285717</v>
      </c>
      <c r="AP7" s="534"/>
      <c r="AQ7" s="534"/>
      <c r="AR7" s="534"/>
      <c r="AS7" s="534"/>
      <c r="AT7" s="534"/>
      <c r="AU7" s="534"/>
      <c r="AV7" s="534">
        <v>12.425818882466281</v>
      </c>
      <c r="AW7" s="534"/>
      <c r="AX7" s="534"/>
      <c r="AY7" s="534"/>
      <c r="AZ7" s="534"/>
      <c r="BA7" s="534"/>
      <c r="BB7" s="534"/>
    </row>
    <row r="8" spans="1:15" s="246" customFormat="1" ht="15" customHeight="1">
      <c r="A8" s="112"/>
      <c r="B8" s="6"/>
      <c r="C8" s="6"/>
      <c r="D8" s="6"/>
      <c r="E8" s="6"/>
      <c r="F8" s="6"/>
      <c r="G8" s="6"/>
      <c r="H8" s="57"/>
      <c r="I8" s="57"/>
      <c r="J8" s="6"/>
      <c r="K8" s="6"/>
      <c r="L8" s="6"/>
      <c r="M8" s="6"/>
      <c r="N8" s="6"/>
      <c r="O8" s="1"/>
    </row>
    <row r="9" spans="1:15" s="246" customFormat="1" ht="15" customHeight="1">
      <c r="A9" s="112"/>
      <c r="B9" s="6"/>
      <c r="C9" s="6"/>
      <c r="D9" s="6"/>
      <c r="E9" s="6"/>
      <c r="F9" s="6"/>
      <c r="G9" s="6"/>
      <c r="H9" s="57"/>
      <c r="I9" s="57"/>
      <c r="J9" s="6"/>
      <c r="K9" s="6"/>
      <c r="L9" s="6"/>
      <c r="M9" s="6"/>
      <c r="N9" s="6"/>
      <c r="O9" s="1"/>
    </row>
    <row r="10" spans="1:15" s="246" customFormat="1" ht="15" customHeight="1">
      <c r="A10" s="112"/>
      <c r="B10" s="6"/>
      <c r="C10" s="6"/>
      <c r="D10" s="6"/>
      <c r="E10" s="6"/>
      <c r="F10" s="6"/>
      <c r="G10" s="6"/>
      <c r="H10" s="57"/>
      <c r="I10" s="57"/>
      <c r="J10" s="6"/>
      <c r="K10" s="6"/>
      <c r="L10" s="6"/>
      <c r="M10" s="6"/>
      <c r="N10" s="6"/>
      <c r="O10" s="1"/>
    </row>
    <row r="11" spans="1:15" s="246" customFormat="1" ht="24.75" customHeight="1">
      <c r="A11" s="99" t="s">
        <v>574</v>
      </c>
      <c r="B11" s="6"/>
      <c r="C11" s="6"/>
      <c r="D11" s="6"/>
      <c r="E11" s="6"/>
      <c r="F11" s="6"/>
      <c r="G11" s="6"/>
      <c r="H11" s="57"/>
      <c r="I11" s="57"/>
      <c r="J11" s="6"/>
      <c r="K11" s="6"/>
      <c r="L11" s="6"/>
      <c r="M11" s="6"/>
      <c r="N11" s="6"/>
      <c r="O11" s="1"/>
    </row>
    <row r="12" spans="1:108" s="246" customFormat="1" ht="21" customHeight="1">
      <c r="A12" s="585" t="s">
        <v>41</v>
      </c>
      <c r="B12" s="586"/>
      <c r="C12" s="586"/>
      <c r="D12" s="586"/>
      <c r="E12" s="586"/>
      <c r="F12" s="586"/>
      <c r="G12" s="586"/>
      <c r="H12" s="586"/>
      <c r="I12" s="586"/>
      <c r="J12" s="586"/>
      <c r="K12" s="586"/>
      <c r="L12" s="589" t="s">
        <v>385</v>
      </c>
      <c r="M12" s="589"/>
      <c r="N12" s="589"/>
      <c r="O12" s="589"/>
      <c r="P12" s="589"/>
      <c r="Q12" s="589"/>
      <c r="R12" s="589"/>
      <c r="S12" s="589"/>
      <c r="T12" s="589"/>
      <c r="U12" s="589"/>
      <c r="V12" s="589"/>
      <c r="W12" s="589"/>
      <c r="X12" s="589"/>
      <c r="Y12" s="589"/>
      <c r="Z12" s="589"/>
      <c r="AA12" s="589"/>
      <c r="AB12" s="589"/>
      <c r="AC12" s="590"/>
      <c r="AD12" s="590" t="s">
        <v>370</v>
      </c>
      <c r="AE12" s="591"/>
      <c r="AF12" s="591"/>
      <c r="AG12" s="591"/>
      <c r="AH12" s="591"/>
      <c r="AI12" s="591"/>
      <c r="AJ12" s="591"/>
      <c r="AK12" s="591"/>
      <c r="AL12" s="591"/>
      <c r="AM12" s="591"/>
      <c r="AN12" s="591"/>
      <c r="AO12" s="591"/>
      <c r="AP12" s="591"/>
      <c r="AQ12" s="591"/>
      <c r="AR12" s="591"/>
      <c r="AS12" s="591"/>
      <c r="AT12" s="591"/>
      <c r="AU12" s="592"/>
      <c r="AV12" s="593" t="s">
        <v>615</v>
      </c>
      <c r="AW12" s="593"/>
      <c r="AX12" s="593"/>
      <c r="AY12" s="593"/>
      <c r="AZ12" s="593"/>
      <c r="BA12" s="593"/>
      <c r="BB12" s="6"/>
      <c r="BC12" s="594" t="s">
        <v>614</v>
      </c>
      <c r="BD12" s="594"/>
      <c r="BE12" s="594"/>
      <c r="BF12" s="594"/>
      <c r="BG12" s="594"/>
      <c r="BH12" s="594"/>
      <c r="BI12" s="594"/>
      <c r="BJ12" s="594"/>
      <c r="BK12" s="594"/>
      <c r="BL12" s="594"/>
      <c r="BM12" s="594"/>
      <c r="BN12" s="594"/>
      <c r="BO12" s="590" t="s">
        <v>445</v>
      </c>
      <c r="BP12" s="591"/>
      <c r="BQ12" s="591"/>
      <c r="BR12" s="591"/>
      <c r="BS12" s="591"/>
      <c r="BT12" s="591"/>
      <c r="BU12" s="591"/>
      <c r="BV12" s="591"/>
      <c r="BW12" s="591"/>
      <c r="BX12" s="591"/>
      <c r="BY12" s="591"/>
      <c r="BZ12" s="591"/>
      <c r="CA12" s="591"/>
      <c r="CB12" s="591"/>
      <c r="CC12" s="591"/>
      <c r="CD12" s="591"/>
      <c r="CE12" s="591"/>
      <c r="CF12" s="592"/>
      <c r="CG12" s="595" t="s">
        <v>486</v>
      </c>
      <c r="CH12" s="595"/>
      <c r="CI12" s="595"/>
      <c r="CJ12" s="595"/>
      <c r="CK12" s="595"/>
      <c r="CL12" s="595"/>
      <c r="CM12" s="595"/>
      <c r="CN12" s="595"/>
      <c r="CO12" s="595"/>
      <c r="CP12" s="595"/>
      <c r="CQ12" s="595"/>
      <c r="CR12" s="595"/>
      <c r="CS12" s="595"/>
      <c r="CT12" s="595"/>
      <c r="CU12" s="595"/>
      <c r="CV12" s="595"/>
      <c r="CW12" s="595"/>
      <c r="CX12" s="596"/>
      <c r="CY12" s="404" t="s">
        <v>41</v>
      </c>
      <c r="CZ12" s="405"/>
      <c r="DA12" s="405"/>
      <c r="DB12" s="405"/>
      <c r="DC12" s="405"/>
      <c r="DD12" s="405"/>
    </row>
    <row r="13" spans="1:108" s="246" customFormat="1" ht="21" customHeight="1">
      <c r="A13" s="617"/>
      <c r="B13" s="618"/>
      <c r="C13" s="618"/>
      <c r="D13" s="618"/>
      <c r="E13" s="618"/>
      <c r="F13" s="618"/>
      <c r="G13" s="618"/>
      <c r="H13" s="618"/>
      <c r="I13" s="618"/>
      <c r="J13" s="618"/>
      <c r="K13" s="618"/>
      <c r="L13" s="612" t="s">
        <v>18</v>
      </c>
      <c r="M13" s="612"/>
      <c r="N13" s="612"/>
      <c r="O13" s="612"/>
      <c r="P13" s="612"/>
      <c r="Q13" s="612"/>
      <c r="R13" s="612" t="s">
        <v>151</v>
      </c>
      <c r="S13" s="612"/>
      <c r="T13" s="612"/>
      <c r="U13" s="612"/>
      <c r="V13" s="612"/>
      <c r="W13" s="612"/>
      <c r="X13" s="612" t="s">
        <v>241</v>
      </c>
      <c r="Y13" s="612"/>
      <c r="Z13" s="612"/>
      <c r="AA13" s="612"/>
      <c r="AB13" s="612"/>
      <c r="AC13" s="606"/>
      <c r="AD13" s="612" t="s">
        <v>18</v>
      </c>
      <c r="AE13" s="612"/>
      <c r="AF13" s="612"/>
      <c r="AG13" s="612"/>
      <c r="AH13" s="612"/>
      <c r="AI13" s="612"/>
      <c r="AJ13" s="612" t="s">
        <v>151</v>
      </c>
      <c r="AK13" s="612"/>
      <c r="AL13" s="612"/>
      <c r="AM13" s="612"/>
      <c r="AN13" s="612"/>
      <c r="AO13" s="612"/>
      <c r="AP13" s="612" t="s">
        <v>241</v>
      </c>
      <c r="AQ13" s="612"/>
      <c r="AR13" s="612"/>
      <c r="AS13" s="612"/>
      <c r="AT13" s="612"/>
      <c r="AU13" s="612"/>
      <c r="AV13" s="613" t="s">
        <v>18</v>
      </c>
      <c r="AW13" s="613"/>
      <c r="AX13" s="613"/>
      <c r="AY13" s="613"/>
      <c r="AZ13" s="613"/>
      <c r="BA13" s="613"/>
      <c r="BB13" s="6"/>
      <c r="BC13" s="612" t="s">
        <v>151</v>
      </c>
      <c r="BD13" s="612"/>
      <c r="BE13" s="612"/>
      <c r="BF13" s="612"/>
      <c r="BG13" s="612"/>
      <c r="BH13" s="612"/>
      <c r="BI13" s="612" t="s">
        <v>241</v>
      </c>
      <c r="BJ13" s="612"/>
      <c r="BK13" s="612"/>
      <c r="BL13" s="612"/>
      <c r="BM13" s="612"/>
      <c r="BN13" s="606"/>
      <c r="BO13" s="612" t="s">
        <v>18</v>
      </c>
      <c r="BP13" s="612"/>
      <c r="BQ13" s="612"/>
      <c r="BR13" s="612"/>
      <c r="BS13" s="612"/>
      <c r="BT13" s="612"/>
      <c r="BU13" s="612" t="s">
        <v>151</v>
      </c>
      <c r="BV13" s="612"/>
      <c r="BW13" s="612"/>
      <c r="BX13" s="612"/>
      <c r="BY13" s="612"/>
      <c r="BZ13" s="612"/>
      <c r="CA13" s="612" t="s">
        <v>241</v>
      </c>
      <c r="CB13" s="612"/>
      <c r="CC13" s="612"/>
      <c r="CD13" s="612"/>
      <c r="CE13" s="612"/>
      <c r="CF13" s="612"/>
      <c r="CG13" s="605" t="s">
        <v>18</v>
      </c>
      <c r="CH13" s="612"/>
      <c r="CI13" s="612"/>
      <c r="CJ13" s="612"/>
      <c r="CK13" s="612"/>
      <c r="CL13" s="612"/>
      <c r="CM13" s="612" t="s">
        <v>151</v>
      </c>
      <c r="CN13" s="612"/>
      <c r="CO13" s="612"/>
      <c r="CP13" s="612"/>
      <c r="CQ13" s="612"/>
      <c r="CR13" s="612"/>
      <c r="CS13" s="612" t="s">
        <v>241</v>
      </c>
      <c r="CT13" s="612"/>
      <c r="CU13" s="612"/>
      <c r="CV13" s="612"/>
      <c r="CW13" s="612"/>
      <c r="CX13" s="612"/>
      <c r="CY13" s="407"/>
      <c r="CZ13" s="446"/>
      <c r="DA13" s="446"/>
      <c r="DB13" s="446"/>
      <c r="DC13" s="446"/>
      <c r="DD13" s="446"/>
    </row>
    <row r="14" spans="1:108" s="246" customFormat="1" ht="21" customHeight="1">
      <c r="A14" s="603" t="s">
        <v>152</v>
      </c>
      <c r="B14" s="603"/>
      <c r="C14" s="603"/>
      <c r="D14" s="603"/>
      <c r="E14" s="603"/>
      <c r="F14" s="603"/>
      <c r="G14" s="603"/>
      <c r="H14" s="611" t="s">
        <v>18</v>
      </c>
      <c r="I14" s="609"/>
      <c r="J14" s="609"/>
      <c r="K14" s="610"/>
      <c r="L14" s="611">
        <v>4399</v>
      </c>
      <c r="M14" s="609"/>
      <c r="N14" s="609"/>
      <c r="O14" s="609"/>
      <c r="P14" s="609"/>
      <c r="Q14" s="609"/>
      <c r="R14" s="609">
        <v>1648</v>
      </c>
      <c r="S14" s="609"/>
      <c r="T14" s="609"/>
      <c r="U14" s="609"/>
      <c r="V14" s="609"/>
      <c r="W14" s="609"/>
      <c r="X14" s="609">
        <v>2751</v>
      </c>
      <c r="Y14" s="609"/>
      <c r="Z14" s="609"/>
      <c r="AA14" s="609"/>
      <c r="AB14" s="609"/>
      <c r="AC14" s="609"/>
      <c r="AD14" s="611">
        <v>4283</v>
      </c>
      <c r="AE14" s="609"/>
      <c r="AF14" s="609"/>
      <c r="AG14" s="609"/>
      <c r="AH14" s="609"/>
      <c r="AI14" s="609"/>
      <c r="AJ14" s="609">
        <v>1585</v>
      </c>
      <c r="AK14" s="609"/>
      <c r="AL14" s="609"/>
      <c r="AM14" s="609"/>
      <c r="AN14" s="609"/>
      <c r="AO14" s="609"/>
      <c r="AP14" s="609">
        <v>2698</v>
      </c>
      <c r="AQ14" s="609"/>
      <c r="AR14" s="609"/>
      <c r="AS14" s="609"/>
      <c r="AT14" s="609"/>
      <c r="AU14" s="610"/>
      <c r="AV14" s="609">
        <v>4276</v>
      </c>
      <c r="AW14" s="609"/>
      <c r="AX14" s="609"/>
      <c r="AY14" s="609"/>
      <c r="AZ14" s="609"/>
      <c r="BA14" s="609"/>
      <c r="BB14" s="117"/>
      <c r="BC14" s="603">
        <v>1602</v>
      </c>
      <c r="BD14" s="603"/>
      <c r="BE14" s="603"/>
      <c r="BF14" s="603"/>
      <c r="BG14" s="603"/>
      <c r="BH14" s="603"/>
      <c r="BI14" s="603">
        <v>2674</v>
      </c>
      <c r="BJ14" s="603"/>
      <c r="BK14" s="603"/>
      <c r="BL14" s="603"/>
      <c r="BM14" s="603"/>
      <c r="BN14" s="603"/>
      <c r="BO14" s="583">
        <v>4128</v>
      </c>
      <c r="BP14" s="603"/>
      <c r="BQ14" s="603"/>
      <c r="BR14" s="603"/>
      <c r="BS14" s="603"/>
      <c r="BT14" s="603"/>
      <c r="BU14" s="603">
        <v>1537</v>
      </c>
      <c r="BV14" s="603"/>
      <c r="BW14" s="603"/>
      <c r="BX14" s="603"/>
      <c r="BY14" s="603"/>
      <c r="BZ14" s="603"/>
      <c r="CA14" s="603">
        <v>2591</v>
      </c>
      <c r="CB14" s="603"/>
      <c r="CC14" s="603"/>
      <c r="CD14" s="603"/>
      <c r="CE14" s="603"/>
      <c r="CF14" s="584"/>
      <c r="CG14" s="564">
        <v>3924</v>
      </c>
      <c r="CH14" s="564"/>
      <c r="CI14" s="564"/>
      <c r="CJ14" s="564"/>
      <c r="CK14" s="564"/>
      <c r="CL14" s="564"/>
      <c r="CM14" s="564">
        <v>1444</v>
      </c>
      <c r="CN14" s="564"/>
      <c r="CO14" s="564"/>
      <c r="CP14" s="564"/>
      <c r="CQ14" s="564"/>
      <c r="CR14" s="564"/>
      <c r="CS14" s="564">
        <v>2480</v>
      </c>
      <c r="CT14" s="564"/>
      <c r="CU14" s="564"/>
      <c r="CV14" s="564"/>
      <c r="CW14" s="564"/>
      <c r="CX14" s="564"/>
      <c r="CY14" s="607" t="s">
        <v>152</v>
      </c>
      <c r="CZ14" s="608"/>
      <c r="DA14" s="608"/>
      <c r="DB14" s="608"/>
      <c r="DC14" s="608"/>
      <c r="DD14" s="608"/>
    </row>
    <row r="15" spans="1:108" s="246" customFormat="1" ht="21" customHeight="1">
      <c r="A15" s="603"/>
      <c r="B15" s="603"/>
      <c r="C15" s="603"/>
      <c r="D15" s="603"/>
      <c r="E15" s="603"/>
      <c r="F15" s="603"/>
      <c r="G15" s="603"/>
      <c r="H15" s="583" t="s">
        <v>19</v>
      </c>
      <c r="I15" s="603"/>
      <c r="J15" s="603"/>
      <c r="K15" s="584"/>
      <c r="L15" s="583">
        <v>2315</v>
      </c>
      <c r="M15" s="603"/>
      <c r="N15" s="603"/>
      <c r="O15" s="603"/>
      <c r="P15" s="603"/>
      <c r="Q15" s="603"/>
      <c r="R15" s="603">
        <v>872</v>
      </c>
      <c r="S15" s="603"/>
      <c r="T15" s="603"/>
      <c r="U15" s="603"/>
      <c r="V15" s="603"/>
      <c r="W15" s="603"/>
      <c r="X15" s="603">
        <v>1443</v>
      </c>
      <c r="Y15" s="603"/>
      <c r="Z15" s="603"/>
      <c r="AA15" s="603"/>
      <c r="AB15" s="603"/>
      <c r="AC15" s="603"/>
      <c r="AD15" s="583">
        <v>2225</v>
      </c>
      <c r="AE15" s="603"/>
      <c r="AF15" s="603"/>
      <c r="AG15" s="603"/>
      <c r="AH15" s="603"/>
      <c r="AI15" s="603"/>
      <c r="AJ15" s="603">
        <v>839</v>
      </c>
      <c r="AK15" s="603"/>
      <c r="AL15" s="603"/>
      <c r="AM15" s="603"/>
      <c r="AN15" s="603"/>
      <c r="AO15" s="603"/>
      <c r="AP15" s="603">
        <v>1386</v>
      </c>
      <c r="AQ15" s="603"/>
      <c r="AR15" s="603"/>
      <c r="AS15" s="603"/>
      <c r="AT15" s="603"/>
      <c r="AU15" s="584"/>
      <c r="AV15" s="603">
        <v>2193</v>
      </c>
      <c r="AW15" s="603"/>
      <c r="AX15" s="603"/>
      <c r="AY15" s="603"/>
      <c r="AZ15" s="603"/>
      <c r="BA15" s="603"/>
      <c r="BB15" s="117"/>
      <c r="BC15" s="603">
        <v>822</v>
      </c>
      <c r="BD15" s="603"/>
      <c r="BE15" s="603"/>
      <c r="BF15" s="603"/>
      <c r="BG15" s="603"/>
      <c r="BH15" s="603"/>
      <c r="BI15" s="603">
        <v>1371</v>
      </c>
      <c r="BJ15" s="603"/>
      <c r="BK15" s="603"/>
      <c r="BL15" s="603"/>
      <c r="BM15" s="603"/>
      <c r="BN15" s="603"/>
      <c r="BO15" s="583">
        <v>2142</v>
      </c>
      <c r="BP15" s="603"/>
      <c r="BQ15" s="603"/>
      <c r="BR15" s="603"/>
      <c r="BS15" s="603"/>
      <c r="BT15" s="603"/>
      <c r="BU15" s="603">
        <v>814</v>
      </c>
      <c r="BV15" s="603"/>
      <c r="BW15" s="603"/>
      <c r="BX15" s="603"/>
      <c r="BY15" s="603"/>
      <c r="BZ15" s="603"/>
      <c r="CA15" s="603">
        <v>1328</v>
      </c>
      <c r="CB15" s="603"/>
      <c r="CC15" s="603"/>
      <c r="CD15" s="603"/>
      <c r="CE15" s="603"/>
      <c r="CF15" s="584"/>
      <c r="CG15" s="564">
        <v>2024</v>
      </c>
      <c r="CH15" s="564"/>
      <c r="CI15" s="564"/>
      <c r="CJ15" s="564"/>
      <c r="CK15" s="564"/>
      <c r="CL15" s="564"/>
      <c r="CM15" s="564">
        <v>764</v>
      </c>
      <c r="CN15" s="564"/>
      <c r="CO15" s="564"/>
      <c r="CP15" s="564"/>
      <c r="CQ15" s="564"/>
      <c r="CR15" s="564"/>
      <c r="CS15" s="564">
        <v>1260</v>
      </c>
      <c r="CT15" s="564"/>
      <c r="CU15" s="564"/>
      <c r="CV15" s="564"/>
      <c r="CW15" s="564"/>
      <c r="CX15" s="564"/>
      <c r="CY15" s="395" t="s">
        <v>19</v>
      </c>
      <c r="CZ15" s="396"/>
      <c r="DA15" s="396"/>
      <c r="DB15" s="396"/>
      <c r="DC15" s="396"/>
      <c r="DD15" s="396"/>
    </row>
    <row r="16" spans="1:108" s="246" customFormat="1" ht="21" customHeight="1">
      <c r="A16" s="604"/>
      <c r="B16" s="604"/>
      <c r="C16" s="604"/>
      <c r="D16" s="604"/>
      <c r="E16" s="604"/>
      <c r="F16" s="604"/>
      <c r="G16" s="604"/>
      <c r="H16" s="606" t="s">
        <v>20</v>
      </c>
      <c r="I16" s="604"/>
      <c r="J16" s="604"/>
      <c r="K16" s="605"/>
      <c r="L16" s="606">
        <v>2084</v>
      </c>
      <c r="M16" s="604"/>
      <c r="N16" s="604"/>
      <c r="O16" s="604"/>
      <c r="P16" s="604"/>
      <c r="Q16" s="604"/>
      <c r="R16" s="604">
        <v>776</v>
      </c>
      <c r="S16" s="604"/>
      <c r="T16" s="604"/>
      <c r="U16" s="604"/>
      <c r="V16" s="604"/>
      <c r="W16" s="604"/>
      <c r="X16" s="604">
        <v>1308</v>
      </c>
      <c r="Y16" s="604"/>
      <c r="Z16" s="604"/>
      <c r="AA16" s="604"/>
      <c r="AB16" s="604"/>
      <c r="AC16" s="604"/>
      <c r="AD16" s="606">
        <v>2058</v>
      </c>
      <c r="AE16" s="604"/>
      <c r="AF16" s="604"/>
      <c r="AG16" s="604"/>
      <c r="AH16" s="604"/>
      <c r="AI16" s="604"/>
      <c r="AJ16" s="604">
        <v>746</v>
      </c>
      <c r="AK16" s="604"/>
      <c r="AL16" s="604"/>
      <c r="AM16" s="604"/>
      <c r="AN16" s="604"/>
      <c r="AO16" s="604"/>
      <c r="AP16" s="604">
        <v>1312</v>
      </c>
      <c r="AQ16" s="604"/>
      <c r="AR16" s="604"/>
      <c r="AS16" s="604"/>
      <c r="AT16" s="604"/>
      <c r="AU16" s="605"/>
      <c r="AV16" s="604">
        <v>2083</v>
      </c>
      <c r="AW16" s="604"/>
      <c r="AX16" s="604"/>
      <c r="AY16" s="604"/>
      <c r="AZ16" s="604"/>
      <c r="BA16" s="604"/>
      <c r="BB16" s="117"/>
      <c r="BC16" s="604">
        <v>780</v>
      </c>
      <c r="BD16" s="604"/>
      <c r="BE16" s="604"/>
      <c r="BF16" s="604"/>
      <c r="BG16" s="604"/>
      <c r="BH16" s="604"/>
      <c r="BI16" s="604">
        <v>1303</v>
      </c>
      <c r="BJ16" s="604"/>
      <c r="BK16" s="604"/>
      <c r="BL16" s="604"/>
      <c r="BM16" s="604"/>
      <c r="BN16" s="604"/>
      <c r="BO16" s="606">
        <v>1986</v>
      </c>
      <c r="BP16" s="604"/>
      <c r="BQ16" s="604"/>
      <c r="BR16" s="604"/>
      <c r="BS16" s="604"/>
      <c r="BT16" s="604"/>
      <c r="BU16" s="604">
        <v>723</v>
      </c>
      <c r="BV16" s="604"/>
      <c r="BW16" s="604"/>
      <c r="BX16" s="604"/>
      <c r="BY16" s="604"/>
      <c r="BZ16" s="604"/>
      <c r="CA16" s="604">
        <v>1263</v>
      </c>
      <c r="CB16" s="604"/>
      <c r="CC16" s="604"/>
      <c r="CD16" s="604"/>
      <c r="CE16" s="604"/>
      <c r="CF16" s="605"/>
      <c r="CG16" s="571">
        <v>1900</v>
      </c>
      <c r="CH16" s="571"/>
      <c r="CI16" s="571"/>
      <c r="CJ16" s="571"/>
      <c r="CK16" s="571"/>
      <c r="CL16" s="571"/>
      <c r="CM16" s="571">
        <v>680</v>
      </c>
      <c r="CN16" s="571"/>
      <c r="CO16" s="571"/>
      <c r="CP16" s="571"/>
      <c r="CQ16" s="571"/>
      <c r="CR16" s="571"/>
      <c r="CS16" s="571">
        <v>1220</v>
      </c>
      <c r="CT16" s="571"/>
      <c r="CU16" s="571"/>
      <c r="CV16" s="571"/>
      <c r="CW16" s="571"/>
      <c r="CX16" s="571"/>
      <c r="CY16" s="407" t="s">
        <v>20</v>
      </c>
      <c r="CZ16" s="446"/>
      <c r="DA16" s="446"/>
      <c r="DB16" s="446"/>
      <c r="DC16" s="446"/>
      <c r="DD16" s="446"/>
    </row>
    <row r="17" spans="1:108" s="246" customFormat="1" ht="21" customHeight="1">
      <c r="A17" s="603" t="s">
        <v>153</v>
      </c>
      <c r="B17" s="603"/>
      <c r="C17" s="603"/>
      <c r="D17" s="603"/>
      <c r="E17" s="603"/>
      <c r="F17" s="603"/>
      <c r="G17" s="603"/>
      <c r="H17" s="583" t="s">
        <v>18</v>
      </c>
      <c r="I17" s="603"/>
      <c r="J17" s="603"/>
      <c r="K17" s="584"/>
      <c r="L17" s="603">
        <v>2352</v>
      </c>
      <c r="M17" s="603"/>
      <c r="N17" s="603"/>
      <c r="O17" s="603"/>
      <c r="P17" s="603"/>
      <c r="Q17" s="603"/>
      <c r="R17" s="603">
        <v>1260</v>
      </c>
      <c r="S17" s="603"/>
      <c r="T17" s="603"/>
      <c r="U17" s="603"/>
      <c r="V17" s="603"/>
      <c r="W17" s="603"/>
      <c r="X17" s="603">
        <v>1092</v>
      </c>
      <c r="Y17" s="603"/>
      <c r="Z17" s="603"/>
      <c r="AA17" s="603"/>
      <c r="AB17" s="603"/>
      <c r="AC17" s="603"/>
      <c r="AD17" s="583">
        <v>2294</v>
      </c>
      <c r="AE17" s="603"/>
      <c r="AF17" s="603"/>
      <c r="AG17" s="603"/>
      <c r="AH17" s="603"/>
      <c r="AI17" s="603"/>
      <c r="AJ17" s="603">
        <v>1200</v>
      </c>
      <c r="AK17" s="603"/>
      <c r="AL17" s="603"/>
      <c r="AM17" s="603"/>
      <c r="AN17" s="603"/>
      <c r="AO17" s="603"/>
      <c r="AP17" s="603">
        <v>1094</v>
      </c>
      <c r="AQ17" s="603"/>
      <c r="AR17" s="603"/>
      <c r="AS17" s="603"/>
      <c r="AT17" s="603"/>
      <c r="AU17" s="584"/>
      <c r="AV17" s="603">
        <v>2295</v>
      </c>
      <c r="AW17" s="603"/>
      <c r="AX17" s="603"/>
      <c r="AY17" s="603"/>
      <c r="AZ17" s="603"/>
      <c r="BA17" s="603"/>
      <c r="BB17" s="117"/>
      <c r="BC17" s="603">
        <v>1174</v>
      </c>
      <c r="BD17" s="603"/>
      <c r="BE17" s="603"/>
      <c r="BF17" s="603"/>
      <c r="BG17" s="603"/>
      <c r="BH17" s="603"/>
      <c r="BI17" s="603">
        <v>1121</v>
      </c>
      <c r="BJ17" s="603"/>
      <c r="BK17" s="603"/>
      <c r="BL17" s="603"/>
      <c r="BM17" s="603"/>
      <c r="BN17" s="603"/>
      <c r="BO17" s="583">
        <v>2183</v>
      </c>
      <c r="BP17" s="603"/>
      <c r="BQ17" s="603"/>
      <c r="BR17" s="603"/>
      <c r="BS17" s="603"/>
      <c r="BT17" s="603"/>
      <c r="BU17" s="603">
        <v>1139</v>
      </c>
      <c r="BV17" s="603"/>
      <c r="BW17" s="603"/>
      <c r="BX17" s="603"/>
      <c r="BY17" s="603"/>
      <c r="BZ17" s="603"/>
      <c r="CA17" s="603">
        <v>1044</v>
      </c>
      <c r="CB17" s="603"/>
      <c r="CC17" s="603"/>
      <c r="CD17" s="603"/>
      <c r="CE17" s="603"/>
      <c r="CF17" s="584"/>
      <c r="CG17" s="564">
        <v>2119</v>
      </c>
      <c r="CH17" s="564"/>
      <c r="CI17" s="564"/>
      <c r="CJ17" s="564"/>
      <c r="CK17" s="564"/>
      <c r="CL17" s="564"/>
      <c r="CM17" s="564">
        <v>1085</v>
      </c>
      <c r="CN17" s="564"/>
      <c r="CO17" s="564"/>
      <c r="CP17" s="564"/>
      <c r="CQ17" s="564"/>
      <c r="CR17" s="564"/>
      <c r="CS17" s="564">
        <v>1034</v>
      </c>
      <c r="CT17" s="564"/>
      <c r="CU17" s="564"/>
      <c r="CV17" s="564"/>
      <c r="CW17" s="564"/>
      <c r="CX17" s="564"/>
      <c r="CY17" s="395" t="s">
        <v>153</v>
      </c>
      <c r="CZ17" s="396"/>
      <c r="DA17" s="396"/>
      <c r="DB17" s="396"/>
      <c r="DC17" s="396"/>
      <c r="DD17" s="396"/>
    </row>
    <row r="18" spans="1:108" s="246" customFormat="1" ht="21" customHeight="1">
      <c r="A18" s="603"/>
      <c r="B18" s="603"/>
      <c r="C18" s="603"/>
      <c r="D18" s="603"/>
      <c r="E18" s="603"/>
      <c r="F18" s="603"/>
      <c r="G18" s="603"/>
      <c r="H18" s="583" t="s">
        <v>19</v>
      </c>
      <c r="I18" s="603"/>
      <c r="J18" s="603"/>
      <c r="K18" s="584"/>
      <c r="L18" s="603">
        <v>1122</v>
      </c>
      <c r="M18" s="603"/>
      <c r="N18" s="603"/>
      <c r="O18" s="603"/>
      <c r="P18" s="603"/>
      <c r="Q18" s="603"/>
      <c r="R18" s="603">
        <v>648</v>
      </c>
      <c r="S18" s="603"/>
      <c r="T18" s="603"/>
      <c r="U18" s="603"/>
      <c r="V18" s="603"/>
      <c r="W18" s="603"/>
      <c r="X18" s="603">
        <v>474</v>
      </c>
      <c r="Y18" s="603"/>
      <c r="Z18" s="603"/>
      <c r="AA18" s="603"/>
      <c r="AB18" s="603"/>
      <c r="AC18" s="603"/>
      <c r="AD18" s="583">
        <v>1075</v>
      </c>
      <c r="AE18" s="603"/>
      <c r="AF18" s="603"/>
      <c r="AG18" s="603"/>
      <c r="AH18" s="603"/>
      <c r="AI18" s="603"/>
      <c r="AJ18" s="603">
        <v>613</v>
      </c>
      <c r="AK18" s="603"/>
      <c r="AL18" s="603"/>
      <c r="AM18" s="603"/>
      <c r="AN18" s="603"/>
      <c r="AO18" s="603"/>
      <c r="AP18" s="603">
        <v>462</v>
      </c>
      <c r="AQ18" s="603"/>
      <c r="AR18" s="603"/>
      <c r="AS18" s="603"/>
      <c r="AT18" s="603"/>
      <c r="AU18" s="584"/>
      <c r="AV18" s="603">
        <v>1064</v>
      </c>
      <c r="AW18" s="603"/>
      <c r="AX18" s="603"/>
      <c r="AY18" s="603"/>
      <c r="AZ18" s="603"/>
      <c r="BA18" s="603"/>
      <c r="BB18" s="117"/>
      <c r="BC18" s="603">
        <v>572</v>
      </c>
      <c r="BD18" s="603"/>
      <c r="BE18" s="603"/>
      <c r="BF18" s="603"/>
      <c r="BG18" s="603"/>
      <c r="BH18" s="603"/>
      <c r="BI18" s="603">
        <v>492</v>
      </c>
      <c r="BJ18" s="603"/>
      <c r="BK18" s="603"/>
      <c r="BL18" s="603"/>
      <c r="BM18" s="603"/>
      <c r="BN18" s="603"/>
      <c r="BO18" s="583">
        <v>995</v>
      </c>
      <c r="BP18" s="603"/>
      <c r="BQ18" s="603"/>
      <c r="BR18" s="603"/>
      <c r="BS18" s="603"/>
      <c r="BT18" s="603"/>
      <c r="BU18" s="603">
        <v>545</v>
      </c>
      <c r="BV18" s="603"/>
      <c r="BW18" s="603"/>
      <c r="BX18" s="603"/>
      <c r="BY18" s="603"/>
      <c r="BZ18" s="603"/>
      <c r="CA18" s="603">
        <v>450</v>
      </c>
      <c r="CB18" s="603"/>
      <c r="CC18" s="603"/>
      <c r="CD18" s="603"/>
      <c r="CE18" s="603"/>
      <c r="CF18" s="584"/>
      <c r="CG18" s="564">
        <v>994</v>
      </c>
      <c r="CH18" s="564"/>
      <c r="CI18" s="564"/>
      <c r="CJ18" s="564"/>
      <c r="CK18" s="564"/>
      <c r="CL18" s="564"/>
      <c r="CM18" s="564">
        <v>543</v>
      </c>
      <c r="CN18" s="564"/>
      <c r="CO18" s="564"/>
      <c r="CP18" s="564"/>
      <c r="CQ18" s="564"/>
      <c r="CR18" s="564"/>
      <c r="CS18" s="564">
        <v>451</v>
      </c>
      <c r="CT18" s="564"/>
      <c r="CU18" s="564"/>
      <c r="CV18" s="564"/>
      <c r="CW18" s="564"/>
      <c r="CX18" s="564"/>
      <c r="CY18" s="395" t="s">
        <v>19</v>
      </c>
      <c r="CZ18" s="396"/>
      <c r="DA18" s="396"/>
      <c r="DB18" s="396"/>
      <c r="DC18" s="396"/>
      <c r="DD18" s="396"/>
    </row>
    <row r="19" spans="1:108" s="246" customFormat="1" ht="21" customHeight="1">
      <c r="A19" s="597"/>
      <c r="B19" s="597"/>
      <c r="C19" s="597"/>
      <c r="D19" s="597"/>
      <c r="E19" s="597"/>
      <c r="F19" s="597"/>
      <c r="G19" s="597"/>
      <c r="H19" s="598" t="s">
        <v>20</v>
      </c>
      <c r="I19" s="597"/>
      <c r="J19" s="597"/>
      <c r="K19" s="599"/>
      <c r="L19" s="597">
        <v>1230</v>
      </c>
      <c r="M19" s="597"/>
      <c r="N19" s="597"/>
      <c r="O19" s="597"/>
      <c r="P19" s="597"/>
      <c r="Q19" s="597"/>
      <c r="R19" s="597">
        <v>612</v>
      </c>
      <c r="S19" s="597"/>
      <c r="T19" s="597"/>
      <c r="U19" s="597"/>
      <c r="V19" s="597"/>
      <c r="W19" s="597"/>
      <c r="X19" s="597">
        <v>618</v>
      </c>
      <c r="Y19" s="597"/>
      <c r="Z19" s="597"/>
      <c r="AA19" s="597"/>
      <c r="AB19" s="597"/>
      <c r="AC19" s="597"/>
      <c r="AD19" s="598">
        <v>1219</v>
      </c>
      <c r="AE19" s="597"/>
      <c r="AF19" s="597"/>
      <c r="AG19" s="597"/>
      <c r="AH19" s="597"/>
      <c r="AI19" s="597"/>
      <c r="AJ19" s="597">
        <v>587</v>
      </c>
      <c r="AK19" s="597"/>
      <c r="AL19" s="597"/>
      <c r="AM19" s="597"/>
      <c r="AN19" s="597"/>
      <c r="AO19" s="597"/>
      <c r="AP19" s="597">
        <v>632</v>
      </c>
      <c r="AQ19" s="597"/>
      <c r="AR19" s="597"/>
      <c r="AS19" s="597"/>
      <c r="AT19" s="597"/>
      <c r="AU19" s="599"/>
      <c r="AV19" s="597">
        <v>1231</v>
      </c>
      <c r="AW19" s="597"/>
      <c r="AX19" s="597"/>
      <c r="AY19" s="597"/>
      <c r="AZ19" s="597"/>
      <c r="BA19" s="597"/>
      <c r="BB19" s="117"/>
      <c r="BC19" s="597">
        <v>602</v>
      </c>
      <c r="BD19" s="597"/>
      <c r="BE19" s="597"/>
      <c r="BF19" s="597"/>
      <c r="BG19" s="597"/>
      <c r="BH19" s="597"/>
      <c r="BI19" s="597">
        <v>629</v>
      </c>
      <c r="BJ19" s="597"/>
      <c r="BK19" s="597"/>
      <c r="BL19" s="597"/>
      <c r="BM19" s="597"/>
      <c r="BN19" s="597"/>
      <c r="BO19" s="598">
        <v>1188</v>
      </c>
      <c r="BP19" s="597"/>
      <c r="BQ19" s="597"/>
      <c r="BR19" s="597"/>
      <c r="BS19" s="597"/>
      <c r="BT19" s="597"/>
      <c r="BU19" s="597">
        <v>594</v>
      </c>
      <c r="BV19" s="597"/>
      <c r="BW19" s="597"/>
      <c r="BX19" s="597"/>
      <c r="BY19" s="597"/>
      <c r="BZ19" s="597"/>
      <c r="CA19" s="597">
        <v>594</v>
      </c>
      <c r="CB19" s="597"/>
      <c r="CC19" s="597"/>
      <c r="CD19" s="597"/>
      <c r="CE19" s="597"/>
      <c r="CF19" s="599"/>
      <c r="CG19" s="560">
        <v>1125</v>
      </c>
      <c r="CH19" s="560"/>
      <c r="CI19" s="560"/>
      <c r="CJ19" s="560"/>
      <c r="CK19" s="560"/>
      <c r="CL19" s="560"/>
      <c r="CM19" s="560">
        <v>542</v>
      </c>
      <c r="CN19" s="560"/>
      <c r="CO19" s="560"/>
      <c r="CP19" s="560"/>
      <c r="CQ19" s="560"/>
      <c r="CR19" s="560"/>
      <c r="CS19" s="560">
        <v>583</v>
      </c>
      <c r="CT19" s="560"/>
      <c r="CU19" s="560"/>
      <c r="CV19" s="560"/>
      <c r="CW19" s="560"/>
      <c r="CX19" s="560"/>
      <c r="CY19" s="399" t="s">
        <v>20</v>
      </c>
      <c r="CZ19" s="400"/>
      <c r="DA19" s="400"/>
      <c r="DB19" s="400"/>
      <c r="DC19" s="400"/>
      <c r="DD19" s="400"/>
    </row>
    <row r="20" spans="1:54" s="246" customFormat="1" ht="15" customHeight="1">
      <c r="A20" s="246" t="s">
        <v>364</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row>
    <row r="21" s="246" customFormat="1" ht="15" customHeight="1">
      <c r="N21" s="319"/>
    </row>
    <row r="22" s="246" customFormat="1" ht="15" customHeight="1">
      <c r="N22" s="319"/>
    </row>
    <row r="23" spans="1:14" s="2" customFormat="1" ht="24.75" customHeight="1">
      <c r="A23" s="99" t="s">
        <v>575</v>
      </c>
      <c r="N23" s="14"/>
    </row>
    <row r="24" spans="1:108" ht="21" customHeight="1">
      <c r="A24" s="585" t="s">
        <v>41</v>
      </c>
      <c r="B24" s="586"/>
      <c r="C24" s="586"/>
      <c r="D24" s="586"/>
      <c r="E24" s="586"/>
      <c r="F24" s="586"/>
      <c r="G24" s="586"/>
      <c r="H24" s="586"/>
      <c r="I24" s="586"/>
      <c r="J24" s="586"/>
      <c r="K24" s="586"/>
      <c r="L24" s="589" t="s">
        <v>385</v>
      </c>
      <c r="M24" s="589"/>
      <c r="N24" s="589"/>
      <c r="O24" s="589"/>
      <c r="P24" s="589"/>
      <c r="Q24" s="589"/>
      <c r="R24" s="589"/>
      <c r="S24" s="589"/>
      <c r="T24" s="589"/>
      <c r="U24" s="589"/>
      <c r="V24" s="589"/>
      <c r="W24" s="589"/>
      <c r="X24" s="589"/>
      <c r="Y24" s="589"/>
      <c r="Z24" s="589"/>
      <c r="AA24" s="589"/>
      <c r="AB24" s="589"/>
      <c r="AC24" s="590"/>
      <c r="AD24" s="590" t="s">
        <v>370</v>
      </c>
      <c r="AE24" s="591"/>
      <c r="AF24" s="591"/>
      <c r="AG24" s="591"/>
      <c r="AH24" s="591"/>
      <c r="AI24" s="591"/>
      <c r="AJ24" s="591"/>
      <c r="AK24" s="591"/>
      <c r="AL24" s="591"/>
      <c r="AM24" s="591"/>
      <c r="AN24" s="591"/>
      <c r="AO24" s="591"/>
      <c r="AP24" s="591"/>
      <c r="AQ24" s="591"/>
      <c r="AR24" s="591"/>
      <c r="AS24" s="591"/>
      <c r="AT24" s="591"/>
      <c r="AU24" s="592"/>
      <c r="AV24" s="593" t="s">
        <v>615</v>
      </c>
      <c r="AW24" s="593"/>
      <c r="AX24" s="593"/>
      <c r="AY24" s="593"/>
      <c r="AZ24" s="593"/>
      <c r="BA24" s="593"/>
      <c r="BB24" s="6"/>
      <c r="BC24" s="594" t="s">
        <v>614</v>
      </c>
      <c r="BD24" s="594"/>
      <c r="BE24" s="594"/>
      <c r="BF24" s="594"/>
      <c r="BG24" s="594"/>
      <c r="BH24" s="594"/>
      <c r="BI24" s="594"/>
      <c r="BJ24" s="594"/>
      <c r="BK24" s="594"/>
      <c r="BL24" s="594"/>
      <c r="BM24" s="594"/>
      <c r="BN24" s="594"/>
      <c r="BO24" s="590" t="s">
        <v>445</v>
      </c>
      <c r="BP24" s="591"/>
      <c r="BQ24" s="591"/>
      <c r="BR24" s="591"/>
      <c r="BS24" s="591"/>
      <c r="BT24" s="591"/>
      <c r="BU24" s="591"/>
      <c r="BV24" s="591"/>
      <c r="BW24" s="591"/>
      <c r="BX24" s="591"/>
      <c r="BY24" s="591"/>
      <c r="BZ24" s="591"/>
      <c r="CA24" s="591"/>
      <c r="CB24" s="591"/>
      <c r="CC24" s="591"/>
      <c r="CD24" s="591"/>
      <c r="CE24" s="591"/>
      <c r="CF24" s="592"/>
      <c r="CG24" s="595" t="s">
        <v>486</v>
      </c>
      <c r="CH24" s="595"/>
      <c r="CI24" s="595"/>
      <c r="CJ24" s="595"/>
      <c r="CK24" s="595"/>
      <c r="CL24" s="595"/>
      <c r="CM24" s="595"/>
      <c r="CN24" s="595"/>
      <c r="CO24" s="595"/>
      <c r="CP24" s="595"/>
      <c r="CQ24" s="595"/>
      <c r="CR24" s="595"/>
      <c r="CS24" s="595"/>
      <c r="CT24" s="595"/>
      <c r="CU24" s="595"/>
      <c r="CV24" s="595"/>
      <c r="CW24" s="595"/>
      <c r="CX24" s="596"/>
      <c r="CY24" s="404" t="s">
        <v>41</v>
      </c>
      <c r="CZ24" s="405"/>
      <c r="DA24" s="405"/>
      <c r="DB24" s="405"/>
      <c r="DC24" s="405"/>
      <c r="DD24" s="405"/>
    </row>
    <row r="25" spans="1:108" ht="21" customHeight="1">
      <c r="A25" s="587"/>
      <c r="B25" s="588"/>
      <c r="C25" s="588"/>
      <c r="D25" s="588"/>
      <c r="E25" s="588"/>
      <c r="F25" s="588"/>
      <c r="G25" s="588"/>
      <c r="H25" s="588"/>
      <c r="I25" s="588"/>
      <c r="J25" s="588"/>
      <c r="K25" s="588"/>
      <c r="L25" s="582" t="s">
        <v>18</v>
      </c>
      <c r="M25" s="582"/>
      <c r="N25" s="582"/>
      <c r="O25" s="582"/>
      <c r="P25" s="582"/>
      <c r="Q25" s="582"/>
      <c r="R25" s="582" t="s">
        <v>151</v>
      </c>
      <c r="S25" s="582"/>
      <c r="T25" s="582"/>
      <c r="U25" s="582"/>
      <c r="V25" s="582"/>
      <c r="W25" s="582"/>
      <c r="X25" s="582" t="s">
        <v>241</v>
      </c>
      <c r="Y25" s="582"/>
      <c r="Z25" s="582"/>
      <c r="AA25" s="582"/>
      <c r="AB25" s="582"/>
      <c r="AC25" s="583"/>
      <c r="AD25" s="582" t="s">
        <v>18</v>
      </c>
      <c r="AE25" s="582"/>
      <c r="AF25" s="582"/>
      <c r="AG25" s="582"/>
      <c r="AH25" s="582"/>
      <c r="AI25" s="582"/>
      <c r="AJ25" s="582" t="s">
        <v>151</v>
      </c>
      <c r="AK25" s="582"/>
      <c r="AL25" s="582"/>
      <c r="AM25" s="582"/>
      <c r="AN25" s="582"/>
      <c r="AO25" s="582"/>
      <c r="AP25" s="582" t="s">
        <v>241</v>
      </c>
      <c r="AQ25" s="582"/>
      <c r="AR25" s="582"/>
      <c r="AS25" s="582"/>
      <c r="AT25" s="582"/>
      <c r="AU25" s="582"/>
      <c r="AV25" s="584" t="s">
        <v>18</v>
      </c>
      <c r="AW25" s="582"/>
      <c r="AX25" s="582"/>
      <c r="AY25" s="582"/>
      <c r="AZ25" s="582"/>
      <c r="BA25" s="583"/>
      <c r="BC25" s="582" t="s">
        <v>151</v>
      </c>
      <c r="BD25" s="582"/>
      <c r="BE25" s="582"/>
      <c r="BF25" s="582"/>
      <c r="BG25" s="582"/>
      <c r="BH25" s="582"/>
      <c r="BI25" s="582" t="s">
        <v>241</v>
      </c>
      <c r="BJ25" s="582"/>
      <c r="BK25" s="582"/>
      <c r="BL25" s="582"/>
      <c r="BM25" s="582"/>
      <c r="BN25" s="583"/>
      <c r="BO25" s="582" t="s">
        <v>18</v>
      </c>
      <c r="BP25" s="582"/>
      <c r="BQ25" s="582"/>
      <c r="BR25" s="582"/>
      <c r="BS25" s="582"/>
      <c r="BT25" s="582"/>
      <c r="BU25" s="582" t="s">
        <v>151</v>
      </c>
      <c r="BV25" s="582"/>
      <c r="BW25" s="582"/>
      <c r="BX25" s="582"/>
      <c r="BY25" s="582"/>
      <c r="BZ25" s="582"/>
      <c r="CA25" s="582" t="s">
        <v>241</v>
      </c>
      <c r="CB25" s="582"/>
      <c r="CC25" s="582"/>
      <c r="CD25" s="582"/>
      <c r="CE25" s="582"/>
      <c r="CF25" s="582"/>
      <c r="CG25" s="600" t="s">
        <v>18</v>
      </c>
      <c r="CH25" s="601"/>
      <c r="CI25" s="601"/>
      <c r="CJ25" s="601"/>
      <c r="CK25" s="601"/>
      <c r="CL25" s="601"/>
      <c r="CM25" s="601" t="s">
        <v>151</v>
      </c>
      <c r="CN25" s="601"/>
      <c r="CO25" s="601"/>
      <c r="CP25" s="601"/>
      <c r="CQ25" s="601"/>
      <c r="CR25" s="601"/>
      <c r="CS25" s="601" t="s">
        <v>241</v>
      </c>
      <c r="CT25" s="601"/>
      <c r="CU25" s="601"/>
      <c r="CV25" s="601"/>
      <c r="CW25" s="601"/>
      <c r="CX25" s="602"/>
      <c r="CY25" s="395"/>
      <c r="CZ25" s="396"/>
      <c r="DA25" s="396"/>
      <c r="DB25" s="396"/>
      <c r="DC25" s="396"/>
      <c r="DD25" s="396"/>
    </row>
    <row r="26" spans="1:108" ht="21" customHeight="1">
      <c r="A26" s="580" t="s">
        <v>173</v>
      </c>
      <c r="B26" s="580"/>
      <c r="C26" s="580"/>
      <c r="D26" s="580"/>
      <c r="E26" s="580"/>
      <c r="F26" s="580"/>
      <c r="G26" s="580"/>
      <c r="H26" s="580"/>
      <c r="I26" s="580"/>
      <c r="J26" s="580"/>
      <c r="K26" s="581"/>
      <c r="L26" s="575">
        <v>2352</v>
      </c>
      <c r="M26" s="575"/>
      <c r="N26" s="575"/>
      <c r="O26" s="575"/>
      <c r="P26" s="575"/>
      <c r="Q26" s="575"/>
      <c r="R26" s="575">
        <v>1260</v>
      </c>
      <c r="S26" s="575"/>
      <c r="T26" s="575"/>
      <c r="U26" s="575"/>
      <c r="V26" s="575"/>
      <c r="W26" s="575"/>
      <c r="X26" s="575">
        <v>1092</v>
      </c>
      <c r="Y26" s="575"/>
      <c r="Z26" s="575"/>
      <c r="AA26" s="575"/>
      <c r="AB26" s="575"/>
      <c r="AC26" s="575"/>
      <c r="AD26" s="579">
        <v>2294</v>
      </c>
      <c r="AE26" s="575"/>
      <c r="AF26" s="575"/>
      <c r="AG26" s="575"/>
      <c r="AH26" s="575"/>
      <c r="AI26" s="575"/>
      <c r="AJ26" s="575">
        <v>1200</v>
      </c>
      <c r="AK26" s="575"/>
      <c r="AL26" s="575"/>
      <c r="AM26" s="575"/>
      <c r="AN26" s="575"/>
      <c r="AO26" s="575"/>
      <c r="AP26" s="575">
        <v>1094</v>
      </c>
      <c r="AQ26" s="575"/>
      <c r="AR26" s="575"/>
      <c r="AS26" s="575"/>
      <c r="AT26" s="575"/>
      <c r="AU26" s="576"/>
      <c r="AV26" s="575">
        <v>2295</v>
      </c>
      <c r="AW26" s="575"/>
      <c r="AX26" s="575"/>
      <c r="AY26" s="575"/>
      <c r="AZ26" s="575"/>
      <c r="BA26" s="575"/>
      <c r="BB26" s="369"/>
      <c r="BC26" s="575">
        <v>1174</v>
      </c>
      <c r="BD26" s="575"/>
      <c r="BE26" s="575"/>
      <c r="BF26" s="575"/>
      <c r="BG26" s="575"/>
      <c r="BH26" s="575"/>
      <c r="BI26" s="575">
        <v>1121</v>
      </c>
      <c r="BJ26" s="575"/>
      <c r="BK26" s="575"/>
      <c r="BL26" s="575"/>
      <c r="BM26" s="575"/>
      <c r="BN26" s="575"/>
      <c r="BO26" s="579">
        <v>2183</v>
      </c>
      <c r="BP26" s="575"/>
      <c r="BQ26" s="575"/>
      <c r="BR26" s="575"/>
      <c r="BS26" s="575"/>
      <c r="BT26" s="575"/>
      <c r="BU26" s="575">
        <v>1139</v>
      </c>
      <c r="BV26" s="575"/>
      <c r="BW26" s="575"/>
      <c r="BX26" s="575"/>
      <c r="BY26" s="575"/>
      <c r="BZ26" s="575"/>
      <c r="CA26" s="575">
        <v>1044</v>
      </c>
      <c r="CB26" s="575"/>
      <c r="CC26" s="575"/>
      <c r="CD26" s="575"/>
      <c r="CE26" s="575"/>
      <c r="CF26" s="576"/>
      <c r="CG26" s="577">
        <v>2119</v>
      </c>
      <c r="CH26" s="577"/>
      <c r="CI26" s="577"/>
      <c r="CJ26" s="577"/>
      <c r="CK26" s="577"/>
      <c r="CL26" s="577"/>
      <c r="CM26" s="577">
        <v>1085</v>
      </c>
      <c r="CN26" s="577"/>
      <c r="CO26" s="577"/>
      <c r="CP26" s="577"/>
      <c r="CQ26" s="577"/>
      <c r="CR26" s="577"/>
      <c r="CS26" s="577">
        <v>1034</v>
      </c>
      <c r="CT26" s="577"/>
      <c r="CU26" s="577"/>
      <c r="CV26" s="577"/>
      <c r="CW26" s="577"/>
      <c r="CX26" s="577"/>
      <c r="CY26" s="515" t="s">
        <v>173</v>
      </c>
      <c r="CZ26" s="578"/>
      <c r="DA26" s="578"/>
      <c r="DB26" s="578"/>
      <c r="DC26" s="578"/>
      <c r="DD26" s="578"/>
    </row>
    <row r="27" spans="1:108" ht="21" customHeight="1">
      <c r="A27" s="322"/>
      <c r="B27" s="567" t="s">
        <v>154</v>
      </c>
      <c r="C27" s="567"/>
      <c r="D27" s="567"/>
      <c r="E27" s="567"/>
      <c r="F27" s="567"/>
      <c r="G27" s="567"/>
      <c r="H27" s="567"/>
      <c r="I27" s="567"/>
      <c r="J27" s="567"/>
      <c r="K27" s="568"/>
      <c r="L27" s="478">
        <v>1688</v>
      </c>
      <c r="M27" s="478"/>
      <c r="N27" s="478"/>
      <c r="O27" s="478"/>
      <c r="P27" s="478"/>
      <c r="Q27" s="478"/>
      <c r="R27" s="478">
        <v>895</v>
      </c>
      <c r="S27" s="478"/>
      <c r="T27" s="478"/>
      <c r="U27" s="478"/>
      <c r="V27" s="478"/>
      <c r="W27" s="478"/>
      <c r="X27" s="478">
        <v>793</v>
      </c>
      <c r="Y27" s="478"/>
      <c r="Z27" s="478"/>
      <c r="AA27" s="478"/>
      <c r="AB27" s="478"/>
      <c r="AC27" s="478"/>
      <c r="AD27" s="480">
        <v>1611</v>
      </c>
      <c r="AE27" s="478"/>
      <c r="AF27" s="478"/>
      <c r="AG27" s="478"/>
      <c r="AH27" s="478"/>
      <c r="AI27" s="478"/>
      <c r="AJ27" s="478">
        <v>818</v>
      </c>
      <c r="AK27" s="478"/>
      <c r="AL27" s="478"/>
      <c r="AM27" s="478"/>
      <c r="AN27" s="478"/>
      <c r="AO27" s="478"/>
      <c r="AP27" s="478">
        <v>793</v>
      </c>
      <c r="AQ27" s="478"/>
      <c r="AR27" s="478"/>
      <c r="AS27" s="478"/>
      <c r="AT27" s="478"/>
      <c r="AU27" s="479"/>
      <c r="AV27" s="478">
        <v>1608</v>
      </c>
      <c r="AW27" s="478"/>
      <c r="AX27" s="478"/>
      <c r="AY27" s="478"/>
      <c r="AZ27" s="478"/>
      <c r="BA27" s="478"/>
      <c r="BB27" s="121"/>
      <c r="BC27" s="478">
        <v>822</v>
      </c>
      <c r="BD27" s="478"/>
      <c r="BE27" s="478"/>
      <c r="BF27" s="478"/>
      <c r="BG27" s="478"/>
      <c r="BH27" s="478"/>
      <c r="BI27" s="478">
        <v>786</v>
      </c>
      <c r="BJ27" s="478"/>
      <c r="BK27" s="478"/>
      <c r="BL27" s="478"/>
      <c r="BM27" s="478"/>
      <c r="BN27" s="478"/>
      <c r="BO27" s="480">
        <v>1553</v>
      </c>
      <c r="BP27" s="478"/>
      <c r="BQ27" s="478"/>
      <c r="BR27" s="478"/>
      <c r="BS27" s="478"/>
      <c r="BT27" s="478"/>
      <c r="BU27" s="478">
        <v>803</v>
      </c>
      <c r="BV27" s="478"/>
      <c r="BW27" s="478"/>
      <c r="BX27" s="478"/>
      <c r="BY27" s="478"/>
      <c r="BZ27" s="478"/>
      <c r="CA27" s="478">
        <v>750</v>
      </c>
      <c r="CB27" s="478"/>
      <c r="CC27" s="478"/>
      <c r="CD27" s="478"/>
      <c r="CE27" s="478"/>
      <c r="CF27" s="479"/>
      <c r="CG27" s="564">
        <v>1477</v>
      </c>
      <c r="CH27" s="564"/>
      <c r="CI27" s="564"/>
      <c r="CJ27" s="564"/>
      <c r="CK27" s="564"/>
      <c r="CL27" s="564"/>
      <c r="CM27" s="564">
        <v>757</v>
      </c>
      <c r="CN27" s="564"/>
      <c r="CO27" s="564"/>
      <c r="CP27" s="564"/>
      <c r="CQ27" s="564"/>
      <c r="CR27" s="564"/>
      <c r="CS27" s="564">
        <v>720</v>
      </c>
      <c r="CT27" s="564"/>
      <c r="CU27" s="564"/>
      <c r="CV27" s="564"/>
      <c r="CW27" s="564"/>
      <c r="CX27" s="564"/>
      <c r="CY27" s="395" t="s">
        <v>154</v>
      </c>
      <c r="CZ27" s="396"/>
      <c r="DA27" s="396"/>
      <c r="DB27" s="396"/>
      <c r="DC27" s="396"/>
      <c r="DD27" s="396"/>
    </row>
    <row r="28" spans="1:108" ht="21" customHeight="1">
      <c r="A28" s="322"/>
      <c r="B28" s="567" t="s">
        <v>174</v>
      </c>
      <c r="C28" s="567"/>
      <c r="D28" s="567"/>
      <c r="E28" s="567"/>
      <c r="F28" s="567"/>
      <c r="G28" s="567"/>
      <c r="H28" s="567"/>
      <c r="I28" s="567"/>
      <c r="J28" s="567"/>
      <c r="K28" s="568"/>
      <c r="L28" s="478">
        <v>270</v>
      </c>
      <c r="M28" s="478"/>
      <c r="N28" s="478"/>
      <c r="O28" s="478"/>
      <c r="P28" s="478"/>
      <c r="Q28" s="478"/>
      <c r="R28" s="478">
        <v>166</v>
      </c>
      <c r="S28" s="478"/>
      <c r="T28" s="478"/>
      <c r="U28" s="478"/>
      <c r="V28" s="478"/>
      <c r="W28" s="478"/>
      <c r="X28" s="478">
        <v>104</v>
      </c>
      <c r="Y28" s="478"/>
      <c r="Z28" s="478"/>
      <c r="AA28" s="478"/>
      <c r="AB28" s="478"/>
      <c r="AC28" s="478"/>
      <c r="AD28" s="480">
        <v>298</v>
      </c>
      <c r="AE28" s="478"/>
      <c r="AF28" s="478"/>
      <c r="AG28" s="478"/>
      <c r="AH28" s="478"/>
      <c r="AI28" s="478"/>
      <c r="AJ28" s="478">
        <v>190</v>
      </c>
      <c r="AK28" s="478"/>
      <c r="AL28" s="478"/>
      <c r="AM28" s="478"/>
      <c r="AN28" s="478"/>
      <c r="AO28" s="478"/>
      <c r="AP28" s="478">
        <v>108</v>
      </c>
      <c r="AQ28" s="478"/>
      <c r="AR28" s="478"/>
      <c r="AS28" s="478"/>
      <c r="AT28" s="478"/>
      <c r="AU28" s="479"/>
      <c r="AV28" s="478">
        <v>304</v>
      </c>
      <c r="AW28" s="478"/>
      <c r="AX28" s="478"/>
      <c r="AY28" s="478"/>
      <c r="AZ28" s="478"/>
      <c r="BA28" s="478"/>
      <c r="BB28" s="121"/>
      <c r="BC28" s="478">
        <v>162</v>
      </c>
      <c r="BD28" s="478"/>
      <c r="BE28" s="478"/>
      <c r="BF28" s="478"/>
      <c r="BG28" s="478"/>
      <c r="BH28" s="478"/>
      <c r="BI28" s="478">
        <v>142</v>
      </c>
      <c r="BJ28" s="478"/>
      <c r="BK28" s="478"/>
      <c r="BL28" s="478"/>
      <c r="BM28" s="478"/>
      <c r="BN28" s="478"/>
      <c r="BO28" s="480">
        <v>271</v>
      </c>
      <c r="BP28" s="478"/>
      <c r="BQ28" s="478"/>
      <c r="BR28" s="478"/>
      <c r="BS28" s="478"/>
      <c r="BT28" s="478"/>
      <c r="BU28" s="478">
        <v>158</v>
      </c>
      <c r="BV28" s="478"/>
      <c r="BW28" s="478"/>
      <c r="BX28" s="478"/>
      <c r="BY28" s="478"/>
      <c r="BZ28" s="478"/>
      <c r="CA28" s="478">
        <v>113</v>
      </c>
      <c r="CB28" s="478"/>
      <c r="CC28" s="478"/>
      <c r="CD28" s="478"/>
      <c r="CE28" s="478"/>
      <c r="CF28" s="479"/>
      <c r="CG28" s="564">
        <v>267</v>
      </c>
      <c r="CH28" s="564"/>
      <c r="CI28" s="564"/>
      <c r="CJ28" s="564"/>
      <c r="CK28" s="564"/>
      <c r="CL28" s="564"/>
      <c r="CM28" s="564">
        <v>158</v>
      </c>
      <c r="CN28" s="564"/>
      <c r="CO28" s="564"/>
      <c r="CP28" s="564"/>
      <c r="CQ28" s="564"/>
      <c r="CR28" s="564"/>
      <c r="CS28" s="564">
        <v>109</v>
      </c>
      <c r="CT28" s="564"/>
      <c r="CU28" s="564"/>
      <c r="CV28" s="564"/>
      <c r="CW28" s="564"/>
      <c r="CX28" s="564"/>
      <c r="CY28" s="395" t="s">
        <v>174</v>
      </c>
      <c r="CZ28" s="396"/>
      <c r="DA28" s="396"/>
      <c r="DB28" s="396"/>
      <c r="DC28" s="396"/>
      <c r="DD28" s="396"/>
    </row>
    <row r="29" spans="1:108" ht="21" customHeight="1">
      <c r="A29" s="322"/>
      <c r="B29" s="567" t="s">
        <v>155</v>
      </c>
      <c r="C29" s="567"/>
      <c r="D29" s="567"/>
      <c r="E29" s="567"/>
      <c r="F29" s="567"/>
      <c r="G29" s="567"/>
      <c r="H29" s="567"/>
      <c r="I29" s="567"/>
      <c r="J29" s="567"/>
      <c r="K29" s="568"/>
      <c r="L29" s="478">
        <v>136</v>
      </c>
      <c r="M29" s="478"/>
      <c r="N29" s="478"/>
      <c r="O29" s="478"/>
      <c r="P29" s="478"/>
      <c r="Q29" s="478"/>
      <c r="R29" s="478">
        <v>92</v>
      </c>
      <c r="S29" s="478"/>
      <c r="T29" s="478"/>
      <c r="U29" s="478"/>
      <c r="V29" s="478"/>
      <c r="W29" s="478"/>
      <c r="X29" s="478">
        <v>44</v>
      </c>
      <c r="Y29" s="478"/>
      <c r="Z29" s="478"/>
      <c r="AA29" s="478"/>
      <c r="AB29" s="478"/>
      <c r="AC29" s="478"/>
      <c r="AD29" s="480">
        <v>138</v>
      </c>
      <c r="AE29" s="478"/>
      <c r="AF29" s="478"/>
      <c r="AG29" s="478"/>
      <c r="AH29" s="478"/>
      <c r="AI29" s="478"/>
      <c r="AJ29" s="478">
        <v>94</v>
      </c>
      <c r="AK29" s="478"/>
      <c r="AL29" s="478"/>
      <c r="AM29" s="478"/>
      <c r="AN29" s="478"/>
      <c r="AO29" s="478"/>
      <c r="AP29" s="478">
        <v>44</v>
      </c>
      <c r="AQ29" s="478"/>
      <c r="AR29" s="478"/>
      <c r="AS29" s="478"/>
      <c r="AT29" s="478"/>
      <c r="AU29" s="479"/>
      <c r="AV29" s="478">
        <v>142</v>
      </c>
      <c r="AW29" s="478"/>
      <c r="AX29" s="478"/>
      <c r="AY29" s="478"/>
      <c r="AZ29" s="478"/>
      <c r="BA29" s="478"/>
      <c r="BB29" s="121"/>
      <c r="BC29" s="478">
        <v>91</v>
      </c>
      <c r="BD29" s="478"/>
      <c r="BE29" s="478"/>
      <c r="BF29" s="478"/>
      <c r="BG29" s="478"/>
      <c r="BH29" s="478"/>
      <c r="BI29" s="478">
        <v>51</v>
      </c>
      <c r="BJ29" s="478"/>
      <c r="BK29" s="478"/>
      <c r="BL29" s="478"/>
      <c r="BM29" s="478"/>
      <c r="BN29" s="478"/>
      <c r="BO29" s="480">
        <v>109</v>
      </c>
      <c r="BP29" s="478"/>
      <c r="BQ29" s="478"/>
      <c r="BR29" s="478"/>
      <c r="BS29" s="478"/>
      <c r="BT29" s="478"/>
      <c r="BU29" s="478">
        <v>73</v>
      </c>
      <c r="BV29" s="478"/>
      <c r="BW29" s="478"/>
      <c r="BX29" s="478"/>
      <c r="BY29" s="478"/>
      <c r="BZ29" s="478"/>
      <c r="CA29" s="478">
        <v>36</v>
      </c>
      <c r="CB29" s="478"/>
      <c r="CC29" s="478"/>
      <c r="CD29" s="478"/>
      <c r="CE29" s="478"/>
      <c r="CF29" s="479"/>
      <c r="CG29" s="564">
        <v>145</v>
      </c>
      <c r="CH29" s="564"/>
      <c r="CI29" s="564"/>
      <c r="CJ29" s="564"/>
      <c r="CK29" s="564"/>
      <c r="CL29" s="564"/>
      <c r="CM29" s="564">
        <v>81</v>
      </c>
      <c r="CN29" s="564"/>
      <c r="CO29" s="564"/>
      <c r="CP29" s="564"/>
      <c r="CQ29" s="564"/>
      <c r="CR29" s="564"/>
      <c r="CS29" s="564">
        <v>64</v>
      </c>
      <c r="CT29" s="564"/>
      <c r="CU29" s="564"/>
      <c r="CV29" s="564"/>
      <c r="CW29" s="564"/>
      <c r="CX29" s="564"/>
      <c r="CY29" s="395" t="s">
        <v>155</v>
      </c>
      <c r="CZ29" s="396"/>
      <c r="DA29" s="396"/>
      <c r="DB29" s="396"/>
      <c r="DC29" s="396"/>
      <c r="DD29" s="396"/>
    </row>
    <row r="30" spans="1:108" ht="21" customHeight="1">
      <c r="A30" s="200"/>
      <c r="B30" s="573" t="s">
        <v>256</v>
      </c>
      <c r="C30" s="573"/>
      <c r="D30" s="573"/>
      <c r="E30" s="573"/>
      <c r="F30" s="573"/>
      <c r="G30" s="573"/>
      <c r="H30" s="573"/>
      <c r="I30" s="573"/>
      <c r="J30" s="573"/>
      <c r="K30" s="574"/>
      <c r="L30" s="569">
        <v>135</v>
      </c>
      <c r="M30" s="569"/>
      <c r="N30" s="569"/>
      <c r="O30" s="569"/>
      <c r="P30" s="569"/>
      <c r="Q30" s="569"/>
      <c r="R30" s="569">
        <v>76</v>
      </c>
      <c r="S30" s="569"/>
      <c r="T30" s="569"/>
      <c r="U30" s="569"/>
      <c r="V30" s="569"/>
      <c r="W30" s="569"/>
      <c r="X30" s="569">
        <v>59</v>
      </c>
      <c r="Y30" s="569"/>
      <c r="Z30" s="569"/>
      <c r="AA30" s="569"/>
      <c r="AB30" s="569"/>
      <c r="AC30" s="569"/>
      <c r="AD30" s="572">
        <v>151</v>
      </c>
      <c r="AE30" s="569"/>
      <c r="AF30" s="569"/>
      <c r="AG30" s="569"/>
      <c r="AH30" s="569"/>
      <c r="AI30" s="569"/>
      <c r="AJ30" s="569">
        <v>76</v>
      </c>
      <c r="AK30" s="569"/>
      <c r="AL30" s="569"/>
      <c r="AM30" s="569"/>
      <c r="AN30" s="569"/>
      <c r="AO30" s="569"/>
      <c r="AP30" s="569">
        <v>75</v>
      </c>
      <c r="AQ30" s="569"/>
      <c r="AR30" s="569"/>
      <c r="AS30" s="569"/>
      <c r="AT30" s="569"/>
      <c r="AU30" s="570"/>
      <c r="AV30" s="569">
        <v>132</v>
      </c>
      <c r="AW30" s="569"/>
      <c r="AX30" s="569"/>
      <c r="AY30" s="569"/>
      <c r="AZ30" s="569"/>
      <c r="BA30" s="569"/>
      <c r="BB30" s="369"/>
      <c r="BC30" s="569">
        <v>70</v>
      </c>
      <c r="BD30" s="569"/>
      <c r="BE30" s="569"/>
      <c r="BF30" s="569"/>
      <c r="BG30" s="569"/>
      <c r="BH30" s="569"/>
      <c r="BI30" s="569">
        <v>62</v>
      </c>
      <c r="BJ30" s="569"/>
      <c r="BK30" s="569"/>
      <c r="BL30" s="569"/>
      <c r="BM30" s="569"/>
      <c r="BN30" s="569"/>
      <c r="BO30" s="572">
        <v>147</v>
      </c>
      <c r="BP30" s="569"/>
      <c r="BQ30" s="569"/>
      <c r="BR30" s="569"/>
      <c r="BS30" s="569"/>
      <c r="BT30" s="569"/>
      <c r="BU30" s="569">
        <v>79</v>
      </c>
      <c r="BV30" s="569"/>
      <c r="BW30" s="569"/>
      <c r="BX30" s="569"/>
      <c r="BY30" s="569"/>
      <c r="BZ30" s="569"/>
      <c r="CA30" s="569">
        <v>68</v>
      </c>
      <c r="CB30" s="569"/>
      <c r="CC30" s="569"/>
      <c r="CD30" s="569"/>
      <c r="CE30" s="569"/>
      <c r="CF30" s="570"/>
      <c r="CG30" s="571">
        <v>125</v>
      </c>
      <c r="CH30" s="571"/>
      <c r="CI30" s="571"/>
      <c r="CJ30" s="571"/>
      <c r="CK30" s="571"/>
      <c r="CL30" s="571"/>
      <c r="CM30" s="571">
        <v>61</v>
      </c>
      <c r="CN30" s="571"/>
      <c r="CO30" s="571"/>
      <c r="CP30" s="571"/>
      <c r="CQ30" s="571"/>
      <c r="CR30" s="571"/>
      <c r="CS30" s="571">
        <v>64</v>
      </c>
      <c r="CT30" s="571"/>
      <c r="CU30" s="571"/>
      <c r="CV30" s="571"/>
      <c r="CW30" s="571"/>
      <c r="CX30" s="571"/>
      <c r="CY30" s="407" t="s">
        <v>175</v>
      </c>
      <c r="CZ30" s="446"/>
      <c r="DA30" s="446"/>
      <c r="DB30" s="446"/>
      <c r="DC30" s="446"/>
      <c r="DD30" s="446"/>
    </row>
    <row r="31" spans="1:108" ht="21" customHeight="1">
      <c r="A31" s="322"/>
      <c r="B31" s="567" t="s">
        <v>156</v>
      </c>
      <c r="C31" s="567"/>
      <c r="D31" s="567"/>
      <c r="E31" s="567"/>
      <c r="F31" s="567"/>
      <c r="G31" s="567"/>
      <c r="H31" s="567"/>
      <c r="I31" s="567"/>
      <c r="J31" s="567"/>
      <c r="K31" s="568"/>
      <c r="L31" s="478">
        <v>40</v>
      </c>
      <c r="M31" s="478"/>
      <c r="N31" s="478"/>
      <c r="O31" s="478"/>
      <c r="P31" s="478"/>
      <c r="Q31" s="478"/>
      <c r="R31" s="478">
        <v>19</v>
      </c>
      <c r="S31" s="478"/>
      <c r="T31" s="478"/>
      <c r="U31" s="478"/>
      <c r="V31" s="478"/>
      <c r="W31" s="478"/>
      <c r="X31" s="478">
        <v>21</v>
      </c>
      <c r="Y31" s="478"/>
      <c r="Z31" s="478"/>
      <c r="AA31" s="478"/>
      <c r="AB31" s="478"/>
      <c r="AC31" s="478"/>
      <c r="AD31" s="480">
        <v>37</v>
      </c>
      <c r="AE31" s="478"/>
      <c r="AF31" s="478"/>
      <c r="AG31" s="478"/>
      <c r="AH31" s="478"/>
      <c r="AI31" s="478"/>
      <c r="AJ31" s="478">
        <v>14</v>
      </c>
      <c r="AK31" s="478"/>
      <c r="AL31" s="478"/>
      <c r="AM31" s="478"/>
      <c r="AN31" s="478"/>
      <c r="AO31" s="478"/>
      <c r="AP31" s="478">
        <v>23</v>
      </c>
      <c r="AQ31" s="478"/>
      <c r="AR31" s="478"/>
      <c r="AS31" s="478"/>
      <c r="AT31" s="478"/>
      <c r="AU31" s="479"/>
      <c r="AV31" s="478">
        <v>45</v>
      </c>
      <c r="AW31" s="478"/>
      <c r="AX31" s="478"/>
      <c r="AY31" s="478"/>
      <c r="AZ31" s="478"/>
      <c r="BA31" s="478"/>
      <c r="BB31" s="369"/>
      <c r="BC31" s="478">
        <v>18</v>
      </c>
      <c r="BD31" s="478"/>
      <c r="BE31" s="478"/>
      <c r="BF31" s="478"/>
      <c r="BG31" s="478"/>
      <c r="BH31" s="478"/>
      <c r="BI31" s="478">
        <v>27</v>
      </c>
      <c r="BJ31" s="478"/>
      <c r="BK31" s="478"/>
      <c r="BL31" s="478"/>
      <c r="BM31" s="478"/>
      <c r="BN31" s="478"/>
      <c r="BO31" s="480">
        <v>39</v>
      </c>
      <c r="BP31" s="478"/>
      <c r="BQ31" s="478"/>
      <c r="BR31" s="478"/>
      <c r="BS31" s="478"/>
      <c r="BT31" s="478"/>
      <c r="BU31" s="478">
        <v>19</v>
      </c>
      <c r="BV31" s="478"/>
      <c r="BW31" s="478"/>
      <c r="BX31" s="478"/>
      <c r="BY31" s="478"/>
      <c r="BZ31" s="478"/>
      <c r="CA31" s="478">
        <v>20</v>
      </c>
      <c r="CB31" s="478"/>
      <c r="CC31" s="478"/>
      <c r="CD31" s="478"/>
      <c r="CE31" s="478"/>
      <c r="CF31" s="479"/>
      <c r="CG31" s="564">
        <v>51</v>
      </c>
      <c r="CH31" s="564"/>
      <c r="CI31" s="564"/>
      <c r="CJ31" s="564"/>
      <c r="CK31" s="564"/>
      <c r="CL31" s="564"/>
      <c r="CM31" s="564">
        <v>22</v>
      </c>
      <c r="CN31" s="564"/>
      <c r="CO31" s="564"/>
      <c r="CP31" s="564"/>
      <c r="CQ31" s="564"/>
      <c r="CR31" s="564"/>
      <c r="CS31" s="564">
        <v>29</v>
      </c>
      <c r="CT31" s="564"/>
      <c r="CU31" s="564"/>
      <c r="CV31" s="564"/>
      <c r="CW31" s="564"/>
      <c r="CX31" s="564"/>
      <c r="CY31" s="395" t="s">
        <v>156</v>
      </c>
      <c r="CZ31" s="396"/>
      <c r="DA31" s="396"/>
      <c r="DB31" s="396"/>
      <c r="DC31" s="396"/>
      <c r="DD31" s="396"/>
    </row>
    <row r="32" spans="1:108" ht="21" customHeight="1">
      <c r="A32" s="322"/>
      <c r="B32" s="567" t="s">
        <v>176</v>
      </c>
      <c r="C32" s="567"/>
      <c r="D32" s="567"/>
      <c r="E32" s="567"/>
      <c r="F32" s="567"/>
      <c r="G32" s="567"/>
      <c r="H32" s="567"/>
      <c r="I32" s="567"/>
      <c r="J32" s="567"/>
      <c r="K32" s="568"/>
      <c r="L32" s="478">
        <v>35</v>
      </c>
      <c r="M32" s="478"/>
      <c r="N32" s="478"/>
      <c r="O32" s="478"/>
      <c r="P32" s="478"/>
      <c r="Q32" s="478"/>
      <c r="R32" s="478">
        <v>9</v>
      </c>
      <c r="S32" s="478"/>
      <c r="T32" s="478"/>
      <c r="U32" s="478"/>
      <c r="V32" s="478"/>
      <c r="W32" s="478"/>
      <c r="X32" s="478">
        <v>26</v>
      </c>
      <c r="Y32" s="478"/>
      <c r="Z32" s="478"/>
      <c r="AA32" s="478"/>
      <c r="AB32" s="478"/>
      <c r="AC32" s="478"/>
      <c r="AD32" s="480">
        <v>27</v>
      </c>
      <c r="AE32" s="478"/>
      <c r="AF32" s="478"/>
      <c r="AG32" s="478"/>
      <c r="AH32" s="478"/>
      <c r="AI32" s="478"/>
      <c r="AJ32" s="478">
        <v>6</v>
      </c>
      <c r="AK32" s="478"/>
      <c r="AL32" s="478"/>
      <c r="AM32" s="478"/>
      <c r="AN32" s="478"/>
      <c r="AO32" s="478"/>
      <c r="AP32" s="478">
        <v>21</v>
      </c>
      <c r="AQ32" s="478"/>
      <c r="AR32" s="478"/>
      <c r="AS32" s="478"/>
      <c r="AT32" s="478"/>
      <c r="AU32" s="479"/>
      <c r="AV32" s="478">
        <v>31</v>
      </c>
      <c r="AW32" s="478"/>
      <c r="AX32" s="478"/>
      <c r="AY32" s="478"/>
      <c r="AZ32" s="478"/>
      <c r="BA32" s="478"/>
      <c r="BB32" s="369"/>
      <c r="BC32" s="478">
        <v>4</v>
      </c>
      <c r="BD32" s="478"/>
      <c r="BE32" s="478"/>
      <c r="BF32" s="478"/>
      <c r="BG32" s="478"/>
      <c r="BH32" s="478"/>
      <c r="BI32" s="478">
        <v>27</v>
      </c>
      <c r="BJ32" s="478"/>
      <c r="BK32" s="478"/>
      <c r="BL32" s="478"/>
      <c r="BM32" s="478"/>
      <c r="BN32" s="478"/>
      <c r="BO32" s="480">
        <v>41</v>
      </c>
      <c r="BP32" s="478"/>
      <c r="BQ32" s="478"/>
      <c r="BR32" s="478"/>
      <c r="BS32" s="478"/>
      <c r="BT32" s="478"/>
      <c r="BU32" s="478">
        <v>7</v>
      </c>
      <c r="BV32" s="478"/>
      <c r="BW32" s="478"/>
      <c r="BX32" s="478"/>
      <c r="BY32" s="478"/>
      <c r="BZ32" s="478"/>
      <c r="CA32" s="478">
        <v>34</v>
      </c>
      <c r="CB32" s="478"/>
      <c r="CC32" s="478"/>
      <c r="CD32" s="478"/>
      <c r="CE32" s="478"/>
      <c r="CF32" s="479"/>
      <c r="CG32" s="564">
        <v>32</v>
      </c>
      <c r="CH32" s="564"/>
      <c r="CI32" s="564"/>
      <c r="CJ32" s="564"/>
      <c r="CK32" s="564"/>
      <c r="CL32" s="564"/>
      <c r="CM32" s="564">
        <v>6</v>
      </c>
      <c r="CN32" s="564"/>
      <c r="CO32" s="564"/>
      <c r="CP32" s="564"/>
      <c r="CQ32" s="564"/>
      <c r="CR32" s="564"/>
      <c r="CS32" s="564">
        <v>26</v>
      </c>
      <c r="CT32" s="564"/>
      <c r="CU32" s="564"/>
      <c r="CV32" s="564"/>
      <c r="CW32" s="564"/>
      <c r="CX32" s="564"/>
      <c r="CY32" s="395" t="s">
        <v>176</v>
      </c>
      <c r="CZ32" s="396"/>
      <c r="DA32" s="396"/>
      <c r="DB32" s="396"/>
      <c r="DC32" s="396"/>
      <c r="DD32" s="396"/>
    </row>
    <row r="33" spans="1:108" ht="21" customHeight="1">
      <c r="A33" s="321"/>
      <c r="B33" s="565" t="s">
        <v>177</v>
      </c>
      <c r="C33" s="565"/>
      <c r="D33" s="565"/>
      <c r="E33" s="565"/>
      <c r="F33" s="565"/>
      <c r="G33" s="565"/>
      <c r="H33" s="565"/>
      <c r="I33" s="565"/>
      <c r="J33" s="565"/>
      <c r="K33" s="566"/>
      <c r="L33" s="561">
        <v>48</v>
      </c>
      <c r="M33" s="561"/>
      <c r="N33" s="561"/>
      <c r="O33" s="561"/>
      <c r="P33" s="561"/>
      <c r="Q33" s="561"/>
      <c r="R33" s="561">
        <v>3</v>
      </c>
      <c r="S33" s="561"/>
      <c r="T33" s="561"/>
      <c r="U33" s="561"/>
      <c r="V33" s="561"/>
      <c r="W33" s="561"/>
      <c r="X33" s="561">
        <v>45</v>
      </c>
      <c r="Y33" s="561"/>
      <c r="Z33" s="561"/>
      <c r="AA33" s="561"/>
      <c r="AB33" s="561"/>
      <c r="AC33" s="561"/>
      <c r="AD33" s="563">
        <v>32</v>
      </c>
      <c r="AE33" s="561"/>
      <c r="AF33" s="561"/>
      <c r="AG33" s="561"/>
      <c r="AH33" s="561"/>
      <c r="AI33" s="561"/>
      <c r="AJ33" s="561">
        <v>2</v>
      </c>
      <c r="AK33" s="561"/>
      <c r="AL33" s="561"/>
      <c r="AM33" s="561"/>
      <c r="AN33" s="561"/>
      <c r="AO33" s="561"/>
      <c r="AP33" s="561">
        <v>30</v>
      </c>
      <c r="AQ33" s="561"/>
      <c r="AR33" s="561"/>
      <c r="AS33" s="561"/>
      <c r="AT33" s="561"/>
      <c r="AU33" s="562"/>
      <c r="AV33" s="561">
        <v>33</v>
      </c>
      <c r="AW33" s="561"/>
      <c r="AX33" s="561"/>
      <c r="AY33" s="561"/>
      <c r="AZ33" s="561"/>
      <c r="BA33" s="561"/>
      <c r="BB33" s="369"/>
      <c r="BC33" s="561">
        <v>7</v>
      </c>
      <c r="BD33" s="561"/>
      <c r="BE33" s="561"/>
      <c r="BF33" s="561"/>
      <c r="BG33" s="561"/>
      <c r="BH33" s="561"/>
      <c r="BI33" s="561">
        <v>26</v>
      </c>
      <c r="BJ33" s="561"/>
      <c r="BK33" s="561"/>
      <c r="BL33" s="561"/>
      <c r="BM33" s="561"/>
      <c r="BN33" s="561"/>
      <c r="BO33" s="563">
        <v>23</v>
      </c>
      <c r="BP33" s="561"/>
      <c r="BQ33" s="561"/>
      <c r="BR33" s="561"/>
      <c r="BS33" s="561"/>
      <c r="BT33" s="561"/>
      <c r="BU33" s="561">
        <v>0</v>
      </c>
      <c r="BV33" s="561"/>
      <c r="BW33" s="561"/>
      <c r="BX33" s="561"/>
      <c r="BY33" s="561"/>
      <c r="BZ33" s="561"/>
      <c r="CA33" s="561">
        <v>23</v>
      </c>
      <c r="CB33" s="561"/>
      <c r="CC33" s="561"/>
      <c r="CD33" s="561"/>
      <c r="CE33" s="561"/>
      <c r="CF33" s="562"/>
      <c r="CG33" s="560">
        <v>22</v>
      </c>
      <c r="CH33" s="560"/>
      <c r="CI33" s="560"/>
      <c r="CJ33" s="560"/>
      <c r="CK33" s="560"/>
      <c r="CL33" s="560"/>
      <c r="CM33" s="560">
        <v>0</v>
      </c>
      <c r="CN33" s="560"/>
      <c r="CO33" s="560"/>
      <c r="CP33" s="560"/>
      <c r="CQ33" s="560"/>
      <c r="CR33" s="560"/>
      <c r="CS33" s="560">
        <v>22</v>
      </c>
      <c r="CT33" s="560"/>
      <c r="CU33" s="560"/>
      <c r="CV33" s="560"/>
      <c r="CW33" s="560"/>
      <c r="CX33" s="560"/>
      <c r="CY33" s="399" t="s">
        <v>177</v>
      </c>
      <c r="CZ33" s="400"/>
      <c r="DA33" s="400"/>
      <c r="DB33" s="400"/>
      <c r="DC33" s="400"/>
      <c r="DD33" s="400"/>
    </row>
    <row r="34" ht="15.75" customHeight="1">
      <c r="A34" s="246" t="s">
        <v>364</v>
      </c>
    </row>
    <row r="35" ht="15.75" customHeight="1"/>
    <row r="36" ht="15.75" customHeight="1"/>
    <row r="37" ht="15" customHeight="1"/>
    <row r="38" ht="15.75" customHeight="1"/>
    <row r="39" ht="15.75" customHeight="1"/>
    <row r="40" ht="15.75" customHeight="1"/>
    <row r="41" ht="15.75" customHeight="1"/>
    <row r="42" ht="15.75" customHeight="1"/>
    <row r="43" ht="15.75" customHeight="1"/>
    <row r="44" ht="15.75" customHeight="1"/>
  </sheetData>
  <sheetProtection/>
  <mergeCells count="328">
    <mergeCell ref="A2:L2"/>
    <mergeCell ref="M2:S2"/>
    <mergeCell ref="T2:Z2"/>
    <mergeCell ref="AA2:AG2"/>
    <mergeCell ref="AH2:AN2"/>
    <mergeCell ref="AO2:AU2"/>
    <mergeCell ref="A3:L3"/>
    <mergeCell ref="M3:S3"/>
    <mergeCell ref="T3:Z3"/>
    <mergeCell ref="AA3:AG3"/>
    <mergeCell ref="AH3:AN3"/>
    <mergeCell ref="AO3:AU3"/>
    <mergeCell ref="M4:S4"/>
    <mergeCell ref="T4:Z4"/>
    <mergeCell ref="AA4:AG4"/>
    <mergeCell ref="AH4:AN4"/>
    <mergeCell ref="AO4:AU4"/>
    <mergeCell ref="AV2:BB2"/>
    <mergeCell ref="AV3:BB3"/>
    <mergeCell ref="A12:K13"/>
    <mergeCell ref="AV4:BB4"/>
    <mergeCell ref="A5:L5"/>
    <mergeCell ref="M5:S5"/>
    <mergeCell ref="T5:Z5"/>
    <mergeCell ref="AA5:AG5"/>
    <mergeCell ref="AH5:AN5"/>
    <mergeCell ref="AO5:AU5"/>
    <mergeCell ref="AV5:BB5"/>
    <mergeCell ref="A4:L4"/>
    <mergeCell ref="A6:L6"/>
    <mergeCell ref="M6:S6"/>
    <mergeCell ref="T6:Z6"/>
    <mergeCell ref="AA6:AG6"/>
    <mergeCell ref="AH6:AN6"/>
    <mergeCell ref="AO6:AU6"/>
    <mergeCell ref="A7:L7"/>
    <mergeCell ref="M7:S7"/>
    <mergeCell ref="T7:Z7"/>
    <mergeCell ref="AA7:AG7"/>
    <mergeCell ref="AH7:AN7"/>
    <mergeCell ref="AO7:AU7"/>
    <mergeCell ref="CY15:DD15"/>
    <mergeCell ref="CA13:CF13"/>
    <mergeCell ref="CG13:CL13"/>
    <mergeCell ref="CM13:CR13"/>
    <mergeCell ref="CS13:CX13"/>
    <mergeCell ref="AV6:BB6"/>
    <mergeCell ref="AV7:BB7"/>
    <mergeCell ref="L12:AC12"/>
    <mergeCell ref="AD12:AU12"/>
    <mergeCell ref="AV12:BA12"/>
    <mergeCell ref="BC12:BN12"/>
    <mergeCell ref="BO12:CF12"/>
    <mergeCell ref="BI13:BN13"/>
    <mergeCell ref="BO13:BT13"/>
    <mergeCell ref="BU13:BZ13"/>
    <mergeCell ref="CG12:CX12"/>
    <mergeCell ref="CY12:DD13"/>
    <mergeCell ref="L13:Q13"/>
    <mergeCell ref="R13:W13"/>
    <mergeCell ref="X13:AC13"/>
    <mergeCell ref="AD13:AI13"/>
    <mergeCell ref="AJ13:AO13"/>
    <mergeCell ref="AP13:AU13"/>
    <mergeCell ref="AV13:BA13"/>
    <mergeCell ref="BC13:BH13"/>
    <mergeCell ref="AJ16:AO16"/>
    <mergeCell ref="CA14:CF14"/>
    <mergeCell ref="BC15:BH15"/>
    <mergeCell ref="BI15:BN15"/>
    <mergeCell ref="BO15:BT15"/>
    <mergeCell ref="CA16:CF16"/>
    <mergeCell ref="CS15:CX15"/>
    <mergeCell ref="AV18:BA18"/>
    <mergeCell ref="AJ15:AO15"/>
    <mergeCell ref="AP15:AU15"/>
    <mergeCell ref="AV15:BA15"/>
    <mergeCell ref="A14:G16"/>
    <mergeCell ref="H14:K14"/>
    <mergeCell ref="L14:Q14"/>
    <mergeCell ref="R14:W14"/>
    <mergeCell ref="X14:AC14"/>
    <mergeCell ref="BO14:BT14"/>
    <mergeCell ref="BU14:BZ14"/>
    <mergeCell ref="BU15:BZ15"/>
    <mergeCell ref="CA15:CF15"/>
    <mergeCell ref="CG15:CL15"/>
    <mergeCell ref="CM15:CR15"/>
    <mergeCell ref="X15:AC15"/>
    <mergeCell ref="AD15:AI15"/>
    <mergeCell ref="AP14:AU14"/>
    <mergeCell ref="AV14:BA14"/>
    <mergeCell ref="BC14:BH14"/>
    <mergeCell ref="BI14:BN14"/>
    <mergeCell ref="AD14:AI14"/>
    <mergeCell ref="AJ14:AO14"/>
    <mergeCell ref="CY17:DD17"/>
    <mergeCell ref="H18:K18"/>
    <mergeCell ref="L18:Q18"/>
    <mergeCell ref="CG14:CL14"/>
    <mergeCell ref="CM14:CR14"/>
    <mergeCell ref="CS14:CX14"/>
    <mergeCell ref="CY14:DD14"/>
    <mergeCell ref="H15:K15"/>
    <mergeCell ref="L15:Q15"/>
    <mergeCell ref="R15:W15"/>
    <mergeCell ref="AV16:BA16"/>
    <mergeCell ref="BC16:BH16"/>
    <mergeCell ref="BI16:BN16"/>
    <mergeCell ref="BO16:BT16"/>
    <mergeCell ref="BU16:BZ16"/>
    <mergeCell ref="H16:K16"/>
    <mergeCell ref="L16:Q16"/>
    <mergeCell ref="R16:W16"/>
    <mergeCell ref="X16:AC16"/>
    <mergeCell ref="AD16:AI16"/>
    <mergeCell ref="CG16:CL16"/>
    <mergeCell ref="CM16:CR16"/>
    <mergeCell ref="CS16:CX16"/>
    <mergeCell ref="CY16:DD16"/>
    <mergeCell ref="A17:G19"/>
    <mergeCell ref="H17:K17"/>
    <mergeCell ref="L17:Q17"/>
    <mergeCell ref="R17:W17"/>
    <mergeCell ref="X17:AC17"/>
    <mergeCell ref="AP16:AU16"/>
    <mergeCell ref="CM17:CR17"/>
    <mergeCell ref="CS17:CX17"/>
    <mergeCell ref="AD17:AI17"/>
    <mergeCell ref="AJ17:AO17"/>
    <mergeCell ref="AP17:AU17"/>
    <mergeCell ref="AV17:BA17"/>
    <mergeCell ref="BC17:BH17"/>
    <mergeCell ref="BI17:BN17"/>
    <mergeCell ref="BO17:BT17"/>
    <mergeCell ref="BU17:BZ17"/>
    <mergeCell ref="R18:W18"/>
    <mergeCell ref="X18:AC18"/>
    <mergeCell ref="AD18:AI18"/>
    <mergeCell ref="AJ18:AO18"/>
    <mergeCell ref="AP18:AU18"/>
    <mergeCell ref="CG17:CL17"/>
    <mergeCell ref="BC18:BH18"/>
    <mergeCell ref="CA17:CF17"/>
    <mergeCell ref="CA18:CF18"/>
    <mergeCell ref="CG18:CL18"/>
    <mergeCell ref="CM18:CR18"/>
    <mergeCell ref="CM19:CR19"/>
    <mergeCell ref="CS19:CX19"/>
    <mergeCell ref="CY19:DD19"/>
    <mergeCell ref="AJ19:AO19"/>
    <mergeCell ref="AP19:AU19"/>
    <mergeCell ref="AV19:BA19"/>
    <mergeCell ref="BI18:BN18"/>
    <mergeCell ref="BO18:BT18"/>
    <mergeCell ref="BU18:BZ18"/>
    <mergeCell ref="CG25:CL25"/>
    <mergeCell ref="CM25:CR25"/>
    <mergeCell ref="CS25:CX25"/>
    <mergeCell ref="CS18:CX18"/>
    <mergeCell ref="CY18:DD18"/>
    <mergeCell ref="H19:K19"/>
    <mergeCell ref="L19:Q19"/>
    <mergeCell ref="R19:W19"/>
    <mergeCell ref="X19:AC19"/>
    <mergeCell ref="AD19:AI19"/>
    <mergeCell ref="CG24:CX24"/>
    <mergeCell ref="BC19:BH19"/>
    <mergeCell ref="BI19:BN19"/>
    <mergeCell ref="BO19:BT19"/>
    <mergeCell ref="BU19:BZ19"/>
    <mergeCell ref="CA19:CF19"/>
    <mergeCell ref="CG19:CL19"/>
    <mergeCell ref="A24:K25"/>
    <mergeCell ref="L24:AC24"/>
    <mergeCell ref="AD24:AU24"/>
    <mergeCell ref="AV24:BA24"/>
    <mergeCell ref="BC24:BN24"/>
    <mergeCell ref="BO24:CF24"/>
    <mergeCell ref="BO25:BT25"/>
    <mergeCell ref="BU25:BZ25"/>
    <mergeCell ref="CA25:CF25"/>
    <mergeCell ref="CY24:DD25"/>
    <mergeCell ref="L25:Q25"/>
    <mergeCell ref="R25:W25"/>
    <mergeCell ref="X25:AC25"/>
    <mergeCell ref="AD25:AI25"/>
    <mergeCell ref="AJ25:AO25"/>
    <mergeCell ref="AP25:AU25"/>
    <mergeCell ref="AV25:BA25"/>
    <mergeCell ref="BC25:BH25"/>
    <mergeCell ref="BI25:BN25"/>
    <mergeCell ref="A26:K26"/>
    <mergeCell ref="L26:Q26"/>
    <mergeCell ref="R26:W26"/>
    <mergeCell ref="X26:AC26"/>
    <mergeCell ref="AD26:AI26"/>
    <mergeCell ref="AJ26:AO26"/>
    <mergeCell ref="AP26:AU26"/>
    <mergeCell ref="AV26:BA26"/>
    <mergeCell ref="BC26:BH26"/>
    <mergeCell ref="BI26:BN26"/>
    <mergeCell ref="BO26:BT26"/>
    <mergeCell ref="BU26:BZ26"/>
    <mergeCell ref="CA26:CF26"/>
    <mergeCell ref="CG26:CL26"/>
    <mergeCell ref="CM26:CR26"/>
    <mergeCell ref="CS26:CX26"/>
    <mergeCell ref="CY26:DD26"/>
    <mergeCell ref="B27:K27"/>
    <mergeCell ref="L27:Q27"/>
    <mergeCell ref="R27:W27"/>
    <mergeCell ref="X27:AC27"/>
    <mergeCell ref="AD27:AI27"/>
    <mergeCell ref="AJ27:AO27"/>
    <mergeCell ref="AP27:AU27"/>
    <mergeCell ref="AV27:BA27"/>
    <mergeCell ref="BC27:BH27"/>
    <mergeCell ref="BI27:BN27"/>
    <mergeCell ref="BO27:BT27"/>
    <mergeCell ref="BU29:BZ29"/>
    <mergeCell ref="CA29:CF29"/>
    <mergeCell ref="CG27:CL27"/>
    <mergeCell ref="CM27:CR27"/>
    <mergeCell ref="CS27:CX27"/>
    <mergeCell ref="CY27:DD27"/>
    <mergeCell ref="BU27:BZ27"/>
    <mergeCell ref="CA27:CF27"/>
    <mergeCell ref="B28:K28"/>
    <mergeCell ref="L28:Q28"/>
    <mergeCell ref="R28:W28"/>
    <mergeCell ref="X28:AC28"/>
    <mergeCell ref="AD28:AI28"/>
    <mergeCell ref="AJ28:AO28"/>
    <mergeCell ref="AP28:AU28"/>
    <mergeCell ref="AV28:BA28"/>
    <mergeCell ref="BC28:BH28"/>
    <mergeCell ref="BI28:BN28"/>
    <mergeCell ref="BO28:BT28"/>
    <mergeCell ref="BU28:BZ28"/>
    <mergeCell ref="CA28:CF28"/>
    <mergeCell ref="CG28:CL28"/>
    <mergeCell ref="CM28:CR28"/>
    <mergeCell ref="CS28:CX28"/>
    <mergeCell ref="CY28:DD28"/>
    <mergeCell ref="B29:K29"/>
    <mergeCell ref="L29:Q29"/>
    <mergeCell ref="R29:W29"/>
    <mergeCell ref="X29:AC29"/>
    <mergeCell ref="AD29:AI29"/>
    <mergeCell ref="CG29:CL29"/>
    <mergeCell ref="CM29:CR29"/>
    <mergeCell ref="CS29:CX29"/>
    <mergeCell ref="CY29:DD29"/>
    <mergeCell ref="AJ29:AO29"/>
    <mergeCell ref="AP29:AU29"/>
    <mergeCell ref="AV29:BA29"/>
    <mergeCell ref="BC29:BH29"/>
    <mergeCell ref="BI29:BN29"/>
    <mergeCell ref="BO29:BT29"/>
    <mergeCell ref="B30:K30"/>
    <mergeCell ref="L30:Q30"/>
    <mergeCell ref="R30:W30"/>
    <mergeCell ref="X30:AC30"/>
    <mergeCell ref="AD30:AI30"/>
    <mergeCell ref="AJ30:AO30"/>
    <mergeCell ref="AP30:AU30"/>
    <mergeCell ref="AV30:BA30"/>
    <mergeCell ref="BC30:BH30"/>
    <mergeCell ref="BI30:BN30"/>
    <mergeCell ref="BO30:BT30"/>
    <mergeCell ref="BU30:BZ30"/>
    <mergeCell ref="CA30:CF30"/>
    <mergeCell ref="CG30:CL30"/>
    <mergeCell ref="CM30:CR30"/>
    <mergeCell ref="CS30:CX30"/>
    <mergeCell ref="CY30:DD30"/>
    <mergeCell ref="B31:K31"/>
    <mergeCell ref="L31:Q31"/>
    <mergeCell ref="R31:W31"/>
    <mergeCell ref="X31:AC31"/>
    <mergeCell ref="AD31:AI31"/>
    <mergeCell ref="AJ31:AO31"/>
    <mergeCell ref="AP31:AU31"/>
    <mergeCell ref="AV31:BA31"/>
    <mergeCell ref="BC31:BH31"/>
    <mergeCell ref="BI31:BN31"/>
    <mergeCell ref="BO31:BT31"/>
    <mergeCell ref="BU33:BZ33"/>
    <mergeCell ref="CA33:CF33"/>
    <mergeCell ref="CG31:CL31"/>
    <mergeCell ref="CM31:CR31"/>
    <mergeCell ref="CS31:CX31"/>
    <mergeCell ref="CY31:DD31"/>
    <mergeCell ref="BU31:BZ31"/>
    <mergeCell ref="CA31:CF31"/>
    <mergeCell ref="B32:K32"/>
    <mergeCell ref="L32:Q32"/>
    <mergeCell ref="R32:W32"/>
    <mergeCell ref="X32:AC32"/>
    <mergeCell ref="AD32:AI32"/>
    <mergeCell ref="AJ32:AO32"/>
    <mergeCell ref="AP32:AU32"/>
    <mergeCell ref="AV32:BA32"/>
    <mergeCell ref="BC32:BH32"/>
    <mergeCell ref="BI32:BN32"/>
    <mergeCell ref="BO32:BT32"/>
    <mergeCell ref="BU32:BZ32"/>
    <mergeCell ref="CA32:CF32"/>
    <mergeCell ref="CG32:CL32"/>
    <mergeCell ref="CM32:CR32"/>
    <mergeCell ref="CS32:CX32"/>
    <mergeCell ref="CY32:DD32"/>
    <mergeCell ref="B33:K33"/>
    <mergeCell ref="L33:Q33"/>
    <mergeCell ref="R33:W33"/>
    <mergeCell ref="X33:AC33"/>
    <mergeCell ref="AD33:AI33"/>
    <mergeCell ref="CG33:CL33"/>
    <mergeCell ref="CM33:CR33"/>
    <mergeCell ref="CS33:CX33"/>
    <mergeCell ref="CY33:DD33"/>
    <mergeCell ref="AJ33:AO33"/>
    <mergeCell ref="AP33:AU33"/>
    <mergeCell ref="AV33:BA33"/>
    <mergeCell ref="BC33:BH33"/>
    <mergeCell ref="BI33:BN33"/>
    <mergeCell ref="BO33:BT33"/>
  </mergeCells>
  <printOptions/>
  <pageMargins left="0.7480314960629921" right="0.6692913385826772" top="0.7874015748031497" bottom="0.4724409448818898" header="0.5118110236220472" footer="0.35433070866141736"/>
  <pageSetup horizontalDpi="600" verticalDpi="600" orientation="portrait" paperSize="9" r:id="rId1"/>
  <headerFooter scaleWithDoc="0" alignWithMargins="0">
    <oddFooter>&amp;C&amp;"ＭＳ ゴシック,標準"-26-</oddFooter>
  </headerFooter>
  <colBreaks count="1" manualBreakCount="1">
    <brk id="54" max="33" man="1"/>
  </colBreaks>
</worksheet>
</file>

<file path=xl/worksheets/sheet17.xml><?xml version="1.0" encoding="utf-8"?>
<worksheet xmlns="http://schemas.openxmlformats.org/spreadsheetml/2006/main" xmlns:r="http://schemas.openxmlformats.org/officeDocument/2006/relationships">
  <dimension ref="A1:GW45"/>
  <sheetViews>
    <sheetView showGridLines="0" zoomScaleSheetLayoutView="80" zoomScalePageLayoutView="84" workbookViewId="0" topLeftCell="A1">
      <pane xSplit="42" ySplit="3" topLeftCell="AQ28"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0.875" defaultRowHeight="13.5"/>
  <cols>
    <col min="1" max="162" width="0.875" style="246" customWidth="1"/>
    <col min="163" max="16384" width="0.875" style="246" customWidth="1"/>
  </cols>
  <sheetData>
    <row r="1" spans="1:14" s="2" customFormat="1" ht="24.75" customHeight="1">
      <c r="A1" s="90" t="s">
        <v>572</v>
      </c>
      <c r="L1" s="246"/>
      <c r="M1" s="246"/>
      <c r="N1" s="246"/>
    </row>
    <row r="2" spans="1:205" ht="20.25" customHeight="1">
      <c r="A2" s="488" t="s">
        <v>41</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9"/>
      <c r="AQ2" s="532" t="s">
        <v>385</v>
      </c>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3"/>
      <c r="BU2" s="532" t="s">
        <v>370</v>
      </c>
      <c r="BV2" s="532"/>
      <c r="BW2" s="532"/>
      <c r="BX2" s="532"/>
      <c r="BY2" s="532"/>
      <c r="BZ2" s="532"/>
      <c r="CA2" s="532"/>
      <c r="CB2" s="532"/>
      <c r="CC2" s="532"/>
      <c r="CD2" s="532"/>
      <c r="CE2" s="532"/>
      <c r="CF2" s="532"/>
      <c r="CG2" s="532"/>
      <c r="CH2" s="532"/>
      <c r="CI2" s="532"/>
      <c r="CJ2" s="532"/>
      <c r="CK2" s="532"/>
      <c r="CL2" s="532"/>
      <c r="CM2" s="532"/>
      <c r="CN2" s="532"/>
      <c r="CO2" s="532"/>
      <c r="CP2" s="532"/>
      <c r="CQ2" s="532"/>
      <c r="CR2" s="532"/>
      <c r="CS2" s="532"/>
      <c r="CT2" s="532"/>
      <c r="CU2" s="532"/>
      <c r="CV2" s="532"/>
      <c r="CW2" s="532"/>
      <c r="CX2" s="532"/>
      <c r="CY2" s="533" t="s">
        <v>366</v>
      </c>
      <c r="CZ2" s="444"/>
      <c r="DA2" s="444"/>
      <c r="DB2" s="444"/>
      <c r="DC2" s="444"/>
      <c r="DD2" s="444"/>
      <c r="DE2" s="444"/>
      <c r="DF2" s="444"/>
      <c r="DG2" s="444"/>
      <c r="DH2" s="444"/>
      <c r="DI2" s="444"/>
      <c r="DJ2" s="444"/>
      <c r="DK2" s="444"/>
      <c r="DL2" s="444"/>
      <c r="DM2" s="444"/>
      <c r="DN2" s="444"/>
      <c r="DO2" s="444"/>
      <c r="DP2" s="444"/>
      <c r="DQ2" s="444"/>
      <c r="DR2" s="444"/>
      <c r="DS2" s="444"/>
      <c r="DT2" s="444"/>
      <c r="DU2" s="444"/>
      <c r="DV2" s="444"/>
      <c r="DW2" s="444"/>
      <c r="DX2" s="444"/>
      <c r="DY2" s="444"/>
      <c r="DZ2" s="444"/>
      <c r="EA2" s="444"/>
      <c r="EB2" s="445"/>
      <c r="EC2" s="532" t="s">
        <v>445</v>
      </c>
      <c r="ED2" s="532"/>
      <c r="EE2" s="532"/>
      <c r="EF2" s="532"/>
      <c r="EG2" s="532"/>
      <c r="EH2" s="532"/>
      <c r="EI2" s="532"/>
      <c r="EJ2" s="532"/>
      <c r="EK2" s="532"/>
      <c r="EL2" s="532"/>
      <c r="EM2" s="532"/>
      <c r="EN2" s="532"/>
      <c r="EO2" s="532"/>
      <c r="EP2" s="532"/>
      <c r="EQ2" s="532"/>
      <c r="ER2" s="532"/>
      <c r="ES2" s="532"/>
      <c r="ET2" s="532"/>
      <c r="EU2" s="532"/>
      <c r="EV2" s="532"/>
      <c r="EW2" s="532"/>
      <c r="EX2" s="532"/>
      <c r="EY2" s="532"/>
      <c r="EZ2" s="532"/>
      <c r="FA2" s="532"/>
      <c r="FB2" s="532"/>
      <c r="FC2" s="532"/>
      <c r="FD2" s="532"/>
      <c r="FE2" s="532"/>
      <c r="FF2" s="532"/>
      <c r="FG2" s="532" t="s">
        <v>486</v>
      </c>
      <c r="FH2" s="532"/>
      <c r="FI2" s="532"/>
      <c r="FJ2" s="532"/>
      <c r="FK2" s="532"/>
      <c r="FL2" s="532"/>
      <c r="FM2" s="532"/>
      <c r="FN2" s="532"/>
      <c r="FO2" s="532"/>
      <c r="FP2" s="532"/>
      <c r="FQ2" s="532"/>
      <c r="FR2" s="532"/>
      <c r="FS2" s="532"/>
      <c r="FT2" s="532"/>
      <c r="FU2" s="532"/>
      <c r="FV2" s="532"/>
      <c r="FW2" s="532"/>
      <c r="FX2" s="532"/>
      <c r="FY2" s="532"/>
      <c r="FZ2" s="532"/>
      <c r="GA2" s="532"/>
      <c r="GB2" s="532"/>
      <c r="GC2" s="532"/>
      <c r="GD2" s="532"/>
      <c r="GE2" s="532"/>
      <c r="GF2" s="532"/>
      <c r="GG2" s="532"/>
      <c r="GH2" s="532"/>
      <c r="GI2" s="532"/>
      <c r="GJ2" s="532"/>
      <c r="GK2" s="532" t="s">
        <v>41</v>
      </c>
      <c r="GL2" s="532"/>
      <c r="GM2" s="532"/>
      <c r="GN2" s="532"/>
      <c r="GO2" s="532"/>
      <c r="GP2" s="532"/>
      <c r="GQ2" s="532"/>
      <c r="GR2" s="532"/>
      <c r="GS2" s="532"/>
      <c r="GT2" s="532"/>
      <c r="GU2" s="532"/>
      <c r="GV2" s="533"/>
      <c r="GW2" s="246">
        <v>1</v>
      </c>
    </row>
    <row r="3" spans="1:204" ht="20.25" customHeight="1">
      <c r="A3" s="490"/>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1"/>
      <c r="AQ3" s="492" t="s">
        <v>18</v>
      </c>
      <c r="AR3" s="492"/>
      <c r="AS3" s="492"/>
      <c r="AT3" s="492"/>
      <c r="AU3" s="492"/>
      <c r="AV3" s="492"/>
      <c r="AW3" s="492"/>
      <c r="AX3" s="492"/>
      <c r="AY3" s="492"/>
      <c r="AZ3" s="492"/>
      <c r="BA3" s="492" t="s">
        <v>19</v>
      </c>
      <c r="BB3" s="492"/>
      <c r="BC3" s="492"/>
      <c r="BD3" s="492"/>
      <c r="BE3" s="492"/>
      <c r="BF3" s="492"/>
      <c r="BG3" s="492"/>
      <c r="BH3" s="492"/>
      <c r="BI3" s="492"/>
      <c r="BJ3" s="492"/>
      <c r="BK3" s="492" t="s">
        <v>20</v>
      </c>
      <c r="BL3" s="492"/>
      <c r="BM3" s="492"/>
      <c r="BN3" s="492"/>
      <c r="BO3" s="492"/>
      <c r="BP3" s="492"/>
      <c r="BQ3" s="492"/>
      <c r="BR3" s="492"/>
      <c r="BS3" s="492"/>
      <c r="BT3" s="515"/>
      <c r="BU3" s="492" t="s">
        <v>18</v>
      </c>
      <c r="BV3" s="492"/>
      <c r="BW3" s="492"/>
      <c r="BX3" s="492"/>
      <c r="BY3" s="492"/>
      <c r="BZ3" s="492"/>
      <c r="CA3" s="492"/>
      <c r="CB3" s="492"/>
      <c r="CC3" s="492"/>
      <c r="CD3" s="492"/>
      <c r="CE3" s="492" t="s">
        <v>19</v>
      </c>
      <c r="CF3" s="492"/>
      <c r="CG3" s="492"/>
      <c r="CH3" s="492"/>
      <c r="CI3" s="492"/>
      <c r="CJ3" s="492"/>
      <c r="CK3" s="492"/>
      <c r="CL3" s="492"/>
      <c r="CM3" s="492"/>
      <c r="CN3" s="492"/>
      <c r="CO3" s="492" t="s">
        <v>20</v>
      </c>
      <c r="CP3" s="492"/>
      <c r="CQ3" s="492"/>
      <c r="CR3" s="492"/>
      <c r="CS3" s="492"/>
      <c r="CT3" s="492"/>
      <c r="CU3" s="492"/>
      <c r="CV3" s="492"/>
      <c r="CW3" s="492"/>
      <c r="CX3" s="492"/>
      <c r="CY3" s="492" t="s">
        <v>18</v>
      </c>
      <c r="CZ3" s="492"/>
      <c r="DA3" s="492"/>
      <c r="DB3" s="492"/>
      <c r="DC3" s="492"/>
      <c r="DD3" s="492"/>
      <c r="DE3" s="492"/>
      <c r="DF3" s="492"/>
      <c r="DG3" s="492"/>
      <c r="DH3" s="492"/>
      <c r="DI3" s="492" t="s">
        <v>19</v>
      </c>
      <c r="DJ3" s="492"/>
      <c r="DK3" s="492"/>
      <c r="DL3" s="492"/>
      <c r="DM3" s="492"/>
      <c r="DN3" s="492"/>
      <c r="DO3" s="492"/>
      <c r="DP3" s="492"/>
      <c r="DQ3" s="492"/>
      <c r="DR3" s="492"/>
      <c r="DS3" s="492" t="s">
        <v>20</v>
      </c>
      <c r="DT3" s="492"/>
      <c r="DU3" s="492"/>
      <c r="DV3" s="492"/>
      <c r="DW3" s="492"/>
      <c r="DX3" s="492"/>
      <c r="DY3" s="492"/>
      <c r="DZ3" s="492"/>
      <c r="EA3" s="492"/>
      <c r="EB3" s="492"/>
      <c r="EC3" s="492" t="s">
        <v>18</v>
      </c>
      <c r="ED3" s="492"/>
      <c r="EE3" s="492"/>
      <c r="EF3" s="492"/>
      <c r="EG3" s="492"/>
      <c r="EH3" s="492"/>
      <c r="EI3" s="492"/>
      <c r="EJ3" s="492"/>
      <c r="EK3" s="492"/>
      <c r="EL3" s="492"/>
      <c r="EM3" s="492" t="s">
        <v>19</v>
      </c>
      <c r="EN3" s="492"/>
      <c r="EO3" s="492"/>
      <c r="EP3" s="492"/>
      <c r="EQ3" s="492"/>
      <c r="ER3" s="492"/>
      <c r="ES3" s="492"/>
      <c r="ET3" s="492"/>
      <c r="EU3" s="492"/>
      <c r="EV3" s="492"/>
      <c r="EW3" s="492" t="s">
        <v>20</v>
      </c>
      <c r="EX3" s="492"/>
      <c r="EY3" s="492"/>
      <c r="EZ3" s="492"/>
      <c r="FA3" s="492"/>
      <c r="FB3" s="492"/>
      <c r="FC3" s="492"/>
      <c r="FD3" s="492"/>
      <c r="FE3" s="492"/>
      <c r="FF3" s="492"/>
      <c r="FG3" s="492" t="s">
        <v>18</v>
      </c>
      <c r="FH3" s="492"/>
      <c r="FI3" s="492"/>
      <c r="FJ3" s="492"/>
      <c r="FK3" s="492"/>
      <c r="FL3" s="492"/>
      <c r="FM3" s="492"/>
      <c r="FN3" s="492"/>
      <c r="FO3" s="492"/>
      <c r="FP3" s="492"/>
      <c r="FQ3" s="492" t="s">
        <v>19</v>
      </c>
      <c r="FR3" s="492"/>
      <c r="FS3" s="492"/>
      <c r="FT3" s="492"/>
      <c r="FU3" s="492"/>
      <c r="FV3" s="492"/>
      <c r="FW3" s="492"/>
      <c r="FX3" s="492"/>
      <c r="FY3" s="492"/>
      <c r="FZ3" s="492"/>
      <c r="GA3" s="492" t="s">
        <v>20</v>
      </c>
      <c r="GB3" s="492"/>
      <c r="GC3" s="492"/>
      <c r="GD3" s="492"/>
      <c r="GE3" s="492"/>
      <c r="GF3" s="492"/>
      <c r="GG3" s="492"/>
      <c r="GH3" s="492"/>
      <c r="GI3" s="492"/>
      <c r="GJ3" s="515"/>
      <c r="GK3" s="492"/>
      <c r="GL3" s="492"/>
      <c r="GM3" s="492"/>
      <c r="GN3" s="492"/>
      <c r="GO3" s="492"/>
      <c r="GP3" s="492"/>
      <c r="GQ3" s="492"/>
      <c r="GR3" s="492"/>
      <c r="GS3" s="492"/>
      <c r="GT3" s="492"/>
      <c r="GU3" s="492"/>
      <c r="GV3" s="515"/>
    </row>
    <row r="4" spans="1:204" ht="36" customHeight="1">
      <c r="A4" s="627" t="s">
        <v>551</v>
      </c>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6">
        <v>2453</v>
      </c>
      <c r="AR4" s="516"/>
      <c r="AS4" s="516"/>
      <c r="AT4" s="516"/>
      <c r="AU4" s="516"/>
      <c r="AV4" s="516"/>
      <c r="AW4" s="516"/>
      <c r="AX4" s="516"/>
      <c r="AY4" s="516"/>
      <c r="AZ4" s="516"/>
      <c r="BA4" s="516">
        <v>1187</v>
      </c>
      <c r="BB4" s="516"/>
      <c r="BC4" s="516"/>
      <c r="BD4" s="516"/>
      <c r="BE4" s="516"/>
      <c r="BF4" s="516"/>
      <c r="BG4" s="516"/>
      <c r="BH4" s="516"/>
      <c r="BI4" s="516"/>
      <c r="BJ4" s="516"/>
      <c r="BK4" s="516">
        <v>1266</v>
      </c>
      <c r="BL4" s="516"/>
      <c r="BM4" s="516"/>
      <c r="BN4" s="516"/>
      <c r="BO4" s="516"/>
      <c r="BP4" s="516"/>
      <c r="BQ4" s="516"/>
      <c r="BR4" s="516"/>
      <c r="BS4" s="516"/>
      <c r="BT4" s="516"/>
      <c r="BU4" s="517">
        <v>2485</v>
      </c>
      <c r="BV4" s="516"/>
      <c r="BW4" s="516"/>
      <c r="BX4" s="516"/>
      <c r="BY4" s="516"/>
      <c r="BZ4" s="516"/>
      <c r="CA4" s="516"/>
      <c r="CB4" s="516"/>
      <c r="CC4" s="516"/>
      <c r="CD4" s="516"/>
      <c r="CE4" s="516">
        <v>1206</v>
      </c>
      <c r="CF4" s="516"/>
      <c r="CG4" s="516"/>
      <c r="CH4" s="516"/>
      <c r="CI4" s="516"/>
      <c r="CJ4" s="516"/>
      <c r="CK4" s="516"/>
      <c r="CL4" s="516"/>
      <c r="CM4" s="516"/>
      <c r="CN4" s="516"/>
      <c r="CO4" s="516">
        <v>1279</v>
      </c>
      <c r="CP4" s="516"/>
      <c r="CQ4" s="516"/>
      <c r="CR4" s="516"/>
      <c r="CS4" s="516"/>
      <c r="CT4" s="516"/>
      <c r="CU4" s="516"/>
      <c r="CV4" s="516"/>
      <c r="CW4" s="516"/>
      <c r="CX4" s="518"/>
      <c r="CY4" s="517">
        <v>2329</v>
      </c>
      <c r="CZ4" s="516"/>
      <c r="DA4" s="516"/>
      <c r="DB4" s="516"/>
      <c r="DC4" s="516"/>
      <c r="DD4" s="516"/>
      <c r="DE4" s="516"/>
      <c r="DF4" s="516"/>
      <c r="DG4" s="516"/>
      <c r="DH4" s="516"/>
      <c r="DI4" s="516">
        <v>1108</v>
      </c>
      <c r="DJ4" s="516"/>
      <c r="DK4" s="516"/>
      <c r="DL4" s="516"/>
      <c r="DM4" s="516"/>
      <c r="DN4" s="516"/>
      <c r="DO4" s="516"/>
      <c r="DP4" s="516"/>
      <c r="DQ4" s="516"/>
      <c r="DR4" s="516"/>
      <c r="DS4" s="516">
        <v>1221</v>
      </c>
      <c r="DT4" s="516"/>
      <c r="DU4" s="516"/>
      <c r="DV4" s="516"/>
      <c r="DW4" s="516"/>
      <c r="DX4" s="516"/>
      <c r="DY4" s="516"/>
      <c r="DZ4" s="516"/>
      <c r="EA4" s="516"/>
      <c r="EB4" s="518"/>
      <c r="EC4" s="517">
        <v>2214</v>
      </c>
      <c r="ED4" s="516"/>
      <c r="EE4" s="516"/>
      <c r="EF4" s="516"/>
      <c r="EG4" s="516"/>
      <c r="EH4" s="516"/>
      <c r="EI4" s="516"/>
      <c r="EJ4" s="516"/>
      <c r="EK4" s="516"/>
      <c r="EL4" s="516"/>
      <c r="EM4" s="516">
        <v>1067</v>
      </c>
      <c r="EN4" s="516"/>
      <c r="EO4" s="516"/>
      <c r="EP4" s="516"/>
      <c r="EQ4" s="516"/>
      <c r="ER4" s="516"/>
      <c r="ES4" s="516"/>
      <c r="ET4" s="516"/>
      <c r="EU4" s="516"/>
      <c r="EV4" s="516"/>
      <c r="EW4" s="516">
        <v>1147</v>
      </c>
      <c r="EX4" s="516"/>
      <c r="EY4" s="516"/>
      <c r="EZ4" s="516"/>
      <c r="FA4" s="516"/>
      <c r="FB4" s="516"/>
      <c r="FC4" s="516"/>
      <c r="FD4" s="516"/>
      <c r="FE4" s="516"/>
      <c r="FF4" s="518"/>
      <c r="FG4" s="564">
        <v>2151</v>
      </c>
      <c r="FH4" s="564"/>
      <c r="FI4" s="564"/>
      <c r="FJ4" s="564"/>
      <c r="FK4" s="564"/>
      <c r="FL4" s="564"/>
      <c r="FM4" s="564"/>
      <c r="FN4" s="564"/>
      <c r="FO4" s="564"/>
      <c r="FP4" s="564"/>
      <c r="FQ4" s="564">
        <v>1011</v>
      </c>
      <c r="FR4" s="564"/>
      <c r="FS4" s="564"/>
      <c r="FT4" s="564"/>
      <c r="FU4" s="564"/>
      <c r="FV4" s="564"/>
      <c r="FW4" s="564"/>
      <c r="FX4" s="564"/>
      <c r="FY4" s="564"/>
      <c r="FZ4" s="564"/>
      <c r="GA4" s="564">
        <v>1140</v>
      </c>
      <c r="GB4" s="564"/>
      <c r="GC4" s="564"/>
      <c r="GD4" s="564"/>
      <c r="GE4" s="564"/>
      <c r="GF4" s="564"/>
      <c r="GG4" s="564"/>
      <c r="GH4" s="564"/>
      <c r="GI4" s="564"/>
      <c r="GJ4" s="564"/>
      <c r="GK4" s="397" t="s">
        <v>34</v>
      </c>
      <c r="GL4" s="398"/>
      <c r="GM4" s="398"/>
      <c r="GN4" s="398"/>
      <c r="GO4" s="398"/>
      <c r="GP4" s="398"/>
      <c r="GQ4" s="398"/>
      <c r="GR4" s="398"/>
      <c r="GS4" s="398"/>
      <c r="GT4" s="398"/>
      <c r="GU4" s="398"/>
      <c r="GV4" s="398"/>
    </row>
    <row r="5" spans="1:204" ht="24" customHeight="1">
      <c r="A5" s="505" t="s">
        <v>449</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7"/>
      <c r="AL5" s="447" t="s">
        <v>465</v>
      </c>
      <c r="AM5" s="496"/>
      <c r="AN5" s="496"/>
      <c r="AO5" s="496"/>
      <c r="AP5" s="496"/>
      <c r="AQ5" s="478">
        <v>1010</v>
      </c>
      <c r="AR5" s="478"/>
      <c r="AS5" s="478"/>
      <c r="AT5" s="478"/>
      <c r="AU5" s="478"/>
      <c r="AV5" s="478"/>
      <c r="AW5" s="478"/>
      <c r="AX5" s="478"/>
      <c r="AY5" s="478"/>
      <c r="AZ5" s="478"/>
      <c r="BA5" s="478">
        <v>464</v>
      </c>
      <c r="BB5" s="478"/>
      <c r="BC5" s="478"/>
      <c r="BD5" s="478"/>
      <c r="BE5" s="478"/>
      <c r="BF5" s="478"/>
      <c r="BG5" s="478"/>
      <c r="BH5" s="478"/>
      <c r="BI5" s="478"/>
      <c r="BJ5" s="478"/>
      <c r="BK5" s="478">
        <v>546</v>
      </c>
      <c r="BL5" s="478"/>
      <c r="BM5" s="478"/>
      <c r="BN5" s="478"/>
      <c r="BO5" s="478"/>
      <c r="BP5" s="478"/>
      <c r="BQ5" s="478"/>
      <c r="BR5" s="478"/>
      <c r="BS5" s="478"/>
      <c r="BT5" s="479"/>
      <c r="BU5" s="480">
        <v>1098</v>
      </c>
      <c r="BV5" s="478"/>
      <c r="BW5" s="478"/>
      <c r="BX5" s="478"/>
      <c r="BY5" s="478"/>
      <c r="BZ5" s="478"/>
      <c r="CA5" s="478"/>
      <c r="CB5" s="478"/>
      <c r="CC5" s="478"/>
      <c r="CD5" s="478"/>
      <c r="CE5" s="478">
        <v>508</v>
      </c>
      <c r="CF5" s="478"/>
      <c r="CG5" s="478"/>
      <c r="CH5" s="478"/>
      <c r="CI5" s="478"/>
      <c r="CJ5" s="478"/>
      <c r="CK5" s="478"/>
      <c r="CL5" s="478"/>
      <c r="CM5" s="478"/>
      <c r="CN5" s="478"/>
      <c r="CO5" s="478">
        <v>590</v>
      </c>
      <c r="CP5" s="478"/>
      <c r="CQ5" s="478"/>
      <c r="CR5" s="478"/>
      <c r="CS5" s="478"/>
      <c r="CT5" s="478"/>
      <c r="CU5" s="478"/>
      <c r="CV5" s="478"/>
      <c r="CW5" s="478"/>
      <c r="CX5" s="479"/>
      <c r="CY5" s="480">
        <v>992</v>
      </c>
      <c r="CZ5" s="478"/>
      <c r="DA5" s="478"/>
      <c r="DB5" s="478"/>
      <c r="DC5" s="478"/>
      <c r="DD5" s="478"/>
      <c r="DE5" s="478"/>
      <c r="DF5" s="478"/>
      <c r="DG5" s="478"/>
      <c r="DH5" s="478"/>
      <c r="DI5" s="478">
        <v>454</v>
      </c>
      <c r="DJ5" s="478"/>
      <c r="DK5" s="478"/>
      <c r="DL5" s="478"/>
      <c r="DM5" s="478"/>
      <c r="DN5" s="478"/>
      <c r="DO5" s="478"/>
      <c r="DP5" s="478"/>
      <c r="DQ5" s="478"/>
      <c r="DR5" s="478"/>
      <c r="DS5" s="478">
        <v>538</v>
      </c>
      <c r="DT5" s="478"/>
      <c r="DU5" s="478"/>
      <c r="DV5" s="478"/>
      <c r="DW5" s="478"/>
      <c r="DX5" s="478"/>
      <c r="DY5" s="478"/>
      <c r="DZ5" s="478"/>
      <c r="EA5" s="478"/>
      <c r="EB5" s="479"/>
      <c r="EC5" s="480">
        <v>1021</v>
      </c>
      <c r="ED5" s="478"/>
      <c r="EE5" s="478"/>
      <c r="EF5" s="478"/>
      <c r="EG5" s="478"/>
      <c r="EH5" s="478"/>
      <c r="EI5" s="478"/>
      <c r="EJ5" s="478"/>
      <c r="EK5" s="478"/>
      <c r="EL5" s="478"/>
      <c r="EM5" s="478">
        <v>521</v>
      </c>
      <c r="EN5" s="478"/>
      <c r="EO5" s="478"/>
      <c r="EP5" s="478"/>
      <c r="EQ5" s="478"/>
      <c r="ER5" s="478"/>
      <c r="ES5" s="478"/>
      <c r="ET5" s="478"/>
      <c r="EU5" s="478"/>
      <c r="EV5" s="478"/>
      <c r="EW5" s="478">
        <v>500</v>
      </c>
      <c r="EX5" s="478"/>
      <c r="EY5" s="478"/>
      <c r="EZ5" s="478"/>
      <c r="FA5" s="478"/>
      <c r="FB5" s="478"/>
      <c r="FC5" s="478"/>
      <c r="FD5" s="478"/>
      <c r="FE5" s="478"/>
      <c r="FF5" s="479"/>
      <c r="FG5" s="478">
        <v>997</v>
      </c>
      <c r="FH5" s="478"/>
      <c r="FI5" s="478"/>
      <c r="FJ5" s="478"/>
      <c r="FK5" s="478"/>
      <c r="FL5" s="478"/>
      <c r="FM5" s="478"/>
      <c r="FN5" s="478"/>
      <c r="FO5" s="478"/>
      <c r="FP5" s="478"/>
      <c r="FQ5" s="478">
        <v>472</v>
      </c>
      <c r="FR5" s="478"/>
      <c r="FS5" s="478"/>
      <c r="FT5" s="478"/>
      <c r="FU5" s="478"/>
      <c r="FV5" s="478"/>
      <c r="FW5" s="478"/>
      <c r="FX5" s="478"/>
      <c r="FY5" s="478"/>
      <c r="FZ5" s="478"/>
      <c r="GA5" s="478">
        <v>525</v>
      </c>
      <c r="GB5" s="478"/>
      <c r="GC5" s="478"/>
      <c r="GD5" s="478"/>
      <c r="GE5" s="478"/>
      <c r="GF5" s="478"/>
      <c r="GG5" s="478"/>
      <c r="GH5" s="478"/>
      <c r="GI5" s="478"/>
      <c r="GJ5" s="478"/>
      <c r="GK5" s="395" t="s">
        <v>252</v>
      </c>
      <c r="GL5" s="396"/>
      <c r="GM5" s="396"/>
      <c r="GN5" s="396"/>
      <c r="GO5" s="396"/>
      <c r="GP5" s="396"/>
      <c r="GQ5" s="396"/>
      <c r="GR5" s="396"/>
      <c r="GS5" s="396"/>
      <c r="GT5" s="396"/>
      <c r="GU5" s="396"/>
      <c r="GV5" s="396"/>
    </row>
    <row r="6" spans="1:204" ht="24" customHeight="1">
      <c r="A6" s="502" t="s">
        <v>314</v>
      </c>
      <c r="B6" s="503"/>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4"/>
      <c r="AL6" s="497" t="s">
        <v>466</v>
      </c>
      <c r="AM6" s="492"/>
      <c r="AN6" s="492"/>
      <c r="AO6" s="492"/>
      <c r="AP6" s="492"/>
      <c r="AQ6" s="478">
        <v>523</v>
      </c>
      <c r="AR6" s="478"/>
      <c r="AS6" s="478"/>
      <c r="AT6" s="478"/>
      <c r="AU6" s="478"/>
      <c r="AV6" s="478"/>
      <c r="AW6" s="478"/>
      <c r="AX6" s="478"/>
      <c r="AY6" s="478"/>
      <c r="AZ6" s="478"/>
      <c r="BA6" s="478">
        <v>175</v>
      </c>
      <c r="BB6" s="478"/>
      <c r="BC6" s="478"/>
      <c r="BD6" s="478"/>
      <c r="BE6" s="478"/>
      <c r="BF6" s="478"/>
      <c r="BG6" s="478"/>
      <c r="BH6" s="478"/>
      <c r="BI6" s="478"/>
      <c r="BJ6" s="478"/>
      <c r="BK6" s="478">
        <v>348</v>
      </c>
      <c r="BL6" s="478"/>
      <c r="BM6" s="478"/>
      <c r="BN6" s="478"/>
      <c r="BO6" s="478"/>
      <c r="BP6" s="478"/>
      <c r="BQ6" s="478"/>
      <c r="BR6" s="478"/>
      <c r="BS6" s="478"/>
      <c r="BT6" s="479"/>
      <c r="BU6" s="480">
        <v>544</v>
      </c>
      <c r="BV6" s="478"/>
      <c r="BW6" s="478"/>
      <c r="BX6" s="478"/>
      <c r="BY6" s="478"/>
      <c r="BZ6" s="478"/>
      <c r="CA6" s="478"/>
      <c r="CB6" s="478"/>
      <c r="CC6" s="478"/>
      <c r="CD6" s="478"/>
      <c r="CE6" s="478">
        <v>187</v>
      </c>
      <c r="CF6" s="478"/>
      <c r="CG6" s="478"/>
      <c r="CH6" s="478"/>
      <c r="CI6" s="478"/>
      <c r="CJ6" s="478"/>
      <c r="CK6" s="478"/>
      <c r="CL6" s="478"/>
      <c r="CM6" s="478"/>
      <c r="CN6" s="478"/>
      <c r="CO6" s="478">
        <v>357</v>
      </c>
      <c r="CP6" s="478"/>
      <c r="CQ6" s="478"/>
      <c r="CR6" s="478"/>
      <c r="CS6" s="478"/>
      <c r="CT6" s="478"/>
      <c r="CU6" s="478"/>
      <c r="CV6" s="478"/>
      <c r="CW6" s="478"/>
      <c r="CX6" s="479"/>
      <c r="CY6" s="480">
        <v>513</v>
      </c>
      <c r="CZ6" s="478"/>
      <c r="DA6" s="478"/>
      <c r="DB6" s="478"/>
      <c r="DC6" s="478"/>
      <c r="DD6" s="478"/>
      <c r="DE6" s="478"/>
      <c r="DF6" s="478"/>
      <c r="DG6" s="478"/>
      <c r="DH6" s="478"/>
      <c r="DI6" s="478">
        <v>145</v>
      </c>
      <c r="DJ6" s="478"/>
      <c r="DK6" s="478"/>
      <c r="DL6" s="478"/>
      <c r="DM6" s="478"/>
      <c r="DN6" s="478"/>
      <c r="DO6" s="478"/>
      <c r="DP6" s="478"/>
      <c r="DQ6" s="478"/>
      <c r="DR6" s="478"/>
      <c r="DS6" s="478">
        <v>368</v>
      </c>
      <c r="DT6" s="478"/>
      <c r="DU6" s="478"/>
      <c r="DV6" s="478"/>
      <c r="DW6" s="478"/>
      <c r="DX6" s="478"/>
      <c r="DY6" s="478"/>
      <c r="DZ6" s="478"/>
      <c r="EA6" s="478"/>
      <c r="EB6" s="479"/>
      <c r="EC6" s="480">
        <v>486</v>
      </c>
      <c r="ED6" s="478"/>
      <c r="EE6" s="478"/>
      <c r="EF6" s="478"/>
      <c r="EG6" s="478"/>
      <c r="EH6" s="478"/>
      <c r="EI6" s="478"/>
      <c r="EJ6" s="478"/>
      <c r="EK6" s="478"/>
      <c r="EL6" s="478"/>
      <c r="EM6" s="478">
        <v>153</v>
      </c>
      <c r="EN6" s="478"/>
      <c r="EO6" s="478"/>
      <c r="EP6" s="478"/>
      <c r="EQ6" s="478"/>
      <c r="ER6" s="478"/>
      <c r="ES6" s="478"/>
      <c r="ET6" s="478"/>
      <c r="EU6" s="478"/>
      <c r="EV6" s="478"/>
      <c r="EW6" s="478">
        <v>333</v>
      </c>
      <c r="EX6" s="478"/>
      <c r="EY6" s="478"/>
      <c r="EZ6" s="478"/>
      <c r="FA6" s="478"/>
      <c r="FB6" s="478"/>
      <c r="FC6" s="478"/>
      <c r="FD6" s="478"/>
      <c r="FE6" s="478"/>
      <c r="FF6" s="479"/>
      <c r="FG6" s="478">
        <v>540</v>
      </c>
      <c r="FH6" s="478"/>
      <c r="FI6" s="478"/>
      <c r="FJ6" s="478"/>
      <c r="FK6" s="478"/>
      <c r="FL6" s="478"/>
      <c r="FM6" s="478"/>
      <c r="FN6" s="478"/>
      <c r="FO6" s="478"/>
      <c r="FP6" s="478"/>
      <c r="FQ6" s="478">
        <v>178</v>
      </c>
      <c r="FR6" s="478"/>
      <c r="FS6" s="478"/>
      <c r="FT6" s="478"/>
      <c r="FU6" s="478"/>
      <c r="FV6" s="478"/>
      <c r="FW6" s="478"/>
      <c r="FX6" s="478"/>
      <c r="FY6" s="478"/>
      <c r="FZ6" s="478"/>
      <c r="GA6" s="478">
        <v>362</v>
      </c>
      <c r="GB6" s="478"/>
      <c r="GC6" s="478"/>
      <c r="GD6" s="478"/>
      <c r="GE6" s="478"/>
      <c r="GF6" s="478"/>
      <c r="GG6" s="478"/>
      <c r="GH6" s="478"/>
      <c r="GI6" s="478"/>
      <c r="GJ6" s="478"/>
      <c r="GK6" s="395" t="s">
        <v>343</v>
      </c>
      <c r="GL6" s="396"/>
      <c r="GM6" s="396"/>
      <c r="GN6" s="396"/>
      <c r="GO6" s="396"/>
      <c r="GP6" s="396"/>
      <c r="GQ6" s="396"/>
      <c r="GR6" s="396"/>
      <c r="GS6" s="396"/>
      <c r="GT6" s="396"/>
      <c r="GU6" s="396"/>
      <c r="GV6" s="396"/>
    </row>
    <row r="7" spans="1:204" ht="24" customHeight="1">
      <c r="A7" s="502" t="s">
        <v>484</v>
      </c>
      <c r="B7" s="503"/>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4"/>
      <c r="AL7" s="497" t="s">
        <v>467</v>
      </c>
      <c r="AM7" s="492"/>
      <c r="AN7" s="492"/>
      <c r="AO7" s="492"/>
      <c r="AP7" s="492"/>
      <c r="AQ7" s="478">
        <v>141</v>
      </c>
      <c r="AR7" s="478"/>
      <c r="AS7" s="478"/>
      <c r="AT7" s="478"/>
      <c r="AU7" s="478"/>
      <c r="AV7" s="478"/>
      <c r="AW7" s="478"/>
      <c r="AX7" s="478"/>
      <c r="AY7" s="478"/>
      <c r="AZ7" s="478"/>
      <c r="BA7" s="478">
        <v>123</v>
      </c>
      <c r="BB7" s="478"/>
      <c r="BC7" s="478"/>
      <c r="BD7" s="478"/>
      <c r="BE7" s="478"/>
      <c r="BF7" s="478"/>
      <c r="BG7" s="478"/>
      <c r="BH7" s="478"/>
      <c r="BI7" s="478"/>
      <c r="BJ7" s="478"/>
      <c r="BK7" s="478">
        <v>18</v>
      </c>
      <c r="BL7" s="478"/>
      <c r="BM7" s="478"/>
      <c r="BN7" s="478"/>
      <c r="BO7" s="478"/>
      <c r="BP7" s="478"/>
      <c r="BQ7" s="478"/>
      <c r="BR7" s="478"/>
      <c r="BS7" s="478"/>
      <c r="BT7" s="479"/>
      <c r="BU7" s="480">
        <v>174</v>
      </c>
      <c r="BV7" s="478"/>
      <c r="BW7" s="478"/>
      <c r="BX7" s="478"/>
      <c r="BY7" s="478"/>
      <c r="BZ7" s="478"/>
      <c r="CA7" s="478"/>
      <c r="CB7" s="478"/>
      <c r="CC7" s="478"/>
      <c r="CD7" s="478"/>
      <c r="CE7" s="478">
        <v>142</v>
      </c>
      <c r="CF7" s="478"/>
      <c r="CG7" s="478"/>
      <c r="CH7" s="478"/>
      <c r="CI7" s="478"/>
      <c r="CJ7" s="478"/>
      <c r="CK7" s="478"/>
      <c r="CL7" s="478"/>
      <c r="CM7" s="478"/>
      <c r="CN7" s="478"/>
      <c r="CO7" s="478">
        <v>32</v>
      </c>
      <c r="CP7" s="478"/>
      <c r="CQ7" s="478"/>
      <c r="CR7" s="478"/>
      <c r="CS7" s="478"/>
      <c r="CT7" s="478"/>
      <c r="CU7" s="478"/>
      <c r="CV7" s="478"/>
      <c r="CW7" s="478"/>
      <c r="CX7" s="479"/>
      <c r="CY7" s="480">
        <v>150</v>
      </c>
      <c r="CZ7" s="478"/>
      <c r="DA7" s="478"/>
      <c r="DB7" s="478"/>
      <c r="DC7" s="478"/>
      <c r="DD7" s="478"/>
      <c r="DE7" s="478"/>
      <c r="DF7" s="478"/>
      <c r="DG7" s="478"/>
      <c r="DH7" s="478"/>
      <c r="DI7" s="478">
        <v>120</v>
      </c>
      <c r="DJ7" s="478"/>
      <c r="DK7" s="478"/>
      <c r="DL7" s="478"/>
      <c r="DM7" s="478"/>
      <c r="DN7" s="478"/>
      <c r="DO7" s="478"/>
      <c r="DP7" s="478"/>
      <c r="DQ7" s="478"/>
      <c r="DR7" s="478"/>
      <c r="DS7" s="478">
        <v>30</v>
      </c>
      <c r="DT7" s="478"/>
      <c r="DU7" s="478"/>
      <c r="DV7" s="478"/>
      <c r="DW7" s="478"/>
      <c r="DX7" s="478"/>
      <c r="DY7" s="478"/>
      <c r="DZ7" s="478"/>
      <c r="EA7" s="478"/>
      <c r="EB7" s="479"/>
      <c r="EC7" s="480">
        <v>96</v>
      </c>
      <c r="ED7" s="478"/>
      <c r="EE7" s="478"/>
      <c r="EF7" s="478"/>
      <c r="EG7" s="478"/>
      <c r="EH7" s="478"/>
      <c r="EI7" s="478"/>
      <c r="EJ7" s="478"/>
      <c r="EK7" s="478"/>
      <c r="EL7" s="478"/>
      <c r="EM7" s="478">
        <v>84</v>
      </c>
      <c r="EN7" s="478"/>
      <c r="EO7" s="478"/>
      <c r="EP7" s="478"/>
      <c r="EQ7" s="478"/>
      <c r="ER7" s="478"/>
      <c r="ES7" s="478"/>
      <c r="ET7" s="478"/>
      <c r="EU7" s="478"/>
      <c r="EV7" s="478"/>
      <c r="EW7" s="478">
        <v>12</v>
      </c>
      <c r="EX7" s="478"/>
      <c r="EY7" s="478"/>
      <c r="EZ7" s="478"/>
      <c r="FA7" s="478"/>
      <c r="FB7" s="478"/>
      <c r="FC7" s="478"/>
      <c r="FD7" s="478"/>
      <c r="FE7" s="478"/>
      <c r="FF7" s="479"/>
      <c r="FG7" s="478">
        <v>60</v>
      </c>
      <c r="FH7" s="478"/>
      <c r="FI7" s="478"/>
      <c r="FJ7" s="478"/>
      <c r="FK7" s="478"/>
      <c r="FL7" s="478"/>
      <c r="FM7" s="478"/>
      <c r="FN7" s="478"/>
      <c r="FO7" s="478"/>
      <c r="FP7" s="478"/>
      <c r="FQ7" s="478">
        <v>59</v>
      </c>
      <c r="FR7" s="478"/>
      <c r="FS7" s="478"/>
      <c r="FT7" s="478"/>
      <c r="FU7" s="478"/>
      <c r="FV7" s="478"/>
      <c r="FW7" s="478"/>
      <c r="FX7" s="478"/>
      <c r="FY7" s="478"/>
      <c r="FZ7" s="478"/>
      <c r="GA7" s="478">
        <v>1</v>
      </c>
      <c r="GB7" s="478"/>
      <c r="GC7" s="478"/>
      <c r="GD7" s="478"/>
      <c r="GE7" s="478"/>
      <c r="GF7" s="478"/>
      <c r="GG7" s="478"/>
      <c r="GH7" s="478"/>
      <c r="GI7" s="478"/>
      <c r="GJ7" s="478"/>
      <c r="GK7" s="395" t="s">
        <v>344</v>
      </c>
      <c r="GL7" s="396"/>
      <c r="GM7" s="396"/>
      <c r="GN7" s="396"/>
      <c r="GO7" s="396"/>
      <c r="GP7" s="396"/>
      <c r="GQ7" s="396"/>
      <c r="GR7" s="396"/>
      <c r="GS7" s="396"/>
      <c r="GT7" s="396"/>
      <c r="GU7" s="396"/>
      <c r="GV7" s="396"/>
    </row>
    <row r="8" spans="1:204" ht="24" customHeight="1">
      <c r="A8" s="502" t="s">
        <v>336</v>
      </c>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4"/>
      <c r="AL8" s="497" t="s">
        <v>468</v>
      </c>
      <c r="AM8" s="492"/>
      <c r="AN8" s="492"/>
      <c r="AO8" s="492"/>
      <c r="AP8" s="492"/>
      <c r="AQ8" s="478">
        <v>8</v>
      </c>
      <c r="AR8" s="478"/>
      <c r="AS8" s="478"/>
      <c r="AT8" s="478"/>
      <c r="AU8" s="478"/>
      <c r="AV8" s="478"/>
      <c r="AW8" s="478"/>
      <c r="AX8" s="478"/>
      <c r="AY8" s="478"/>
      <c r="AZ8" s="478"/>
      <c r="BA8" s="478">
        <v>8</v>
      </c>
      <c r="BB8" s="478"/>
      <c r="BC8" s="478"/>
      <c r="BD8" s="478"/>
      <c r="BE8" s="478"/>
      <c r="BF8" s="478"/>
      <c r="BG8" s="478"/>
      <c r="BH8" s="478"/>
      <c r="BI8" s="478"/>
      <c r="BJ8" s="478"/>
      <c r="BK8" s="478">
        <v>0</v>
      </c>
      <c r="BL8" s="478"/>
      <c r="BM8" s="478"/>
      <c r="BN8" s="478"/>
      <c r="BO8" s="478"/>
      <c r="BP8" s="478"/>
      <c r="BQ8" s="478"/>
      <c r="BR8" s="478"/>
      <c r="BS8" s="478"/>
      <c r="BT8" s="479"/>
      <c r="BU8" s="480">
        <v>9</v>
      </c>
      <c r="BV8" s="478"/>
      <c r="BW8" s="478"/>
      <c r="BX8" s="478"/>
      <c r="BY8" s="478"/>
      <c r="BZ8" s="478"/>
      <c r="CA8" s="478"/>
      <c r="CB8" s="478"/>
      <c r="CC8" s="478"/>
      <c r="CD8" s="478"/>
      <c r="CE8" s="478">
        <v>8</v>
      </c>
      <c r="CF8" s="478"/>
      <c r="CG8" s="478"/>
      <c r="CH8" s="478"/>
      <c r="CI8" s="478"/>
      <c r="CJ8" s="478"/>
      <c r="CK8" s="478"/>
      <c r="CL8" s="478"/>
      <c r="CM8" s="478"/>
      <c r="CN8" s="478"/>
      <c r="CO8" s="478">
        <v>1</v>
      </c>
      <c r="CP8" s="478"/>
      <c r="CQ8" s="478"/>
      <c r="CR8" s="478"/>
      <c r="CS8" s="478"/>
      <c r="CT8" s="478"/>
      <c r="CU8" s="478"/>
      <c r="CV8" s="478"/>
      <c r="CW8" s="478"/>
      <c r="CX8" s="479"/>
      <c r="CY8" s="480">
        <v>19</v>
      </c>
      <c r="CZ8" s="478"/>
      <c r="DA8" s="478"/>
      <c r="DB8" s="478"/>
      <c r="DC8" s="478"/>
      <c r="DD8" s="478"/>
      <c r="DE8" s="478"/>
      <c r="DF8" s="478"/>
      <c r="DG8" s="478"/>
      <c r="DH8" s="478"/>
      <c r="DI8" s="478">
        <v>19</v>
      </c>
      <c r="DJ8" s="478"/>
      <c r="DK8" s="478"/>
      <c r="DL8" s="478"/>
      <c r="DM8" s="478"/>
      <c r="DN8" s="478"/>
      <c r="DO8" s="478"/>
      <c r="DP8" s="478"/>
      <c r="DQ8" s="478"/>
      <c r="DR8" s="478"/>
      <c r="DS8" s="478">
        <v>0</v>
      </c>
      <c r="DT8" s="478"/>
      <c r="DU8" s="478"/>
      <c r="DV8" s="478"/>
      <c r="DW8" s="478"/>
      <c r="DX8" s="478"/>
      <c r="DY8" s="478"/>
      <c r="DZ8" s="478"/>
      <c r="EA8" s="478"/>
      <c r="EB8" s="479"/>
      <c r="EC8" s="480">
        <v>45</v>
      </c>
      <c r="ED8" s="478"/>
      <c r="EE8" s="478"/>
      <c r="EF8" s="478"/>
      <c r="EG8" s="478"/>
      <c r="EH8" s="478"/>
      <c r="EI8" s="478"/>
      <c r="EJ8" s="478"/>
      <c r="EK8" s="478"/>
      <c r="EL8" s="478"/>
      <c r="EM8" s="478">
        <v>15</v>
      </c>
      <c r="EN8" s="478"/>
      <c r="EO8" s="478"/>
      <c r="EP8" s="478"/>
      <c r="EQ8" s="478"/>
      <c r="ER8" s="478"/>
      <c r="ES8" s="478"/>
      <c r="ET8" s="478"/>
      <c r="EU8" s="478"/>
      <c r="EV8" s="478"/>
      <c r="EW8" s="478">
        <v>30</v>
      </c>
      <c r="EX8" s="478"/>
      <c r="EY8" s="478"/>
      <c r="EZ8" s="478"/>
      <c r="FA8" s="478"/>
      <c r="FB8" s="478"/>
      <c r="FC8" s="478"/>
      <c r="FD8" s="478"/>
      <c r="FE8" s="478"/>
      <c r="FF8" s="479"/>
      <c r="FG8" s="478">
        <v>15</v>
      </c>
      <c r="FH8" s="478"/>
      <c r="FI8" s="478"/>
      <c r="FJ8" s="478"/>
      <c r="FK8" s="478"/>
      <c r="FL8" s="478"/>
      <c r="FM8" s="478"/>
      <c r="FN8" s="478"/>
      <c r="FO8" s="478"/>
      <c r="FP8" s="478"/>
      <c r="FQ8" s="478">
        <v>12</v>
      </c>
      <c r="FR8" s="478"/>
      <c r="FS8" s="478"/>
      <c r="FT8" s="478"/>
      <c r="FU8" s="478"/>
      <c r="FV8" s="478"/>
      <c r="FW8" s="478"/>
      <c r="FX8" s="478"/>
      <c r="FY8" s="478"/>
      <c r="FZ8" s="478"/>
      <c r="GA8" s="478">
        <v>3</v>
      </c>
      <c r="GB8" s="478"/>
      <c r="GC8" s="478"/>
      <c r="GD8" s="478"/>
      <c r="GE8" s="478"/>
      <c r="GF8" s="478"/>
      <c r="GG8" s="478"/>
      <c r="GH8" s="478"/>
      <c r="GI8" s="478"/>
      <c r="GJ8" s="478"/>
      <c r="GK8" s="395" t="s">
        <v>345</v>
      </c>
      <c r="GL8" s="396"/>
      <c r="GM8" s="396"/>
      <c r="GN8" s="396"/>
      <c r="GO8" s="396"/>
      <c r="GP8" s="396"/>
      <c r="GQ8" s="396"/>
      <c r="GR8" s="396"/>
      <c r="GS8" s="396"/>
      <c r="GT8" s="396"/>
      <c r="GU8" s="396"/>
      <c r="GV8" s="396"/>
    </row>
    <row r="9" spans="1:204" ht="24.75" customHeight="1">
      <c r="A9" s="628" t="s">
        <v>471</v>
      </c>
      <c r="B9" s="629"/>
      <c r="C9" s="629"/>
      <c r="D9" s="500" t="s">
        <v>315</v>
      </c>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1"/>
      <c r="AL9" s="497" t="s">
        <v>312</v>
      </c>
      <c r="AM9" s="492"/>
      <c r="AN9" s="492"/>
      <c r="AO9" s="492"/>
      <c r="AP9" s="492"/>
      <c r="AQ9" s="478">
        <v>652</v>
      </c>
      <c r="AR9" s="478"/>
      <c r="AS9" s="478"/>
      <c r="AT9" s="478"/>
      <c r="AU9" s="478"/>
      <c r="AV9" s="478"/>
      <c r="AW9" s="478"/>
      <c r="AX9" s="478"/>
      <c r="AY9" s="478"/>
      <c r="AZ9" s="478"/>
      <c r="BA9" s="478">
        <v>357</v>
      </c>
      <c r="BB9" s="478"/>
      <c r="BC9" s="478"/>
      <c r="BD9" s="478"/>
      <c r="BE9" s="478"/>
      <c r="BF9" s="478"/>
      <c r="BG9" s="478"/>
      <c r="BH9" s="478"/>
      <c r="BI9" s="478"/>
      <c r="BJ9" s="478"/>
      <c r="BK9" s="478">
        <v>295</v>
      </c>
      <c r="BL9" s="478"/>
      <c r="BM9" s="478"/>
      <c r="BN9" s="478"/>
      <c r="BO9" s="478"/>
      <c r="BP9" s="478"/>
      <c r="BQ9" s="478"/>
      <c r="BR9" s="478"/>
      <c r="BS9" s="478"/>
      <c r="BT9" s="479"/>
      <c r="BU9" s="480">
        <v>592</v>
      </c>
      <c r="BV9" s="478"/>
      <c r="BW9" s="478"/>
      <c r="BX9" s="478"/>
      <c r="BY9" s="478"/>
      <c r="BZ9" s="478"/>
      <c r="CA9" s="478"/>
      <c r="CB9" s="478"/>
      <c r="CC9" s="478"/>
      <c r="CD9" s="478"/>
      <c r="CE9" s="478">
        <v>322</v>
      </c>
      <c r="CF9" s="478"/>
      <c r="CG9" s="478"/>
      <c r="CH9" s="478"/>
      <c r="CI9" s="478"/>
      <c r="CJ9" s="478"/>
      <c r="CK9" s="478"/>
      <c r="CL9" s="478"/>
      <c r="CM9" s="478"/>
      <c r="CN9" s="478"/>
      <c r="CO9" s="478">
        <v>270</v>
      </c>
      <c r="CP9" s="478"/>
      <c r="CQ9" s="478"/>
      <c r="CR9" s="478"/>
      <c r="CS9" s="478"/>
      <c r="CT9" s="478"/>
      <c r="CU9" s="478"/>
      <c r="CV9" s="478"/>
      <c r="CW9" s="478"/>
      <c r="CX9" s="479"/>
      <c r="CY9" s="480">
        <v>574</v>
      </c>
      <c r="CZ9" s="478"/>
      <c r="DA9" s="478"/>
      <c r="DB9" s="478"/>
      <c r="DC9" s="478"/>
      <c r="DD9" s="478"/>
      <c r="DE9" s="478"/>
      <c r="DF9" s="478"/>
      <c r="DG9" s="478"/>
      <c r="DH9" s="478"/>
      <c r="DI9" s="478">
        <v>323</v>
      </c>
      <c r="DJ9" s="478"/>
      <c r="DK9" s="478"/>
      <c r="DL9" s="478"/>
      <c r="DM9" s="478"/>
      <c r="DN9" s="478"/>
      <c r="DO9" s="478"/>
      <c r="DP9" s="478"/>
      <c r="DQ9" s="478"/>
      <c r="DR9" s="478"/>
      <c r="DS9" s="478">
        <v>251</v>
      </c>
      <c r="DT9" s="478"/>
      <c r="DU9" s="478"/>
      <c r="DV9" s="478"/>
      <c r="DW9" s="478"/>
      <c r="DX9" s="478"/>
      <c r="DY9" s="478"/>
      <c r="DZ9" s="478"/>
      <c r="EA9" s="478"/>
      <c r="EB9" s="479"/>
      <c r="EC9" s="480">
        <v>2</v>
      </c>
      <c r="ED9" s="478"/>
      <c r="EE9" s="478"/>
      <c r="EF9" s="478"/>
      <c r="EG9" s="478"/>
      <c r="EH9" s="478"/>
      <c r="EI9" s="478"/>
      <c r="EJ9" s="478"/>
      <c r="EK9" s="478"/>
      <c r="EL9" s="478"/>
      <c r="EM9" s="478">
        <v>2</v>
      </c>
      <c r="EN9" s="478"/>
      <c r="EO9" s="478"/>
      <c r="EP9" s="478"/>
      <c r="EQ9" s="478"/>
      <c r="ER9" s="478"/>
      <c r="ES9" s="478"/>
      <c r="ET9" s="478"/>
      <c r="EU9" s="478"/>
      <c r="EV9" s="478"/>
      <c r="EW9" s="478">
        <v>0</v>
      </c>
      <c r="EX9" s="478"/>
      <c r="EY9" s="478"/>
      <c r="EZ9" s="478"/>
      <c r="FA9" s="478"/>
      <c r="FB9" s="478"/>
      <c r="FC9" s="478"/>
      <c r="FD9" s="478"/>
      <c r="FE9" s="478"/>
      <c r="FF9" s="479"/>
      <c r="FG9" s="478">
        <v>0</v>
      </c>
      <c r="FH9" s="478"/>
      <c r="FI9" s="478"/>
      <c r="FJ9" s="478"/>
      <c r="FK9" s="478"/>
      <c r="FL9" s="478"/>
      <c r="FM9" s="478"/>
      <c r="FN9" s="478"/>
      <c r="FO9" s="478"/>
      <c r="FP9" s="478"/>
      <c r="FQ9" s="478">
        <v>0</v>
      </c>
      <c r="FR9" s="478"/>
      <c r="FS9" s="478"/>
      <c r="FT9" s="478"/>
      <c r="FU9" s="478"/>
      <c r="FV9" s="478"/>
      <c r="FW9" s="478"/>
      <c r="FX9" s="478"/>
      <c r="FY9" s="478"/>
      <c r="FZ9" s="478"/>
      <c r="GA9" s="478">
        <v>0</v>
      </c>
      <c r="GB9" s="478"/>
      <c r="GC9" s="478"/>
      <c r="GD9" s="478"/>
      <c r="GE9" s="478"/>
      <c r="GF9" s="478"/>
      <c r="GG9" s="478"/>
      <c r="GH9" s="478"/>
      <c r="GI9" s="478"/>
      <c r="GJ9" s="478"/>
      <c r="GK9" s="395" t="s">
        <v>315</v>
      </c>
      <c r="GL9" s="396"/>
      <c r="GM9" s="396"/>
      <c r="GN9" s="396"/>
      <c r="GO9" s="396"/>
      <c r="GP9" s="396"/>
      <c r="GQ9" s="396"/>
      <c r="GR9" s="396"/>
      <c r="GS9" s="396"/>
      <c r="GT9" s="396"/>
      <c r="GU9" s="396"/>
      <c r="GV9" s="396"/>
    </row>
    <row r="10" spans="1:204" ht="24.75" customHeight="1">
      <c r="A10" s="628"/>
      <c r="B10" s="629"/>
      <c r="C10" s="629"/>
      <c r="D10" s="493" t="s">
        <v>318</v>
      </c>
      <c r="E10" s="493"/>
      <c r="F10" s="493"/>
      <c r="G10" s="493"/>
      <c r="H10" s="493"/>
      <c r="I10" s="493"/>
      <c r="J10" s="500" t="s">
        <v>319</v>
      </c>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1"/>
      <c r="AL10" s="497" t="s">
        <v>313</v>
      </c>
      <c r="AM10" s="492"/>
      <c r="AN10" s="492"/>
      <c r="AO10" s="492"/>
      <c r="AP10" s="492"/>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9"/>
      <c r="BU10" s="480"/>
      <c r="BV10" s="478"/>
      <c r="BW10" s="478"/>
      <c r="BX10" s="478"/>
      <c r="BY10" s="478"/>
      <c r="BZ10" s="478"/>
      <c r="CA10" s="478"/>
      <c r="CB10" s="478"/>
      <c r="CC10" s="478"/>
      <c r="CD10" s="478"/>
      <c r="CE10" s="478"/>
      <c r="CF10" s="478"/>
      <c r="CG10" s="478"/>
      <c r="CH10" s="478"/>
      <c r="CI10" s="478"/>
      <c r="CJ10" s="478"/>
      <c r="CK10" s="478"/>
      <c r="CL10" s="478"/>
      <c r="CM10" s="478"/>
      <c r="CN10" s="478"/>
      <c r="CO10" s="478"/>
      <c r="CP10" s="478"/>
      <c r="CQ10" s="478"/>
      <c r="CR10" s="478"/>
      <c r="CS10" s="478"/>
      <c r="CT10" s="478"/>
      <c r="CU10" s="478"/>
      <c r="CV10" s="478"/>
      <c r="CW10" s="478"/>
      <c r="CX10" s="479"/>
      <c r="CY10" s="480"/>
      <c r="CZ10" s="478"/>
      <c r="DA10" s="478"/>
      <c r="DB10" s="478"/>
      <c r="DC10" s="478"/>
      <c r="DD10" s="478"/>
      <c r="DE10" s="478"/>
      <c r="DF10" s="478"/>
      <c r="DG10" s="478"/>
      <c r="DH10" s="478"/>
      <c r="DI10" s="478"/>
      <c r="DJ10" s="478"/>
      <c r="DK10" s="478"/>
      <c r="DL10" s="478"/>
      <c r="DM10" s="478"/>
      <c r="DN10" s="478"/>
      <c r="DO10" s="478"/>
      <c r="DP10" s="478"/>
      <c r="DQ10" s="478"/>
      <c r="DR10" s="478"/>
      <c r="DS10" s="478"/>
      <c r="DT10" s="478"/>
      <c r="DU10" s="478"/>
      <c r="DV10" s="478"/>
      <c r="DW10" s="478"/>
      <c r="DX10" s="478"/>
      <c r="DY10" s="478"/>
      <c r="DZ10" s="478"/>
      <c r="EA10" s="478"/>
      <c r="EB10" s="479"/>
      <c r="EC10" s="480">
        <v>483</v>
      </c>
      <c r="ED10" s="478"/>
      <c r="EE10" s="478"/>
      <c r="EF10" s="478"/>
      <c r="EG10" s="478"/>
      <c r="EH10" s="478"/>
      <c r="EI10" s="478"/>
      <c r="EJ10" s="478"/>
      <c r="EK10" s="478"/>
      <c r="EL10" s="478"/>
      <c r="EM10" s="478">
        <v>245</v>
      </c>
      <c r="EN10" s="478"/>
      <c r="EO10" s="478"/>
      <c r="EP10" s="478"/>
      <c r="EQ10" s="478"/>
      <c r="ER10" s="478"/>
      <c r="ES10" s="478"/>
      <c r="ET10" s="478"/>
      <c r="EU10" s="478"/>
      <c r="EV10" s="478"/>
      <c r="EW10" s="478">
        <v>238</v>
      </c>
      <c r="EX10" s="478"/>
      <c r="EY10" s="478"/>
      <c r="EZ10" s="478"/>
      <c r="FA10" s="478"/>
      <c r="FB10" s="478"/>
      <c r="FC10" s="478"/>
      <c r="FD10" s="478"/>
      <c r="FE10" s="478"/>
      <c r="FF10" s="479"/>
      <c r="FG10" s="478">
        <v>445</v>
      </c>
      <c r="FH10" s="478"/>
      <c r="FI10" s="478"/>
      <c r="FJ10" s="478"/>
      <c r="FK10" s="478"/>
      <c r="FL10" s="478"/>
      <c r="FM10" s="478"/>
      <c r="FN10" s="478"/>
      <c r="FO10" s="478"/>
      <c r="FP10" s="478"/>
      <c r="FQ10" s="478">
        <v>252</v>
      </c>
      <c r="FR10" s="478"/>
      <c r="FS10" s="478"/>
      <c r="FT10" s="478"/>
      <c r="FU10" s="478"/>
      <c r="FV10" s="478"/>
      <c r="FW10" s="478"/>
      <c r="FX10" s="478"/>
      <c r="FY10" s="478"/>
      <c r="FZ10" s="478"/>
      <c r="GA10" s="478">
        <v>193</v>
      </c>
      <c r="GB10" s="478"/>
      <c r="GC10" s="478"/>
      <c r="GD10" s="478"/>
      <c r="GE10" s="478"/>
      <c r="GF10" s="478"/>
      <c r="GG10" s="478"/>
      <c r="GH10" s="478"/>
      <c r="GI10" s="478"/>
      <c r="GJ10" s="478"/>
      <c r="GK10" s="395" t="s">
        <v>319</v>
      </c>
      <c r="GL10" s="396"/>
      <c r="GM10" s="396"/>
      <c r="GN10" s="396"/>
      <c r="GO10" s="396"/>
      <c r="GP10" s="396"/>
      <c r="GQ10" s="396"/>
      <c r="GR10" s="396"/>
      <c r="GS10" s="396"/>
      <c r="GT10" s="396"/>
      <c r="GU10" s="396"/>
      <c r="GV10" s="396"/>
    </row>
    <row r="11" spans="1:204" ht="24.75" customHeight="1">
      <c r="A11" s="628"/>
      <c r="B11" s="629"/>
      <c r="C11" s="629"/>
      <c r="D11" s="493"/>
      <c r="E11" s="493"/>
      <c r="F11" s="493"/>
      <c r="G11" s="493"/>
      <c r="H11" s="493"/>
      <c r="I11" s="493"/>
      <c r="J11" s="500" t="s">
        <v>320</v>
      </c>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1"/>
      <c r="AL11" s="497"/>
      <c r="AM11" s="492"/>
      <c r="AN11" s="492"/>
      <c r="AO11" s="492"/>
      <c r="AP11" s="492"/>
      <c r="AQ11" s="478"/>
      <c r="AR11" s="478"/>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9"/>
      <c r="BU11" s="480"/>
      <c r="BV11" s="478"/>
      <c r="BW11" s="478"/>
      <c r="BX11" s="478"/>
      <c r="BY11" s="478"/>
      <c r="BZ11" s="478"/>
      <c r="CA11" s="478"/>
      <c r="CB11" s="478"/>
      <c r="CC11" s="478"/>
      <c r="CD11" s="478"/>
      <c r="CE11" s="478"/>
      <c r="CF11" s="478"/>
      <c r="CG11" s="478"/>
      <c r="CH11" s="478"/>
      <c r="CI11" s="478"/>
      <c r="CJ11" s="478"/>
      <c r="CK11" s="478"/>
      <c r="CL11" s="478"/>
      <c r="CM11" s="478"/>
      <c r="CN11" s="478"/>
      <c r="CO11" s="478"/>
      <c r="CP11" s="478"/>
      <c r="CQ11" s="478"/>
      <c r="CR11" s="478"/>
      <c r="CS11" s="478"/>
      <c r="CT11" s="478"/>
      <c r="CU11" s="478"/>
      <c r="CV11" s="478"/>
      <c r="CW11" s="478"/>
      <c r="CX11" s="479"/>
      <c r="CY11" s="480"/>
      <c r="CZ11" s="478"/>
      <c r="DA11" s="478"/>
      <c r="DB11" s="478"/>
      <c r="DC11" s="478"/>
      <c r="DD11" s="478"/>
      <c r="DE11" s="478"/>
      <c r="DF11" s="478"/>
      <c r="DG11" s="478"/>
      <c r="DH11" s="478"/>
      <c r="DI11" s="478"/>
      <c r="DJ11" s="478"/>
      <c r="DK11" s="478"/>
      <c r="DL11" s="478"/>
      <c r="DM11" s="478"/>
      <c r="DN11" s="478"/>
      <c r="DO11" s="478"/>
      <c r="DP11" s="478"/>
      <c r="DQ11" s="478"/>
      <c r="DR11" s="478"/>
      <c r="DS11" s="478"/>
      <c r="DT11" s="478"/>
      <c r="DU11" s="478"/>
      <c r="DV11" s="478"/>
      <c r="DW11" s="478"/>
      <c r="DX11" s="478"/>
      <c r="DY11" s="478"/>
      <c r="DZ11" s="478"/>
      <c r="EA11" s="478"/>
      <c r="EB11" s="479"/>
      <c r="EC11" s="480">
        <v>5</v>
      </c>
      <c r="ED11" s="478"/>
      <c r="EE11" s="478"/>
      <c r="EF11" s="478"/>
      <c r="EG11" s="478"/>
      <c r="EH11" s="478"/>
      <c r="EI11" s="478"/>
      <c r="EJ11" s="478"/>
      <c r="EK11" s="478"/>
      <c r="EL11" s="478"/>
      <c r="EM11" s="478">
        <v>2</v>
      </c>
      <c r="EN11" s="478"/>
      <c r="EO11" s="478"/>
      <c r="EP11" s="478"/>
      <c r="EQ11" s="478"/>
      <c r="ER11" s="478"/>
      <c r="ES11" s="478"/>
      <c r="ET11" s="478"/>
      <c r="EU11" s="478"/>
      <c r="EV11" s="478"/>
      <c r="EW11" s="478">
        <v>3</v>
      </c>
      <c r="EX11" s="478"/>
      <c r="EY11" s="478"/>
      <c r="EZ11" s="478"/>
      <c r="FA11" s="478"/>
      <c r="FB11" s="478"/>
      <c r="FC11" s="478"/>
      <c r="FD11" s="478"/>
      <c r="FE11" s="478"/>
      <c r="FF11" s="479"/>
      <c r="FG11" s="478">
        <v>3</v>
      </c>
      <c r="FH11" s="478"/>
      <c r="FI11" s="478"/>
      <c r="FJ11" s="478"/>
      <c r="FK11" s="478"/>
      <c r="FL11" s="478"/>
      <c r="FM11" s="478"/>
      <c r="FN11" s="478"/>
      <c r="FO11" s="478"/>
      <c r="FP11" s="478"/>
      <c r="FQ11" s="478">
        <v>1</v>
      </c>
      <c r="FR11" s="478"/>
      <c r="FS11" s="478"/>
      <c r="FT11" s="478"/>
      <c r="FU11" s="478"/>
      <c r="FV11" s="478"/>
      <c r="FW11" s="478"/>
      <c r="FX11" s="478"/>
      <c r="FY11" s="478"/>
      <c r="FZ11" s="478"/>
      <c r="GA11" s="478">
        <v>2</v>
      </c>
      <c r="GB11" s="478"/>
      <c r="GC11" s="478"/>
      <c r="GD11" s="478"/>
      <c r="GE11" s="478"/>
      <c r="GF11" s="478"/>
      <c r="GG11" s="478"/>
      <c r="GH11" s="478"/>
      <c r="GI11" s="478"/>
      <c r="GJ11" s="478"/>
      <c r="GK11" s="395" t="s">
        <v>320</v>
      </c>
      <c r="GL11" s="396"/>
      <c r="GM11" s="396"/>
      <c r="GN11" s="396"/>
      <c r="GO11" s="396"/>
      <c r="GP11" s="396"/>
      <c r="GQ11" s="396"/>
      <c r="GR11" s="396"/>
      <c r="GS11" s="396"/>
      <c r="GT11" s="396"/>
      <c r="GU11" s="396"/>
      <c r="GV11" s="396"/>
    </row>
    <row r="12" spans="1:204" ht="24.75" customHeight="1">
      <c r="A12" s="628"/>
      <c r="B12" s="629"/>
      <c r="C12" s="629"/>
      <c r="D12" s="500" t="s">
        <v>321</v>
      </c>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1"/>
      <c r="AL12" s="497"/>
      <c r="AM12" s="492"/>
      <c r="AN12" s="492"/>
      <c r="AO12" s="492"/>
      <c r="AP12" s="492"/>
      <c r="AQ12" s="478"/>
      <c r="AR12" s="478"/>
      <c r="AS12" s="478"/>
      <c r="AT12" s="478"/>
      <c r="AU12" s="478"/>
      <c r="AV12" s="478"/>
      <c r="AW12" s="478"/>
      <c r="AX12" s="478"/>
      <c r="AY12" s="478"/>
      <c r="AZ12" s="478"/>
      <c r="BA12" s="478"/>
      <c r="BB12" s="478"/>
      <c r="BC12" s="478"/>
      <c r="BD12" s="478"/>
      <c r="BE12" s="478"/>
      <c r="BF12" s="478"/>
      <c r="BG12" s="478"/>
      <c r="BH12" s="478"/>
      <c r="BI12" s="478"/>
      <c r="BJ12" s="478"/>
      <c r="BK12" s="478"/>
      <c r="BL12" s="478"/>
      <c r="BM12" s="478"/>
      <c r="BN12" s="478"/>
      <c r="BO12" s="478"/>
      <c r="BP12" s="478"/>
      <c r="BQ12" s="478"/>
      <c r="BR12" s="478"/>
      <c r="BS12" s="478"/>
      <c r="BT12" s="479"/>
      <c r="BU12" s="480"/>
      <c r="BV12" s="478"/>
      <c r="BW12" s="478"/>
      <c r="BX12" s="478"/>
      <c r="BY12" s="478"/>
      <c r="BZ12" s="478"/>
      <c r="CA12" s="478"/>
      <c r="CB12" s="478"/>
      <c r="CC12" s="478"/>
      <c r="CD12" s="478"/>
      <c r="CE12" s="478"/>
      <c r="CF12" s="478"/>
      <c r="CG12" s="478"/>
      <c r="CH12" s="478"/>
      <c r="CI12" s="478"/>
      <c r="CJ12" s="478"/>
      <c r="CK12" s="478"/>
      <c r="CL12" s="478"/>
      <c r="CM12" s="478"/>
      <c r="CN12" s="478"/>
      <c r="CO12" s="478"/>
      <c r="CP12" s="478"/>
      <c r="CQ12" s="478"/>
      <c r="CR12" s="478"/>
      <c r="CS12" s="478"/>
      <c r="CT12" s="478"/>
      <c r="CU12" s="478"/>
      <c r="CV12" s="478"/>
      <c r="CW12" s="478"/>
      <c r="CX12" s="479"/>
      <c r="CY12" s="480"/>
      <c r="CZ12" s="478"/>
      <c r="DA12" s="478"/>
      <c r="DB12" s="478"/>
      <c r="DC12" s="478"/>
      <c r="DD12" s="478"/>
      <c r="DE12" s="478"/>
      <c r="DF12" s="478"/>
      <c r="DG12" s="478"/>
      <c r="DH12" s="478"/>
      <c r="DI12" s="478"/>
      <c r="DJ12" s="478"/>
      <c r="DK12" s="478"/>
      <c r="DL12" s="478"/>
      <c r="DM12" s="478"/>
      <c r="DN12" s="478"/>
      <c r="DO12" s="478"/>
      <c r="DP12" s="478"/>
      <c r="DQ12" s="478"/>
      <c r="DR12" s="478"/>
      <c r="DS12" s="478"/>
      <c r="DT12" s="478"/>
      <c r="DU12" s="478"/>
      <c r="DV12" s="478"/>
      <c r="DW12" s="478"/>
      <c r="DX12" s="478"/>
      <c r="DY12" s="478"/>
      <c r="DZ12" s="478"/>
      <c r="EA12" s="478"/>
      <c r="EB12" s="479"/>
      <c r="EC12" s="480">
        <v>0</v>
      </c>
      <c r="ED12" s="478"/>
      <c r="EE12" s="478"/>
      <c r="EF12" s="478"/>
      <c r="EG12" s="478"/>
      <c r="EH12" s="478"/>
      <c r="EI12" s="478"/>
      <c r="EJ12" s="478"/>
      <c r="EK12" s="478"/>
      <c r="EL12" s="478"/>
      <c r="EM12" s="478">
        <v>0</v>
      </c>
      <c r="EN12" s="478"/>
      <c r="EO12" s="478"/>
      <c r="EP12" s="478"/>
      <c r="EQ12" s="478"/>
      <c r="ER12" s="478"/>
      <c r="ES12" s="478"/>
      <c r="ET12" s="478"/>
      <c r="EU12" s="478"/>
      <c r="EV12" s="478"/>
      <c r="EW12" s="478">
        <v>0</v>
      </c>
      <c r="EX12" s="478"/>
      <c r="EY12" s="478"/>
      <c r="EZ12" s="478"/>
      <c r="FA12" s="478"/>
      <c r="FB12" s="478"/>
      <c r="FC12" s="478"/>
      <c r="FD12" s="478"/>
      <c r="FE12" s="478"/>
      <c r="FF12" s="479"/>
      <c r="FG12" s="478">
        <v>2</v>
      </c>
      <c r="FH12" s="478"/>
      <c r="FI12" s="478"/>
      <c r="FJ12" s="478"/>
      <c r="FK12" s="478"/>
      <c r="FL12" s="478"/>
      <c r="FM12" s="478"/>
      <c r="FN12" s="478"/>
      <c r="FO12" s="478"/>
      <c r="FP12" s="478"/>
      <c r="FQ12" s="478">
        <v>1</v>
      </c>
      <c r="FR12" s="478"/>
      <c r="FS12" s="478"/>
      <c r="FT12" s="478"/>
      <c r="FU12" s="478"/>
      <c r="FV12" s="478"/>
      <c r="FW12" s="478"/>
      <c r="FX12" s="478"/>
      <c r="FY12" s="478"/>
      <c r="FZ12" s="478"/>
      <c r="GA12" s="478">
        <v>1</v>
      </c>
      <c r="GB12" s="478"/>
      <c r="GC12" s="478"/>
      <c r="GD12" s="478"/>
      <c r="GE12" s="478"/>
      <c r="GF12" s="478"/>
      <c r="GG12" s="478"/>
      <c r="GH12" s="478"/>
      <c r="GI12" s="478"/>
      <c r="GJ12" s="478"/>
      <c r="GK12" s="395" t="s">
        <v>321</v>
      </c>
      <c r="GL12" s="396"/>
      <c r="GM12" s="396"/>
      <c r="GN12" s="396"/>
      <c r="GO12" s="396"/>
      <c r="GP12" s="396"/>
      <c r="GQ12" s="396"/>
      <c r="GR12" s="396"/>
      <c r="GS12" s="396"/>
      <c r="GT12" s="396"/>
      <c r="GU12" s="396"/>
      <c r="GV12" s="396"/>
    </row>
    <row r="13" spans="1:204" ht="24" customHeight="1">
      <c r="A13" s="378" t="s">
        <v>461</v>
      </c>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578" t="s">
        <v>469</v>
      </c>
      <c r="AM13" s="578"/>
      <c r="AN13" s="578"/>
      <c r="AO13" s="578"/>
      <c r="AP13" s="497"/>
      <c r="AQ13" s="478">
        <v>16</v>
      </c>
      <c r="AR13" s="478"/>
      <c r="AS13" s="478"/>
      <c r="AT13" s="478"/>
      <c r="AU13" s="478"/>
      <c r="AV13" s="478"/>
      <c r="AW13" s="478"/>
      <c r="AX13" s="478"/>
      <c r="AY13" s="478"/>
      <c r="AZ13" s="478"/>
      <c r="BA13" s="478">
        <v>3</v>
      </c>
      <c r="BB13" s="478"/>
      <c r="BC13" s="478"/>
      <c r="BD13" s="478"/>
      <c r="BE13" s="478"/>
      <c r="BF13" s="478"/>
      <c r="BG13" s="478"/>
      <c r="BH13" s="478"/>
      <c r="BI13" s="478"/>
      <c r="BJ13" s="478"/>
      <c r="BK13" s="478">
        <v>13</v>
      </c>
      <c r="BL13" s="478"/>
      <c r="BM13" s="478"/>
      <c r="BN13" s="478"/>
      <c r="BO13" s="478"/>
      <c r="BP13" s="478"/>
      <c r="BQ13" s="478"/>
      <c r="BR13" s="478"/>
      <c r="BS13" s="478"/>
      <c r="BT13" s="479"/>
      <c r="BU13" s="480">
        <v>2</v>
      </c>
      <c r="BV13" s="478"/>
      <c r="BW13" s="478"/>
      <c r="BX13" s="478"/>
      <c r="BY13" s="478"/>
      <c r="BZ13" s="478"/>
      <c r="CA13" s="478"/>
      <c r="CB13" s="478"/>
      <c r="CC13" s="478"/>
      <c r="CD13" s="478"/>
      <c r="CE13" s="478">
        <v>0</v>
      </c>
      <c r="CF13" s="478"/>
      <c r="CG13" s="478"/>
      <c r="CH13" s="478"/>
      <c r="CI13" s="478"/>
      <c r="CJ13" s="478"/>
      <c r="CK13" s="478"/>
      <c r="CL13" s="478"/>
      <c r="CM13" s="478"/>
      <c r="CN13" s="478"/>
      <c r="CO13" s="478">
        <v>2</v>
      </c>
      <c r="CP13" s="478"/>
      <c r="CQ13" s="478"/>
      <c r="CR13" s="478"/>
      <c r="CS13" s="478"/>
      <c r="CT13" s="478"/>
      <c r="CU13" s="478"/>
      <c r="CV13" s="478"/>
      <c r="CW13" s="478"/>
      <c r="CX13" s="479"/>
      <c r="CY13" s="480">
        <v>6</v>
      </c>
      <c r="CZ13" s="478"/>
      <c r="DA13" s="478"/>
      <c r="DB13" s="478"/>
      <c r="DC13" s="478"/>
      <c r="DD13" s="478"/>
      <c r="DE13" s="478"/>
      <c r="DF13" s="478"/>
      <c r="DG13" s="478"/>
      <c r="DH13" s="478"/>
      <c r="DI13" s="478">
        <v>1</v>
      </c>
      <c r="DJ13" s="478"/>
      <c r="DK13" s="478"/>
      <c r="DL13" s="478"/>
      <c r="DM13" s="478"/>
      <c r="DN13" s="478"/>
      <c r="DO13" s="478"/>
      <c r="DP13" s="478"/>
      <c r="DQ13" s="478"/>
      <c r="DR13" s="478"/>
      <c r="DS13" s="478">
        <v>5</v>
      </c>
      <c r="DT13" s="478"/>
      <c r="DU13" s="478"/>
      <c r="DV13" s="478"/>
      <c r="DW13" s="478"/>
      <c r="DX13" s="478"/>
      <c r="DY13" s="478"/>
      <c r="DZ13" s="478"/>
      <c r="EA13" s="478"/>
      <c r="EB13" s="479"/>
      <c r="EC13" s="624" t="s">
        <v>162</v>
      </c>
      <c r="ED13" s="483"/>
      <c r="EE13" s="483"/>
      <c r="EF13" s="483"/>
      <c r="EG13" s="483"/>
      <c r="EH13" s="483"/>
      <c r="EI13" s="483"/>
      <c r="EJ13" s="483"/>
      <c r="EK13" s="483"/>
      <c r="EL13" s="483"/>
      <c r="EM13" s="483" t="s">
        <v>162</v>
      </c>
      <c r="EN13" s="483"/>
      <c r="EO13" s="483"/>
      <c r="EP13" s="483"/>
      <c r="EQ13" s="483"/>
      <c r="ER13" s="483"/>
      <c r="ES13" s="483"/>
      <c r="ET13" s="483"/>
      <c r="EU13" s="483"/>
      <c r="EV13" s="483"/>
      <c r="EW13" s="483" t="s">
        <v>162</v>
      </c>
      <c r="EX13" s="483"/>
      <c r="EY13" s="483"/>
      <c r="EZ13" s="483"/>
      <c r="FA13" s="483"/>
      <c r="FB13" s="483"/>
      <c r="FC13" s="483"/>
      <c r="FD13" s="483"/>
      <c r="FE13" s="483"/>
      <c r="FF13" s="484"/>
      <c r="FG13" s="483" t="s">
        <v>162</v>
      </c>
      <c r="FH13" s="483"/>
      <c r="FI13" s="483"/>
      <c r="FJ13" s="483"/>
      <c r="FK13" s="483"/>
      <c r="FL13" s="483"/>
      <c r="FM13" s="483"/>
      <c r="FN13" s="483"/>
      <c r="FO13" s="483"/>
      <c r="FP13" s="483"/>
      <c r="FQ13" s="483" t="s">
        <v>104</v>
      </c>
      <c r="FR13" s="483"/>
      <c r="FS13" s="483"/>
      <c r="FT13" s="483"/>
      <c r="FU13" s="483"/>
      <c r="FV13" s="483"/>
      <c r="FW13" s="483"/>
      <c r="FX13" s="483"/>
      <c r="FY13" s="483"/>
      <c r="FZ13" s="483"/>
      <c r="GA13" s="483" t="s">
        <v>104</v>
      </c>
      <c r="GB13" s="483"/>
      <c r="GC13" s="483"/>
      <c r="GD13" s="483"/>
      <c r="GE13" s="483"/>
      <c r="GF13" s="483"/>
      <c r="GG13" s="483"/>
      <c r="GH13" s="483"/>
      <c r="GI13" s="483"/>
      <c r="GJ13" s="483"/>
      <c r="GK13" s="674" t="s">
        <v>251</v>
      </c>
      <c r="GL13" s="425"/>
      <c r="GM13" s="425"/>
      <c r="GN13" s="425"/>
      <c r="GO13" s="425"/>
      <c r="GP13" s="425"/>
      <c r="GQ13" s="425"/>
      <c r="GR13" s="425"/>
      <c r="GS13" s="425"/>
      <c r="GT13" s="425"/>
      <c r="GU13" s="425"/>
      <c r="GV13" s="425"/>
    </row>
    <row r="14" spans="1:204" ht="24" customHeight="1">
      <c r="A14" s="378" t="s">
        <v>73</v>
      </c>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497" t="s">
        <v>470</v>
      </c>
      <c r="AM14" s="492"/>
      <c r="AN14" s="492"/>
      <c r="AO14" s="492"/>
      <c r="AP14" s="492"/>
      <c r="AQ14" s="478">
        <v>103</v>
      </c>
      <c r="AR14" s="478"/>
      <c r="AS14" s="478"/>
      <c r="AT14" s="478"/>
      <c r="AU14" s="478"/>
      <c r="AV14" s="478"/>
      <c r="AW14" s="478"/>
      <c r="AX14" s="478"/>
      <c r="AY14" s="478"/>
      <c r="AZ14" s="478"/>
      <c r="BA14" s="478">
        <v>57</v>
      </c>
      <c r="BB14" s="478"/>
      <c r="BC14" s="478"/>
      <c r="BD14" s="478"/>
      <c r="BE14" s="478"/>
      <c r="BF14" s="478"/>
      <c r="BG14" s="478"/>
      <c r="BH14" s="478"/>
      <c r="BI14" s="478"/>
      <c r="BJ14" s="478"/>
      <c r="BK14" s="478">
        <v>46</v>
      </c>
      <c r="BL14" s="478"/>
      <c r="BM14" s="478"/>
      <c r="BN14" s="478"/>
      <c r="BO14" s="478"/>
      <c r="BP14" s="478"/>
      <c r="BQ14" s="478"/>
      <c r="BR14" s="478"/>
      <c r="BS14" s="478"/>
      <c r="BT14" s="479"/>
      <c r="BU14" s="480">
        <v>66</v>
      </c>
      <c r="BV14" s="478"/>
      <c r="BW14" s="478"/>
      <c r="BX14" s="478"/>
      <c r="BY14" s="478"/>
      <c r="BZ14" s="478"/>
      <c r="CA14" s="478"/>
      <c r="CB14" s="478"/>
      <c r="CC14" s="478"/>
      <c r="CD14" s="478"/>
      <c r="CE14" s="478">
        <v>39</v>
      </c>
      <c r="CF14" s="478"/>
      <c r="CG14" s="478"/>
      <c r="CH14" s="478"/>
      <c r="CI14" s="478"/>
      <c r="CJ14" s="478"/>
      <c r="CK14" s="478"/>
      <c r="CL14" s="478"/>
      <c r="CM14" s="478"/>
      <c r="CN14" s="478"/>
      <c r="CO14" s="478">
        <v>27</v>
      </c>
      <c r="CP14" s="478"/>
      <c r="CQ14" s="478"/>
      <c r="CR14" s="478"/>
      <c r="CS14" s="478"/>
      <c r="CT14" s="478"/>
      <c r="CU14" s="478"/>
      <c r="CV14" s="478"/>
      <c r="CW14" s="478"/>
      <c r="CX14" s="479"/>
      <c r="CY14" s="480">
        <v>75</v>
      </c>
      <c r="CZ14" s="478"/>
      <c r="DA14" s="478"/>
      <c r="DB14" s="478"/>
      <c r="DC14" s="478"/>
      <c r="DD14" s="478"/>
      <c r="DE14" s="478"/>
      <c r="DF14" s="478"/>
      <c r="DG14" s="478"/>
      <c r="DH14" s="478"/>
      <c r="DI14" s="478">
        <v>46</v>
      </c>
      <c r="DJ14" s="478"/>
      <c r="DK14" s="478"/>
      <c r="DL14" s="478"/>
      <c r="DM14" s="478"/>
      <c r="DN14" s="478"/>
      <c r="DO14" s="478"/>
      <c r="DP14" s="478"/>
      <c r="DQ14" s="478"/>
      <c r="DR14" s="478"/>
      <c r="DS14" s="478">
        <v>29</v>
      </c>
      <c r="DT14" s="478"/>
      <c r="DU14" s="478"/>
      <c r="DV14" s="478"/>
      <c r="DW14" s="478"/>
      <c r="DX14" s="478"/>
      <c r="DY14" s="478"/>
      <c r="DZ14" s="478"/>
      <c r="EA14" s="478"/>
      <c r="EB14" s="479"/>
      <c r="EC14" s="480">
        <v>75</v>
      </c>
      <c r="ED14" s="478"/>
      <c r="EE14" s="478"/>
      <c r="EF14" s="478"/>
      <c r="EG14" s="478"/>
      <c r="EH14" s="478"/>
      <c r="EI14" s="478"/>
      <c r="EJ14" s="478"/>
      <c r="EK14" s="478"/>
      <c r="EL14" s="478"/>
      <c r="EM14" s="478">
        <v>45</v>
      </c>
      <c r="EN14" s="478"/>
      <c r="EO14" s="478"/>
      <c r="EP14" s="478"/>
      <c r="EQ14" s="478"/>
      <c r="ER14" s="478"/>
      <c r="ES14" s="478"/>
      <c r="ET14" s="478"/>
      <c r="EU14" s="478"/>
      <c r="EV14" s="478"/>
      <c r="EW14" s="478">
        <v>30</v>
      </c>
      <c r="EX14" s="478"/>
      <c r="EY14" s="478"/>
      <c r="EZ14" s="478"/>
      <c r="FA14" s="478"/>
      <c r="FB14" s="478"/>
      <c r="FC14" s="478"/>
      <c r="FD14" s="478"/>
      <c r="FE14" s="478"/>
      <c r="FF14" s="479"/>
      <c r="FG14" s="478">
        <v>89</v>
      </c>
      <c r="FH14" s="478"/>
      <c r="FI14" s="478"/>
      <c r="FJ14" s="478"/>
      <c r="FK14" s="478"/>
      <c r="FL14" s="478"/>
      <c r="FM14" s="478"/>
      <c r="FN14" s="478"/>
      <c r="FO14" s="478"/>
      <c r="FP14" s="478"/>
      <c r="FQ14" s="478">
        <v>36</v>
      </c>
      <c r="FR14" s="478"/>
      <c r="FS14" s="478"/>
      <c r="FT14" s="478"/>
      <c r="FU14" s="478"/>
      <c r="FV14" s="478"/>
      <c r="FW14" s="478"/>
      <c r="FX14" s="478"/>
      <c r="FY14" s="478"/>
      <c r="FZ14" s="478"/>
      <c r="GA14" s="478">
        <v>53</v>
      </c>
      <c r="GB14" s="478"/>
      <c r="GC14" s="478"/>
      <c r="GD14" s="478"/>
      <c r="GE14" s="478"/>
      <c r="GF14" s="478"/>
      <c r="GG14" s="478"/>
      <c r="GH14" s="478"/>
      <c r="GI14" s="478"/>
      <c r="GJ14" s="478"/>
      <c r="GK14" s="395" t="s">
        <v>249</v>
      </c>
      <c r="GL14" s="396"/>
      <c r="GM14" s="396"/>
      <c r="GN14" s="396"/>
      <c r="GO14" s="396"/>
      <c r="GP14" s="396"/>
      <c r="GQ14" s="396"/>
      <c r="GR14" s="396"/>
      <c r="GS14" s="396"/>
      <c r="GT14" s="396"/>
      <c r="GU14" s="396"/>
      <c r="GV14" s="396"/>
    </row>
    <row r="15" spans="1:204" ht="24" customHeight="1">
      <c r="A15" s="378" t="s">
        <v>250</v>
      </c>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497" t="s">
        <v>527</v>
      </c>
      <c r="AM15" s="492"/>
      <c r="AN15" s="492"/>
      <c r="AO15" s="492"/>
      <c r="AP15" s="492"/>
      <c r="AQ15" s="569">
        <v>0</v>
      </c>
      <c r="AR15" s="569"/>
      <c r="AS15" s="569"/>
      <c r="AT15" s="569"/>
      <c r="AU15" s="569"/>
      <c r="AV15" s="569"/>
      <c r="AW15" s="569"/>
      <c r="AX15" s="569"/>
      <c r="AY15" s="569"/>
      <c r="AZ15" s="569"/>
      <c r="BA15" s="569">
        <v>0</v>
      </c>
      <c r="BB15" s="569"/>
      <c r="BC15" s="569"/>
      <c r="BD15" s="569"/>
      <c r="BE15" s="569"/>
      <c r="BF15" s="569"/>
      <c r="BG15" s="569"/>
      <c r="BH15" s="569"/>
      <c r="BI15" s="569"/>
      <c r="BJ15" s="569"/>
      <c r="BK15" s="569">
        <v>0</v>
      </c>
      <c r="BL15" s="569"/>
      <c r="BM15" s="569"/>
      <c r="BN15" s="569"/>
      <c r="BO15" s="569"/>
      <c r="BP15" s="569"/>
      <c r="BQ15" s="569"/>
      <c r="BR15" s="569"/>
      <c r="BS15" s="569"/>
      <c r="BT15" s="570"/>
      <c r="BU15" s="572">
        <v>0</v>
      </c>
      <c r="BV15" s="569"/>
      <c r="BW15" s="569"/>
      <c r="BX15" s="569"/>
      <c r="BY15" s="569"/>
      <c r="BZ15" s="569"/>
      <c r="CA15" s="569"/>
      <c r="CB15" s="569"/>
      <c r="CC15" s="569"/>
      <c r="CD15" s="569"/>
      <c r="CE15" s="569">
        <v>0</v>
      </c>
      <c r="CF15" s="569"/>
      <c r="CG15" s="569"/>
      <c r="CH15" s="569"/>
      <c r="CI15" s="569"/>
      <c r="CJ15" s="569"/>
      <c r="CK15" s="569"/>
      <c r="CL15" s="569"/>
      <c r="CM15" s="569"/>
      <c r="CN15" s="569"/>
      <c r="CO15" s="569">
        <v>0</v>
      </c>
      <c r="CP15" s="569"/>
      <c r="CQ15" s="569"/>
      <c r="CR15" s="569"/>
      <c r="CS15" s="569"/>
      <c r="CT15" s="569"/>
      <c r="CU15" s="569"/>
      <c r="CV15" s="569"/>
      <c r="CW15" s="569"/>
      <c r="CX15" s="570"/>
      <c r="CY15" s="572">
        <v>0</v>
      </c>
      <c r="CZ15" s="569"/>
      <c r="DA15" s="569"/>
      <c r="DB15" s="569"/>
      <c r="DC15" s="569"/>
      <c r="DD15" s="569"/>
      <c r="DE15" s="569"/>
      <c r="DF15" s="569"/>
      <c r="DG15" s="569"/>
      <c r="DH15" s="569"/>
      <c r="DI15" s="569">
        <v>0</v>
      </c>
      <c r="DJ15" s="569"/>
      <c r="DK15" s="569"/>
      <c r="DL15" s="569"/>
      <c r="DM15" s="569"/>
      <c r="DN15" s="569"/>
      <c r="DO15" s="569"/>
      <c r="DP15" s="569"/>
      <c r="DQ15" s="569"/>
      <c r="DR15" s="569"/>
      <c r="DS15" s="569">
        <v>0</v>
      </c>
      <c r="DT15" s="569"/>
      <c r="DU15" s="569"/>
      <c r="DV15" s="569"/>
      <c r="DW15" s="569"/>
      <c r="DX15" s="569"/>
      <c r="DY15" s="569"/>
      <c r="DZ15" s="569"/>
      <c r="EA15" s="569"/>
      <c r="EB15" s="570"/>
      <c r="EC15" s="572">
        <v>1</v>
      </c>
      <c r="ED15" s="569"/>
      <c r="EE15" s="569"/>
      <c r="EF15" s="569"/>
      <c r="EG15" s="569"/>
      <c r="EH15" s="569"/>
      <c r="EI15" s="569"/>
      <c r="EJ15" s="569"/>
      <c r="EK15" s="569"/>
      <c r="EL15" s="569"/>
      <c r="EM15" s="569">
        <v>0</v>
      </c>
      <c r="EN15" s="569"/>
      <c r="EO15" s="569"/>
      <c r="EP15" s="569"/>
      <c r="EQ15" s="569"/>
      <c r="ER15" s="569"/>
      <c r="ES15" s="569"/>
      <c r="ET15" s="569"/>
      <c r="EU15" s="569"/>
      <c r="EV15" s="569"/>
      <c r="EW15" s="569">
        <v>1</v>
      </c>
      <c r="EX15" s="569"/>
      <c r="EY15" s="569"/>
      <c r="EZ15" s="569"/>
      <c r="FA15" s="569"/>
      <c r="FB15" s="569"/>
      <c r="FC15" s="569"/>
      <c r="FD15" s="569"/>
      <c r="FE15" s="569"/>
      <c r="FF15" s="570"/>
      <c r="FG15" s="569">
        <v>0</v>
      </c>
      <c r="FH15" s="569"/>
      <c r="FI15" s="569"/>
      <c r="FJ15" s="569"/>
      <c r="FK15" s="569"/>
      <c r="FL15" s="569"/>
      <c r="FM15" s="569"/>
      <c r="FN15" s="569"/>
      <c r="FO15" s="569"/>
      <c r="FP15" s="569"/>
      <c r="FQ15" s="569">
        <v>0</v>
      </c>
      <c r="FR15" s="569"/>
      <c r="FS15" s="569"/>
      <c r="FT15" s="569"/>
      <c r="FU15" s="569"/>
      <c r="FV15" s="569"/>
      <c r="FW15" s="569"/>
      <c r="FX15" s="569"/>
      <c r="FY15" s="569"/>
      <c r="FZ15" s="569"/>
      <c r="GA15" s="569">
        <v>0</v>
      </c>
      <c r="GB15" s="569"/>
      <c r="GC15" s="569"/>
      <c r="GD15" s="569"/>
      <c r="GE15" s="569"/>
      <c r="GF15" s="569"/>
      <c r="GG15" s="569"/>
      <c r="GH15" s="569"/>
      <c r="GI15" s="569"/>
      <c r="GJ15" s="569"/>
      <c r="GK15" s="407" t="s">
        <v>250</v>
      </c>
      <c r="GL15" s="446"/>
      <c r="GM15" s="446"/>
      <c r="GN15" s="446"/>
      <c r="GO15" s="446"/>
      <c r="GP15" s="446"/>
      <c r="GQ15" s="446"/>
      <c r="GR15" s="446"/>
      <c r="GS15" s="446"/>
      <c r="GT15" s="446"/>
      <c r="GU15" s="446"/>
      <c r="GV15" s="446"/>
    </row>
    <row r="16" spans="1:204" ht="27" customHeight="1">
      <c r="A16" s="472" t="s">
        <v>328</v>
      </c>
      <c r="B16" s="472"/>
      <c r="C16" s="473"/>
      <c r="D16" s="659" t="s">
        <v>450</v>
      </c>
      <c r="E16" s="660"/>
      <c r="F16" s="660"/>
      <c r="G16" s="660"/>
      <c r="H16" s="660"/>
      <c r="I16" s="661"/>
      <c r="J16" s="650" t="s">
        <v>50</v>
      </c>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651"/>
      <c r="AK16" s="651"/>
      <c r="AL16" s="668" t="s">
        <v>316</v>
      </c>
      <c r="AM16" s="669"/>
      <c r="AN16" s="669"/>
      <c r="AO16" s="669"/>
      <c r="AP16" s="669"/>
      <c r="AQ16" s="625">
        <v>0</v>
      </c>
      <c r="AR16" s="625"/>
      <c r="AS16" s="625"/>
      <c r="AT16" s="625"/>
      <c r="AU16" s="625"/>
      <c r="AV16" s="625"/>
      <c r="AW16" s="625"/>
      <c r="AX16" s="625"/>
      <c r="AY16" s="625"/>
      <c r="AZ16" s="625"/>
      <c r="BA16" s="625">
        <v>0</v>
      </c>
      <c r="BB16" s="625"/>
      <c r="BC16" s="625"/>
      <c r="BD16" s="625"/>
      <c r="BE16" s="625"/>
      <c r="BF16" s="625"/>
      <c r="BG16" s="625"/>
      <c r="BH16" s="625"/>
      <c r="BI16" s="625"/>
      <c r="BJ16" s="625"/>
      <c r="BK16" s="625">
        <v>0</v>
      </c>
      <c r="BL16" s="625"/>
      <c r="BM16" s="625"/>
      <c r="BN16" s="625"/>
      <c r="BO16" s="625"/>
      <c r="BP16" s="625"/>
      <c r="BQ16" s="625"/>
      <c r="BR16" s="625"/>
      <c r="BS16" s="625"/>
      <c r="BT16" s="626"/>
      <c r="BU16" s="630">
        <v>0</v>
      </c>
      <c r="BV16" s="625"/>
      <c r="BW16" s="625"/>
      <c r="BX16" s="625"/>
      <c r="BY16" s="625"/>
      <c r="BZ16" s="625"/>
      <c r="CA16" s="625"/>
      <c r="CB16" s="625"/>
      <c r="CC16" s="625"/>
      <c r="CD16" s="625"/>
      <c r="CE16" s="625">
        <v>0</v>
      </c>
      <c r="CF16" s="625"/>
      <c r="CG16" s="625"/>
      <c r="CH16" s="625"/>
      <c r="CI16" s="625"/>
      <c r="CJ16" s="625"/>
      <c r="CK16" s="625"/>
      <c r="CL16" s="625"/>
      <c r="CM16" s="625"/>
      <c r="CN16" s="625"/>
      <c r="CO16" s="625">
        <v>0</v>
      </c>
      <c r="CP16" s="625"/>
      <c r="CQ16" s="625"/>
      <c r="CR16" s="625"/>
      <c r="CS16" s="625"/>
      <c r="CT16" s="625"/>
      <c r="CU16" s="625"/>
      <c r="CV16" s="625"/>
      <c r="CW16" s="625"/>
      <c r="CX16" s="626"/>
      <c r="CY16" s="630">
        <v>0</v>
      </c>
      <c r="CZ16" s="625"/>
      <c r="DA16" s="625"/>
      <c r="DB16" s="625"/>
      <c r="DC16" s="625"/>
      <c r="DD16" s="625"/>
      <c r="DE16" s="625"/>
      <c r="DF16" s="625"/>
      <c r="DG16" s="625"/>
      <c r="DH16" s="625"/>
      <c r="DI16" s="625">
        <v>0</v>
      </c>
      <c r="DJ16" s="625"/>
      <c r="DK16" s="625"/>
      <c r="DL16" s="625"/>
      <c r="DM16" s="625"/>
      <c r="DN16" s="625"/>
      <c r="DO16" s="625"/>
      <c r="DP16" s="625"/>
      <c r="DQ16" s="625"/>
      <c r="DR16" s="625"/>
      <c r="DS16" s="625">
        <v>0</v>
      </c>
      <c r="DT16" s="625"/>
      <c r="DU16" s="625"/>
      <c r="DV16" s="625"/>
      <c r="DW16" s="625"/>
      <c r="DX16" s="625"/>
      <c r="DY16" s="625"/>
      <c r="DZ16" s="625"/>
      <c r="EA16" s="625"/>
      <c r="EB16" s="626"/>
      <c r="EC16" s="630">
        <v>1</v>
      </c>
      <c r="ED16" s="625"/>
      <c r="EE16" s="625"/>
      <c r="EF16" s="625"/>
      <c r="EG16" s="625"/>
      <c r="EH16" s="625"/>
      <c r="EI16" s="625"/>
      <c r="EJ16" s="625"/>
      <c r="EK16" s="625"/>
      <c r="EL16" s="625"/>
      <c r="EM16" s="625">
        <v>0</v>
      </c>
      <c r="EN16" s="625"/>
      <c r="EO16" s="625"/>
      <c r="EP16" s="625"/>
      <c r="EQ16" s="625"/>
      <c r="ER16" s="625"/>
      <c r="ES16" s="625"/>
      <c r="ET16" s="625"/>
      <c r="EU16" s="625"/>
      <c r="EV16" s="625"/>
      <c r="EW16" s="625">
        <v>1</v>
      </c>
      <c r="EX16" s="625"/>
      <c r="EY16" s="625"/>
      <c r="EZ16" s="625"/>
      <c r="FA16" s="625"/>
      <c r="FB16" s="625"/>
      <c r="FC16" s="625"/>
      <c r="FD16" s="625"/>
      <c r="FE16" s="625"/>
      <c r="FF16" s="626"/>
      <c r="FG16" s="625">
        <v>1</v>
      </c>
      <c r="FH16" s="625"/>
      <c r="FI16" s="625"/>
      <c r="FJ16" s="625"/>
      <c r="FK16" s="625"/>
      <c r="FL16" s="625"/>
      <c r="FM16" s="625"/>
      <c r="FN16" s="625"/>
      <c r="FO16" s="625"/>
      <c r="FP16" s="625"/>
      <c r="FQ16" s="625">
        <v>1</v>
      </c>
      <c r="FR16" s="625"/>
      <c r="FS16" s="625"/>
      <c r="FT16" s="625"/>
      <c r="FU16" s="625"/>
      <c r="FV16" s="625"/>
      <c r="FW16" s="625"/>
      <c r="FX16" s="625"/>
      <c r="FY16" s="625"/>
      <c r="FZ16" s="625"/>
      <c r="GA16" s="625">
        <v>0</v>
      </c>
      <c r="GB16" s="625"/>
      <c r="GC16" s="625"/>
      <c r="GD16" s="625"/>
      <c r="GE16" s="625"/>
      <c r="GF16" s="625"/>
      <c r="GG16" s="625"/>
      <c r="GH16" s="625"/>
      <c r="GI16" s="625"/>
      <c r="GJ16" s="625"/>
      <c r="GK16" s="607" t="s">
        <v>353</v>
      </c>
      <c r="GL16" s="608"/>
      <c r="GM16" s="608"/>
      <c r="GN16" s="608"/>
      <c r="GO16" s="608"/>
      <c r="GP16" s="608"/>
      <c r="GQ16" s="608"/>
      <c r="GR16" s="608"/>
      <c r="GS16" s="608"/>
      <c r="GT16" s="608"/>
      <c r="GU16" s="608"/>
      <c r="GV16" s="608"/>
    </row>
    <row r="17" spans="1:204" ht="27" customHeight="1">
      <c r="A17" s="474"/>
      <c r="B17" s="474"/>
      <c r="C17" s="475"/>
      <c r="D17" s="662"/>
      <c r="E17" s="663"/>
      <c r="F17" s="663"/>
      <c r="G17" s="663"/>
      <c r="H17" s="663"/>
      <c r="I17" s="664"/>
      <c r="J17" s="670" t="s">
        <v>451</v>
      </c>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497"/>
      <c r="AM17" s="492"/>
      <c r="AN17" s="492"/>
      <c r="AO17" s="492"/>
      <c r="AP17" s="492"/>
      <c r="AQ17" s="483" t="s">
        <v>162</v>
      </c>
      <c r="AR17" s="483"/>
      <c r="AS17" s="483"/>
      <c r="AT17" s="483"/>
      <c r="AU17" s="483"/>
      <c r="AV17" s="483"/>
      <c r="AW17" s="483"/>
      <c r="AX17" s="483"/>
      <c r="AY17" s="483"/>
      <c r="AZ17" s="483"/>
      <c r="BA17" s="483" t="s">
        <v>162</v>
      </c>
      <c r="BB17" s="483"/>
      <c r="BC17" s="483"/>
      <c r="BD17" s="483"/>
      <c r="BE17" s="483"/>
      <c r="BF17" s="483"/>
      <c r="BG17" s="483"/>
      <c r="BH17" s="483"/>
      <c r="BI17" s="483"/>
      <c r="BJ17" s="483"/>
      <c r="BK17" s="483" t="s">
        <v>162</v>
      </c>
      <c r="BL17" s="483"/>
      <c r="BM17" s="483"/>
      <c r="BN17" s="483"/>
      <c r="BO17" s="483"/>
      <c r="BP17" s="483"/>
      <c r="BQ17" s="483"/>
      <c r="BR17" s="483"/>
      <c r="BS17" s="483"/>
      <c r="BT17" s="484"/>
      <c r="BU17" s="624" t="s">
        <v>162</v>
      </c>
      <c r="BV17" s="483"/>
      <c r="BW17" s="483"/>
      <c r="BX17" s="483"/>
      <c r="BY17" s="483"/>
      <c r="BZ17" s="483"/>
      <c r="CA17" s="483"/>
      <c r="CB17" s="483"/>
      <c r="CC17" s="483"/>
      <c r="CD17" s="483"/>
      <c r="CE17" s="483" t="s">
        <v>162</v>
      </c>
      <c r="CF17" s="483"/>
      <c r="CG17" s="483"/>
      <c r="CH17" s="483"/>
      <c r="CI17" s="483"/>
      <c r="CJ17" s="483"/>
      <c r="CK17" s="483"/>
      <c r="CL17" s="483"/>
      <c r="CM17" s="483"/>
      <c r="CN17" s="483"/>
      <c r="CO17" s="483" t="s">
        <v>162</v>
      </c>
      <c r="CP17" s="483"/>
      <c r="CQ17" s="483"/>
      <c r="CR17" s="483"/>
      <c r="CS17" s="483"/>
      <c r="CT17" s="483"/>
      <c r="CU17" s="483"/>
      <c r="CV17" s="483"/>
      <c r="CW17" s="483"/>
      <c r="CX17" s="484"/>
      <c r="CY17" s="624" t="s">
        <v>162</v>
      </c>
      <c r="CZ17" s="483"/>
      <c r="DA17" s="483"/>
      <c r="DB17" s="483"/>
      <c r="DC17" s="483"/>
      <c r="DD17" s="483"/>
      <c r="DE17" s="483"/>
      <c r="DF17" s="483"/>
      <c r="DG17" s="483"/>
      <c r="DH17" s="483"/>
      <c r="DI17" s="483" t="s">
        <v>162</v>
      </c>
      <c r="DJ17" s="483"/>
      <c r="DK17" s="483"/>
      <c r="DL17" s="483"/>
      <c r="DM17" s="483"/>
      <c r="DN17" s="483"/>
      <c r="DO17" s="483"/>
      <c r="DP17" s="483"/>
      <c r="DQ17" s="483"/>
      <c r="DR17" s="483"/>
      <c r="DS17" s="483" t="s">
        <v>162</v>
      </c>
      <c r="DT17" s="483"/>
      <c r="DU17" s="483"/>
      <c r="DV17" s="483"/>
      <c r="DW17" s="483"/>
      <c r="DX17" s="483"/>
      <c r="DY17" s="483"/>
      <c r="DZ17" s="483"/>
      <c r="EA17" s="483"/>
      <c r="EB17" s="484"/>
      <c r="EC17" s="624">
        <v>1</v>
      </c>
      <c r="ED17" s="483"/>
      <c r="EE17" s="483"/>
      <c r="EF17" s="483"/>
      <c r="EG17" s="483"/>
      <c r="EH17" s="483"/>
      <c r="EI17" s="483"/>
      <c r="EJ17" s="483"/>
      <c r="EK17" s="483"/>
      <c r="EL17" s="483"/>
      <c r="EM17" s="478">
        <v>0</v>
      </c>
      <c r="EN17" s="478"/>
      <c r="EO17" s="478"/>
      <c r="EP17" s="478"/>
      <c r="EQ17" s="478"/>
      <c r="ER17" s="478"/>
      <c r="ES17" s="478"/>
      <c r="ET17" s="478"/>
      <c r="EU17" s="478"/>
      <c r="EV17" s="478"/>
      <c r="EW17" s="478">
        <v>1</v>
      </c>
      <c r="EX17" s="478"/>
      <c r="EY17" s="478"/>
      <c r="EZ17" s="478"/>
      <c r="FA17" s="478"/>
      <c r="FB17" s="478"/>
      <c r="FC17" s="478"/>
      <c r="FD17" s="478"/>
      <c r="FE17" s="478"/>
      <c r="FF17" s="479"/>
      <c r="FG17" s="483" t="s">
        <v>104</v>
      </c>
      <c r="FH17" s="483"/>
      <c r="FI17" s="483"/>
      <c r="FJ17" s="483"/>
      <c r="FK17" s="483"/>
      <c r="FL17" s="483"/>
      <c r="FM17" s="483"/>
      <c r="FN17" s="483"/>
      <c r="FO17" s="483"/>
      <c r="FP17" s="483"/>
      <c r="FQ17" s="483" t="s">
        <v>511</v>
      </c>
      <c r="FR17" s="483"/>
      <c r="FS17" s="483"/>
      <c r="FT17" s="483"/>
      <c r="FU17" s="483"/>
      <c r="FV17" s="483"/>
      <c r="FW17" s="483"/>
      <c r="FX17" s="483"/>
      <c r="FY17" s="483"/>
      <c r="FZ17" s="483"/>
      <c r="GA17" s="483" t="s">
        <v>104</v>
      </c>
      <c r="GB17" s="483"/>
      <c r="GC17" s="483"/>
      <c r="GD17" s="483"/>
      <c r="GE17" s="483"/>
      <c r="GF17" s="483"/>
      <c r="GG17" s="483"/>
      <c r="GH17" s="483"/>
      <c r="GI17" s="483"/>
      <c r="GJ17" s="483"/>
      <c r="GK17" s="519" t="s">
        <v>457</v>
      </c>
      <c r="GL17" s="520"/>
      <c r="GM17" s="520"/>
      <c r="GN17" s="520"/>
      <c r="GO17" s="520"/>
      <c r="GP17" s="520"/>
      <c r="GQ17" s="520"/>
      <c r="GR17" s="520"/>
      <c r="GS17" s="520"/>
      <c r="GT17" s="520"/>
      <c r="GU17" s="520"/>
      <c r="GV17" s="520"/>
    </row>
    <row r="18" spans="1:204" ht="41.25" customHeight="1">
      <c r="A18" s="474"/>
      <c r="B18" s="474"/>
      <c r="C18" s="475"/>
      <c r="D18" s="665"/>
      <c r="E18" s="666"/>
      <c r="F18" s="666"/>
      <c r="G18" s="666"/>
      <c r="H18" s="666"/>
      <c r="I18" s="667"/>
      <c r="J18" s="670" t="s">
        <v>452</v>
      </c>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497"/>
      <c r="AM18" s="492"/>
      <c r="AN18" s="492"/>
      <c r="AO18" s="492"/>
      <c r="AP18" s="492"/>
      <c r="AQ18" s="483" t="s">
        <v>162</v>
      </c>
      <c r="AR18" s="483"/>
      <c r="AS18" s="483"/>
      <c r="AT18" s="483"/>
      <c r="AU18" s="483"/>
      <c r="AV18" s="483"/>
      <c r="AW18" s="483"/>
      <c r="AX18" s="483"/>
      <c r="AY18" s="483"/>
      <c r="AZ18" s="483"/>
      <c r="BA18" s="483" t="s">
        <v>162</v>
      </c>
      <c r="BB18" s="483"/>
      <c r="BC18" s="483"/>
      <c r="BD18" s="483"/>
      <c r="BE18" s="483"/>
      <c r="BF18" s="483"/>
      <c r="BG18" s="483"/>
      <c r="BH18" s="483"/>
      <c r="BI18" s="483"/>
      <c r="BJ18" s="483"/>
      <c r="BK18" s="483" t="s">
        <v>162</v>
      </c>
      <c r="BL18" s="483"/>
      <c r="BM18" s="483"/>
      <c r="BN18" s="483"/>
      <c r="BO18" s="483"/>
      <c r="BP18" s="483"/>
      <c r="BQ18" s="483"/>
      <c r="BR18" s="483"/>
      <c r="BS18" s="483"/>
      <c r="BT18" s="484"/>
      <c r="BU18" s="624" t="s">
        <v>162</v>
      </c>
      <c r="BV18" s="483"/>
      <c r="BW18" s="483"/>
      <c r="BX18" s="483"/>
      <c r="BY18" s="483"/>
      <c r="BZ18" s="483"/>
      <c r="CA18" s="483"/>
      <c r="CB18" s="483"/>
      <c r="CC18" s="483"/>
      <c r="CD18" s="483"/>
      <c r="CE18" s="483" t="s">
        <v>162</v>
      </c>
      <c r="CF18" s="483"/>
      <c r="CG18" s="483"/>
      <c r="CH18" s="483"/>
      <c r="CI18" s="483"/>
      <c r="CJ18" s="483"/>
      <c r="CK18" s="483"/>
      <c r="CL18" s="483"/>
      <c r="CM18" s="483"/>
      <c r="CN18" s="483"/>
      <c r="CO18" s="483" t="s">
        <v>162</v>
      </c>
      <c r="CP18" s="483"/>
      <c r="CQ18" s="483"/>
      <c r="CR18" s="483"/>
      <c r="CS18" s="483"/>
      <c r="CT18" s="483"/>
      <c r="CU18" s="483"/>
      <c r="CV18" s="483"/>
      <c r="CW18" s="483"/>
      <c r="CX18" s="484"/>
      <c r="CY18" s="624" t="s">
        <v>162</v>
      </c>
      <c r="CZ18" s="483"/>
      <c r="DA18" s="483"/>
      <c r="DB18" s="483"/>
      <c r="DC18" s="483"/>
      <c r="DD18" s="483"/>
      <c r="DE18" s="483"/>
      <c r="DF18" s="483"/>
      <c r="DG18" s="483"/>
      <c r="DH18" s="483"/>
      <c r="DI18" s="483" t="s">
        <v>162</v>
      </c>
      <c r="DJ18" s="483"/>
      <c r="DK18" s="483"/>
      <c r="DL18" s="483"/>
      <c r="DM18" s="483"/>
      <c r="DN18" s="483"/>
      <c r="DO18" s="483"/>
      <c r="DP18" s="483"/>
      <c r="DQ18" s="483"/>
      <c r="DR18" s="483"/>
      <c r="DS18" s="483" t="s">
        <v>162</v>
      </c>
      <c r="DT18" s="483"/>
      <c r="DU18" s="483"/>
      <c r="DV18" s="483"/>
      <c r="DW18" s="483"/>
      <c r="DX18" s="483"/>
      <c r="DY18" s="483"/>
      <c r="DZ18" s="483"/>
      <c r="EA18" s="483"/>
      <c r="EB18" s="484"/>
      <c r="EC18" s="624">
        <v>0</v>
      </c>
      <c r="ED18" s="483"/>
      <c r="EE18" s="483"/>
      <c r="EF18" s="483"/>
      <c r="EG18" s="483"/>
      <c r="EH18" s="483"/>
      <c r="EI18" s="483"/>
      <c r="EJ18" s="483"/>
      <c r="EK18" s="483"/>
      <c r="EL18" s="483"/>
      <c r="EM18" s="478">
        <v>0</v>
      </c>
      <c r="EN18" s="478"/>
      <c r="EO18" s="478"/>
      <c r="EP18" s="478"/>
      <c r="EQ18" s="478"/>
      <c r="ER18" s="478"/>
      <c r="ES18" s="478"/>
      <c r="ET18" s="478"/>
      <c r="EU18" s="478"/>
      <c r="EV18" s="478"/>
      <c r="EW18" s="478">
        <v>0</v>
      </c>
      <c r="EX18" s="478"/>
      <c r="EY18" s="478"/>
      <c r="EZ18" s="478"/>
      <c r="FA18" s="478"/>
      <c r="FB18" s="478"/>
      <c r="FC18" s="478"/>
      <c r="FD18" s="478"/>
      <c r="FE18" s="478"/>
      <c r="FF18" s="479"/>
      <c r="FG18" s="483" t="s">
        <v>104</v>
      </c>
      <c r="FH18" s="483"/>
      <c r="FI18" s="483"/>
      <c r="FJ18" s="483"/>
      <c r="FK18" s="483"/>
      <c r="FL18" s="483"/>
      <c r="FM18" s="483"/>
      <c r="FN18" s="483"/>
      <c r="FO18" s="483"/>
      <c r="FP18" s="483"/>
      <c r="FQ18" s="483" t="s">
        <v>104</v>
      </c>
      <c r="FR18" s="483"/>
      <c r="FS18" s="483"/>
      <c r="FT18" s="483"/>
      <c r="FU18" s="483"/>
      <c r="FV18" s="483"/>
      <c r="FW18" s="483"/>
      <c r="FX18" s="483"/>
      <c r="FY18" s="483"/>
      <c r="FZ18" s="483"/>
      <c r="GA18" s="483" t="s">
        <v>104</v>
      </c>
      <c r="GB18" s="483"/>
      <c r="GC18" s="483"/>
      <c r="GD18" s="483"/>
      <c r="GE18" s="483"/>
      <c r="GF18" s="483"/>
      <c r="GG18" s="483"/>
      <c r="GH18" s="483"/>
      <c r="GI18" s="483"/>
      <c r="GJ18" s="483"/>
      <c r="GK18" s="519" t="s">
        <v>458</v>
      </c>
      <c r="GL18" s="520"/>
      <c r="GM18" s="520"/>
      <c r="GN18" s="520"/>
      <c r="GO18" s="520"/>
      <c r="GP18" s="520"/>
      <c r="GQ18" s="520"/>
      <c r="GR18" s="520"/>
      <c r="GS18" s="520"/>
      <c r="GT18" s="520"/>
      <c r="GU18" s="520"/>
      <c r="GV18" s="520"/>
    </row>
    <row r="19" spans="1:204" ht="47.25" customHeight="1">
      <c r="A19" s="476"/>
      <c r="B19" s="476"/>
      <c r="C19" s="477"/>
      <c r="D19" s="650" t="s">
        <v>453</v>
      </c>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497" t="s">
        <v>337</v>
      </c>
      <c r="AM19" s="492"/>
      <c r="AN19" s="492"/>
      <c r="AO19" s="492"/>
      <c r="AP19" s="492"/>
      <c r="AQ19" s="631" t="s">
        <v>162</v>
      </c>
      <c r="AR19" s="631"/>
      <c r="AS19" s="631"/>
      <c r="AT19" s="631"/>
      <c r="AU19" s="631"/>
      <c r="AV19" s="631"/>
      <c r="AW19" s="631"/>
      <c r="AX19" s="631"/>
      <c r="AY19" s="631"/>
      <c r="AZ19" s="631"/>
      <c r="BA19" s="631" t="s">
        <v>162</v>
      </c>
      <c r="BB19" s="631"/>
      <c r="BC19" s="631"/>
      <c r="BD19" s="631"/>
      <c r="BE19" s="631"/>
      <c r="BF19" s="631"/>
      <c r="BG19" s="631"/>
      <c r="BH19" s="631"/>
      <c r="BI19" s="631"/>
      <c r="BJ19" s="631"/>
      <c r="BK19" s="631" t="s">
        <v>162</v>
      </c>
      <c r="BL19" s="631"/>
      <c r="BM19" s="631"/>
      <c r="BN19" s="631"/>
      <c r="BO19" s="631"/>
      <c r="BP19" s="631"/>
      <c r="BQ19" s="631"/>
      <c r="BR19" s="631"/>
      <c r="BS19" s="631"/>
      <c r="BT19" s="632"/>
      <c r="BU19" s="633" t="s">
        <v>162</v>
      </c>
      <c r="BV19" s="631"/>
      <c r="BW19" s="631"/>
      <c r="BX19" s="631"/>
      <c r="BY19" s="631"/>
      <c r="BZ19" s="631"/>
      <c r="CA19" s="631"/>
      <c r="CB19" s="631"/>
      <c r="CC19" s="631"/>
      <c r="CD19" s="631"/>
      <c r="CE19" s="631" t="s">
        <v>162</v>
      </c>
      <c r="CF19" s="631"/>
      <c r="CG19" s="631"/>
      <c r="CH19" s="631"/>
      <c r="CI19" s="631"/>
      <c r="CJ19" s="631"/>
      <c r="CK19" s="631"/>
      <c r="CL19" s="631"/>
      <c r="CM19" s="631"/>
      <c r="CN19" s="631"/>
      <c r="CO19" s="631" t="s">
        <v>162</v>
      </c>
      <c r="CP19" s="631"/>
      <c r="CQ19" s="631"/>
      <c r="CR19" s="631"/>
      <c r="CS19" s="631"/>
      <c r="CT19" s="631"/>
      <c r="CU19" s="631"/>
      <c r="CV19" s="631"/>
      <c r="CW19" s="631"/>
      <c r="CX19" s="632"/>
      <c r="CY19" s="633" t="s">
        <v>162</v>
      </c>
      <c r="CZ19" s="631"/>
      <c r="DA19" s="631"/>
      <c r="DB19" s="631"/>
      <c r="DC19" s="631"/>
      <c r="DD19" s="631"/>
      <c r="DE19" s="631"/>
      <c r="DF19" s="631"/>
      <c r="DG19" s="631"/>
      <c r="DH19" s="631"/>
      <c r="DI19" s="631" t="s">
        <v>162</v>
      </c>
      <c r="DJ19" s="631"/>
      <c r="DK19" s="631"/>
      <c r="DL19" s="631"/>
      <c r="DM19" s="631"/>
      <c r="DN19" s="631"/>
      <c r="DO19" s="631"/>
      <c r="DP19" s="631"/>
      <c r="DQ19" s="631"/>
      <c r="DR19" s="631"/>
      <c r="DS19" s="631" t="s">
        <v>162</v>
      </c>
      <c r="DT19" s="631"/>
      <c r="DU19" s="631"/>
      <c r="DV19" s="631"/>
      <c r="DW19" s="631"/>
      <c r="DX19" s="631"/>
      <c r="DY19" s="631"/>
      <c r="DZ19" s="631"/>
      <c r="EA19" s="631"/>
      <c r="EB19" s="632"/>
      <c r="EC19" s="633">
        <v>0</v>
      </c>
      <c r="ED19" s="631"/>
      <c r="EE19" s="631"/>
      <c r="EF19" s="631"/>
      <c r="EG19" s="631"/>
      <c r="EH19" s="631"/>
      <c r="EI19" s="631"/>
      <c r="EJ19" s="631"/>
      <c r="EK19" s="631"/>
      <c r="EL19" s="631"/>
      <c r="EM19" s="569">
        <v>0</v>
      </c>
      <c r="EN19" s="569"/>
      <c r="EO19" s="569"/>
      <c r="EP19" s="569"/>
      <c r="EQ19" s="569"/>
      <c r="ER19" s="569"/>
      <c r="ES19" s="569"/>
      <c r="ET19" s="569"/>
      <c r="EU19" s="569"/>
      <c r="EV19" s="569"/>
      <c r="EW19" s="569">
        <v>0</v>
      </c>
      <c r="EX19" s="569"/>
      <c r="EY19" s="569"/>
      <c r="EZ19" s="569"/>
      <c r="FA19" s="569"/>
      <c r="FB19" s="569"/>
      <c r="FC19" s="569"/>
      <c r="FD19" s="569"/>
      <c r="FE19" s="569"/>
      <c r="FF19" s="570"/>
      <c r="FG19" s="569">
        <v>2</v>
      </c>
      <c r="FH19" s="569"/>
      <c r="FI19" s="569"/>
      <c r="FJ19" s="569"/>
      <c r="FK19" s="569"/>
      <c r="FL19" s="569"/>
      <c r="FM19" s="569"/>
      <c r="FN19" s="569"/>
      <c r="FO19" s="569"/>
      <c r="FP19" s="569"/>
      <c r="FQ19" s="569">
        <v>1</v>
      </c>
      <c r="FR19" s="569"/>
      <c r="FS19" s="569"/>
      <c r="FT19" s="569"/>
      <c r="FU19" s="569"/>
      <c r="FV19" s="569"/>
      <c r="FW19" s="569"/>
      <c r="FX19" s="569"/>
      <c r="FY19" s="569"/>
      <c r="FZ19" s="569"/>
      <c r="GA19" s="569">
        <v>1</v>
      </c>
      <c r="GB19" s="569"/>
      <c r="GC19" s="569"/>
      <c r="GD19" s="569"/>
      <c r="GE19" s="569"/>
      <c r="GF19" s="569"/>
      <c r="GG19" s="569"/>
      <c r="GH19" s="569"/>
      <c r="GI19" s="569"/>
      <c r="GJ19" s="569"/>
      <c r="GK19" s="634" t="s">
        <v>459</v>
      </c>
      <c r="GL19" s="635"/>
      <c r="GM19" s="635"/>
      <c r="GN19" s="635"/>
      <c r="GO19" s="635"/>
      <c r="GP19" s="635"/>
      <c r="GQ19" s="635"/>
      <c r="GR19" s="635"/>
      <c r="GS19" s="635"/>
      <c r="GT19" s="635"/>
      <c r="GU19" s="635"/>
      <c r="GV19" s="635"/>
    </row>
    <row r="20" spans="1:204" ht="27" customHeight="1">
      <c r="A20" s="672" t="s">
        <v>462</v>
      </c>
      <c r="B20" s="672"/>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3"/>
      <c r="AQ20" s="478">
        <v>1235</v>
      </c>
      <c r="AR20" s="478"/>
      <c r="AS20" s="478"/>
      <c r="AT20" s="478"/>
      <c r="AU20" s="478"/>
      <c r="AV20" s="478"/>
      <c r="AW20" s="478"/>
      <c r="AX20" s="478"/>
      <c r="AY20" s="478"/>
      <c r="AZ20" s="478"/>
      <c r="BA20" s="478">
        <v>628</v>
      </c>
      <c r="BB20" s="478"/>
      <c r="BC20" s="478"/>
      <c r="BD20" s="478"/>
      <c r="BE20" s="478"/>
      <c r="BF20" s="478"/>
      <c r="BG20" s="478"/>
      <c r="BH20" s="478"/>
      <c r="BI20" s="478"/>
      <c r="BJ20" s="478"/>
      <c r="BK20" s="478">
        <v>607</v>
      </c>
      <c r="BL20" s="478"/>
      <c r="BM20" s="478"/>
      <c r="BN20" s="478"/>
      <c r="BO20" s="478"/>
      <c r="BP20" s="478"/>
      <c r="BQ20" s="478"/>
      <c r="BR20" s="478"/>
      <c r="BS20" s="478"/>
      <c r="BT20" s="479"/>
      <c r="BU20" s="480">
        <v>1301</v>
      </c>
      <c r="BV20" s="478"/>
      <c r="BW20" s="478"/>
      <c r="BX20" s="478"/>
      <c r="BY20" s="478"/>
      <c r="BZ20" s="478"/>
      <c r="CA20" s="478"/>
      <c r="CB20" s="478"/>
      <c r="CC20" s="478"/>
      <c r="CD20" s="478"/>
      <c r="CE20" s="478">
        <v>680</v>
      </c>
      <c r="CF20" s="478"/>
      <c r="CG20" s="478"/>
      <c r="CH20" s="478"/>
      <c r="CI20" s="478"/>
      <c r="CJ20" s="478"/>
      <c r="CK20" s="478"/>
      <c r="CL20" s="478"/>
      <c r="CM20" s="478"/>
      <c r="CN20" s="478"/>
      <c r="CO20" s="478">
        <v>621</v>
      </c>
      <c r="CP20" s="478"/>
      <c r="CQ20" s="478"/>
      <c r="CR20" s="478"/>
      <c r="CS20" s="478"/>
      <c r="CT20" s="478"/>
      <c r="CU20" s="478"/>
      <c r="CV20" s="478"/>
      <c r="CW20" s="478"/>
      <c r="CX20" s="479"/>
      <c r="CY20" s="480">
        <v>1162</v>
      </c>
      <c r="CZ20" s="478"/>
      <c r="DA20" s="478"/>
      <c r="DB20" s="478"/>
      <c r="DC20" s="478"/>
      <c r="DD20" s="478"/>
      <c r="DE20" s="478"/>
      <c r="DF20" s="478"/>
      <c r="DG20" s="478"/>
      <c r="DH20" s="478"/>
      <c r="DI20" s="478">
        <v>584</v>
      </c>
      <c r="DJ20" s="478"/>
      <c r="DK20" s="478"/>
      <c r="DL20" s="478"/>
      <c r="DM20" s="478"/>
      <c r="DN20" s="478"/>
      <c r="DO20" s="478"/>
      <c r="DP20" s="478"/>
      <c r="DQ20" s="478"/>
      <c r="DR20" s="478"/>
      <c r="DS20" s="478">
        <v>578</v>
      </c>
      <c r="DT20" s="478"/>
      <c r="DU20" s="478"/>
      <c r="DV20" s="478"/>
      <c r="DW20" s="478"/>
      <c r="DX20" s="478"/>
      <c r="DY20" s="478"/>
      <c r="DZ20" s="478"/>
      <c r="EA20" s="478"/>
      <c r="EB20" s="479"/>
      <c r="EC20" s="624" t="s">
        <v>162</v>
      </c>
      <c r="ED20" s="483"/>
      <c r="EE20" s="483"/>
      <c r="EF20" s="483"/>
      <c r="EG20" s="483"/>
      <c r="EH20" s="483"/>
      <c r="EI20" s="483"/>
      <c r="EJ20" s="483"/>
      <c r="EK20" s="483"/>
      <c r="EL20" s="483"/>
      <c r="EM20" s="483" t="s">
        <v>162</v>
      </c>
      <c r="EN20" s="483"/>
      <c r="EO20" s="483"/>
      <c r="EP20" s="483"/>
      <c r="EQ20" s="483"/>
      <c r="ER20" s="483"/>
      <c r="ES20" s="483"/>
      <c r="ET20" s="483"/>
      <c r="EU20" s="483"/>
      <c r="EV20" s="483"/>
      <c r="EW20" s="483" t="s">
        <v>162</v>
      </c>
      <c r="EX20" s="483"/>
      <c r="EY20" s="483"/>
      <c r="EZ20" s="483"/>
      <c r="FA20" s="483"/>
      <c r="FB20" s="483"/>
      <c r="FC20" s="483"/>
      <c r="FD20" s="483"/>
      <c r="FE20" s="483"/>
      <c r="FF20" s="484"/>
      <c r="FG20" s="483">
        <v>1075</v>
      </c>
      <c r="FH20" s="483"/>
      <c r="FI20" s="483"/>
      <c r="FJ20" s="483"/>
      <c r="FK20" s="483"/>
      <c r="FL20" s="483"/>
      <c r="FM20" s="483"/>
      <c r="FN20" s="483"/>
      <c r="FO20" s="483"/>
      <c r="FP20" s="483"/>
      <c r="FQ20" s="483">
        <v>538</v>
      </c>
      <c r="FR20" s="483"/>
      <c r="FS20" s="483"/>
      <c r="FT20" s="483"/>
      <c r="FU20" s="483"/>
      <c r="FV20" s="483"/>
      <c r="FW20" s="483"/>
      <c r="FX20" s="483"/>
      <c r="FY20" s="483"/>
      <c r="FZ20" s="483"/>
      <c r="GA20" s="483">
        <v>537</v>
      </c>
      <c r="GB20" s="483"/>
      <c r="GC20" s="483"/>
      <c r="GD20" s="483"/>
      <c r="GE20" s="483"/>
      <c r="GF20" s="483"/>
      <c r="GG20" s="483"/>
      <c r="GH20" s="483"/>
      <c r="GI20" s="483"/>
      <c r="GJ20" s="483"/>
      <c r="GK20" s="519" t="s">
        <v>463</v>
      </c>
      <c r="GL20" s="520"/>
      <c r="GM20" s="520"/>
      <c r="GN20" s="520"/>
      <c r="GO20" s="520"/>
      <c r="GP20" s="520"/>
      <c r="GQ20" s="520"/>
      <c r="GR20" s="520"/>
      <c r="GS20" s="520"/>
      <c r="GT20" s="520"/>
      <c r="GU20" s="520"/>
      <c r="GV20" s="520"/>
    </row>
    <row r="21" spans="1:204" ht="27" customHeight="1">
      <c r="A21" s="652" t="s">
        <v>454</v>
      </c>
      <c r="B21" s="652"/>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3"/>
      <c r="AQ21" s="478">
        <v>176</v>
      </c>
      <c r="AR21" s="478"/>
      <c r="AS21" s="478"/>
      <c r="AT21" s="478"/>
      <c r="AU21" s="478"/>
      <c r="AV21" s="478"/>
      <c r="AW21" s="478"/>
      <c r="AX21" s="478"/>
      <c r="AY21" s="478"/>
      <c r="AZ21" s="478"/>
      <c r="BA21" s="478">
        <v>154</v>
      </c>
      <c r="BB21" s="478"/>
      <c r="BC21" s="478"/>
      <c r="BD21" s="478"/>
      <c r="BE21" s="478"/>
      <c r="BF21" s="478"/>
      <c r="BG21" s="478"/>
      <c r="BH21" s="478"/>
      <c r="BI21" s="478"/>
      <c r="BJ21" s="478"/>
      <c r="BK21" s="478">
        <v>22</v>
      </c>
      <c r="BL21" s="478"/>
      <c r="BM21" s="478"/>
      <c r="BN21" s="478"/>
      <c r="BO21" s="478"/>
      <c r="BP21" s="478"/>
      <c r="BQ21" s="478"/>
      <c r="BR21" s="478"/>
      <c r="BS21" s="478"/>
      <c r="BT21" s="479"/>
      <c r="BU21" s="480">
        <v>156</v>
      </c>
      <c r="BV21" s="478"/>
      <c r="BW21" s="478"/>
      <c r="BX21" s="478"/>
      <c r="BY21" s="478"/>
      <c r="BZ21" s="478"/>
      <c r="CA21" s="478"/>
      <c r="CB21" s="478"/>
      <c r="CC21" s="478"/>
      <c r="CD21" s="478"/>
      <c r="CE21" s="478">
        <v>138</v>
      </c>
      <c r="CF21" s="478"/>
      <c r="CG21" s="478"/>
      <c r="CH21" s="478"/>
      <c r="CI21" s="478"/>
      <c r="CJ21" s="478"/>
      <c r="CK21" s="478"/>
      <c r="CL21" s="478"/>
      <c r="CM21" s="478"/>
      <c r="CN21" s="478"/>
      <c r="CO21" s="478">
        <v>18</v>
      </c>
      <c r="CP21" s="478"/>
      <c r="CQ21" s="478"/>
      <c r="CR21" s="478"/>
      <c r="CS21" s="478"/>
      <c r="CT21" s="478"/>
      <c r="CU21" s="478"/>
      <c r="CV21" s="478"/>
      <c r="CW21" s="478"/>
      <c r="CX21" s="479"/>
      <c r="CY21" s="480">
        <v>152</v>
      </c>
      <c r="CZ21" s="478"/>
      <c r="DA21" s="478"/>
      <c r="DB21" s="478"/>
      <c r="DC21" s="478"/>
      <c r="DD21" s="478"/>
      <c r="DE21" s="478"/>
      <c r="DF21" s="478"/>
      <c r="DG21" s="478"/>
      <c r="DH21" s="478"/>
      <c r="DI21" s="478">
        <v>133</v>
      </c>
      <c r="DJ21" s="478"/>
      <c r="DK21" s="478"/>
      <c r="DL21" s="478"/>
      <c r="DM21" s="478"/>
      <c r="DN21" s="478"/>
      <c r="DO21" s="478"/>
      <c r="DP21" s="478"/>
      <c r="DQ21" s="478"/>
      <c r="DR21" s="478"/>
      <c r="DS21" s="478">
        <v>19</v>
      </c>
      <c r="DT21" s="478"/>
      <c r="DU21" s="478"/>
      <c r="DV21" s="478"/>
      <c r="DW21" s="478"/>
      <c r="DX21" s="478"/>
      <c r="DY21" s="478"/>
      <c r="DZ21" s="478"/>
      <c r="EA21" s="478"/>
      <c r="EB21" s="479"/>
      <c r="EC21" s="480">
        <v>138</v>
      </c>
      <c r="ED21" s="478"/>
      <c r="EE21" s="478"/>
      <c r="EF21" s="478"/>
      <c r="EG21" s="478"/>
      <c r="EH21" s="478"/>
      <c r="EI21" s="478"/>
      <c r="EJ21" s="478"/>
      <c r="EK21" s="478"/>
      <c r="EL21" s="478"/>
      <c r="EM21" s="478">
        <v>124</v>
      </c>
      <c r="EN21" s="478"/>
      <c r="EO21" s="478"/>
      <c r="EP21" s="478"/>
      <c r="EQ21" s="478"/>
      <c r="ER21" s="478"/>
      <c r="ES21" s="478"/>
      <c r="ET21" s="478"/>
      <c r="EU21" s="478"/>
      <c r="EV21" s="478"/>
      <c r="EW21" s="478">
        <v>14</v>
      </c>
      <c r="EX21" s="478"/>
      <c r="EY21" s="478"/>
      <c r="EZ21" s="478"/>
      <c r="FA21" s="478"/>
      <c r="FB21" s="478"/>
      <c r="FC21" s="478"/>
      <c r="FD21" s="478"/>
      <c r="FE21" s="478"/>
      <c r="FF21" s="479"/>
      <c r="FG21" s="478">
        <v>68</v>
      </c>
      <c r="FH21" s="478"/>
      <c r="FI21" s="478"/>
      <c r="FJ21" s="478"/>
      <c r="FK21" s="478"/>
      <c r="FL21" s="478"/>
      <c r="FM21" s="478"/>
      <c r="FN21" s="478"/>
      <c r="FO21" s="478"/>
      <c r="FP21" s="478"/>
      <c r="FQ21" s="478">
        <v>64</v>
      </c>
      <c r="FR21" s="478"/>
      <c r="FS21" s="478"/>
      <c r="FT21" s="478"/>
      <c r="FU21" s="478"/>
      <c r="FV21" s="478"/>
      <c r="FW21" s="478"/>
      <c r="FX21" s="478"/>
      <c r="FY21" s="478"/>
      <c r="FZ21" s="478"/>
      <c r="GA21" s="478">
        <v>4</v>
      </c>
      <c r="GB21" s="478"/>
      <c r="GC21" s="478"/>
      <c r="GD21" s="478"/>
      <c r="GE21" s="478"/>
      <c r="GF21" s="478"/>
      <c r="GG21" s="478"/>
      <c r="GH21" s="478"/>
      <c r="GI21" s="478"/>
      <c r="GJ21" s="478"/>
      <c r="GK21" s="519" t="s">
        <v>244</v>
      </c>
      <c r="GL21" s="520"/>
      <c r="GM21" s="520"/>
      <c r="GN21" s="520"/>
      <c r="GO21" s="520"/>
      <c r="GP21" s="520"/>
      <c r="GQ21" s="520"/>
      <c r="GR21" s="520"/>
      <c r="GS21" s="520"/>
      <c r="GT21" s="520"/>
      <c r="GU21" s="520"/>
      <c r="GV21" s="520"/>
    </row>
    <row r="22" spans="1:204" ht="27" customHeight="1">
      <c r="A22" s="654" t="s">
        <v>455</v>
      </c>
      <c r="B22" s="654"/>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5"/>
      <c r="AQ22" s="569">
        <v>177</v>
      </c>
      <c r="AR22" s="569"/>
      <c r="AS22" s="569"/>
      <c r="AT22" s="569"/>
      <c r="AU22" s="569"/>
      <c r="AV22" s="569"/>
      <c r="AW22" s="569"/>
      <c r="AX22" s="569"/>
      <c r="AY22" s="569"/>
      <c r="AZ22" s="569"/>
      <c r="BA22" s="569">
        <v>177</v>
      </c>
      <c r="BB22" s="569"/>
      <c r="BC22" s="569"/>
      <c r="BD22" s="569"/>
      <c r="BE22" s="569"/>
      <c r="BF22" s="569"/>
      <c r="BG22" s="569"/>
      <c r="BH22" s="569"/>
      <c r="BI22" s="569"/>
      <c r="BJ22" s="569"/>
      <c r="BK22" s="569">
        <v>0</v>
      </c>
      <c r="BL22" s="569"/>
      <c r="BM22" s="569"/>
      <c r="BN22" s="569"/>
      <c r="BO22" s="569"/>
      <c r="BP22" s="569"/>
      <c r="BQ22" s="569"/>
      <c r="BR22" s="569"/>
      <c r="BS22" s="569"/>
      <c r="BT22" s="570"/>
      <c r="BU22" s="572">
        <v>168</v>
      </c>
      <c r="BV22" s="569"/>
      <c r="BW22" s="569"/>
      <c r="BX22" s="569"/>
      <c r="BY22" s="569"/>
      <c r="BZ22" s="569"/>
      <c r="CA22" s="569"/>
      <c r="CB22" s="569"/>
      <c r="CC22" s="569"/>
      <c r="CD22" s="569"/>
      <c r="CE22" s="569">
        <v>168</v>
      </c>
      <c r="CF22" s="569"/>
      <c r="CG22" s="569"/>
      <c r="CH22" s="569"/>
      <c r="CI22" s="569"/>
      <c r="CJ22" s="569"/>
      <c r="CK22" s="569"/>
      <c r="CL22" s="569"/>
      <c r="CM22" s="569"/>
      <c r="CN22" s="569"/>
      <c r="CO22" s="569">
        <v>0</v>
      </c>
      <c r="CP22" s="569"/>
      <c r="CQ22" s="569"/>
      <c r="CR22" s="569"/>
      <c r="CS22" s="569"/>
      <c r="CT22" s="569"/>
      <c r="CU22" s="569"/>
      <c r="CV22" s="569"/>
      <c r="CW22" s="569"/>
      <c r="CX22" s="570"/>
      <c r="CY22" s="572">
        <v>178</v>
      </c>
      <c r="CZ22" s="569"/>
      <c r="DA22" s="569"/>
      <c r="DB22" s="569"/>
      <c r="DC22" s="569"/>
      <c r="DD22" s="569"/>
      <c r="DE22" s="569"/>
      <c r="DF22" s="569"/>
      <c r="DG22" s="569"/>
      <c r="DH22" s="569"/>
      <c r="DI22" s="569">
        <v>178</v>
      </c>
      <c r="DJ22" s="569"/>
      <c r="DK22" s="569"/>
      <c r="DL22" s="569"/>
      <c r="DM22" s="569"/>
      <c r="DN22" s="569"/>
      <c r="DO22" s="569"/>
      <c r="DP22" s="569"/>
      <c r="DQ22" s="569"/>
      <c r="DR22" s="569"/>
      <c r="DS22" s="569">
        <v>0</v>
      </c>
      <c r="DT22" s="569"/>
      <c r="DU22" s="569"/>
      <c r="DV22" s="569"/>
      <c r="DW22" s="569"/>
      <c r="DX22" s="569"/>
      <c r="DY22" s="569"/>
      <c r="DZ22" s="569"/>
      <c r="EA22" s="569"/>
      <c r="EB22" s="570"/>
      <c r="EC22" s="572">
        <v>166</v>
      </c>
      <c r="ED22" s="569"/>
      <c r="EE22" s="569"/>
      <c r="EF22" s="569"/>
      <c r="EG22" s="569"/>
      <c r="EH22" s="569"/>
      <c r="EI22" s="569"/>
      <c r="EJ22" s="569"/>
      <c r="EK22" s="569"/>
      <c r="EL22" s="569"/>
      <c r="EM22" s="569">
        <v>164</v>
      </c>
      <c r="EN22" s="569"/>
      <c r="EO22" s="569"/>
      <c r="EP22" s="569"/>
      <c r="EQ22" s="569"/>
      <c r="ER22" s="569"/>
      <c r="ES22" s="569"/>
      <c r="ET22" s="569"/>
      <c r="EU22" s="569"/>
      <c r="EV22" s="569"/>
      <c r="EW22" s="569">
        <v>2</v>
      </c>
      <c r="EX22" s="569"/>
      <c r="EY22" s="569"/>
      <c r="EZ22" s="569"/>
      <c r="FA22" s="569"/>
      <c r="FB22" s="569"/>
      <c r="FC22" s="569"/>
      <c r="FD22" s="569"/>
      <c r="FE22" s="569"/>
      <c r="FF22" s="570"/>
      <c r="FG22" s="569">
        <v>18</v>
      </c>
      <c r="FH22" s="569"/>
      <c r="FI22" s="569"/>
      <c r="FJ22" s="569"/>
      <c r="FK22" s="569"/>
      <c r="FL22" s="569"/>
      <c r="FM22" s="569"/>
      <c r="FN22" s="569"/>
      <c r="FO22" s="569"/>
      <c r="FP22" s="569"/>
      <c r="FQ22" s="569">
        <v>18</v>
      </c>
      <c r="FR22" s="569"/>
      <c r="FS22" s="569"/>
      <c r="FT22" s="569"/>
      <c r="FU22" s="569"/>
      <c r="FV22" s="569"/>
      <c r="FW22" s="569"/>
      <c r="FX22" s="569"/>
      <c r="FY22" s="569"/>
      <c r="FZ22" s="569"/>
      <c r="GA22" s="569">
        <v>0</v>
      </c>
      <c r="GB22" s="569"/>
      <c r="GC22" s="569"/>
      <c r="GD22" s="569"/>
      <c r="GE22" s="569"/>
      <c r="GF22" s="569"/>
      <c r="GG22" s="569"/>
      <c r="GH22" s="569"/>
      <c r="GI22" s="569"/>
      <c r="GJ22" s="569"/>
      <c r="GK22" s="634" t="s">
        <v>460</v>
      </c>
      <c r="GL22" s="635"/>
      <c r="GM22" s="635"/>
      <c r="GN22" s="635"/>
      <c r="GO22" s="635"/>
      <c r="GP22" s="635"/>
      <c r="GQ22" s="635"/>
      <c r="GR22" s="635"/>
      <c r="GS22" s="635"/>
      <c r="GT22" s="635"/>
      <c r="GU22" s="635"/>
      <c r="GV22" s="635"/>
    </row>
    <row r="23" spans="1:204" ht="27" customHeight="1">
      <c r="A23" s="378" t="s">
        <v>456</v>
      </c>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9"/>
      <c r="Z23" s="656" t="s">
        <v>464</v>
      </c>
      <c r="AA23" s="657"/>
      <c r="AB23" s="657"/>
      <c r="AC23" s="657"/>
      <c r="AD23" s="657"/>
      <c r="AE23" s="657"/>
      <c r="AF23" s="657"/>
      <c r="AG23" s="657"/>
      <c r="AH23" s="657"/>
      <c r="AI23" s="657"/>
      <c r="AJ23" s="657"/>
      <c r="AK23" s="657"/>
      <c r="AL23" s="657"/>
      <c r="AM23" s="657"/>
      <c r="AN23" s="657"/>
      <c r="AO23" s="657"/>
      <c r="AP23" s="658"/>
      <c r="AQ23" s="575">
        <v>652</v>
      </c>
      <c r="AR23" s="575"/>
      <c r="AS23" s="575"/>
      <c r="AT23" s="575"/>
      <c r="AU23" s="575"/>
      <c r="AV23" s="575"/>
      <c r="AW23" s="575"/>
      <c r="AX23" s="575"/>
      <c r="AY23" s="575"/>
      <c r="AZ23" s="575"/>
      <c r="BA23" s="575">
        <v>357</v>
      </c>
      <c r="BB23" s="575"/>
      <c r="BC23" s="575"/>
      <c r="BD23" s="575"/>
      <c r="BE23" s="575"/>
      <c r="BF23" s="575"/>
      <c r="BG23" s="575"/>
      <c r="BH23" s="575"/>
      <c r="BI23" s="575"/>
      <c r="BJ23" s="575"/>
      <c r="BK23" s="575">
        <v>295</v>
      </c>
      <c r="BL23" s="575"/>
      <c r="BM23" s="575"/>
      <c r="BN23" s="575"/>
      <c r="BO23" s="575"/>
      <c r="BP23" s="575"/>
      <c r="BQ23" s="575"/>
      <c r="BR23" s="575"/>
      <c r="BS23" s="575"/>
      <c r="BT23" s="575"/>
      <c r="BU23" s="579">
        <v>592</v>
      </c>
      <c r="BV23" s="575"/>
      <c r="BW23" s="575"/>
      <c r="BX23" s="575"/>
      <c r="BY23" s="575"/>
      <c r="BZ23" s="575"/>
      <c r="CA23" s="575"/>
      <c r="CB23" s="575"/>
      <c r="CC23" s="575"/>
      <c r="CD23" s="575"/>
      <c r="CE23" s="575">
        <v>322</v>
      </c>
      <c r="CF23" s="575"/>
      <c r="CG23" s="575"/>
      <c r="CH23" s="575"/>
      <c r="CI23" s="575"/>
      <c r="CJ23" s="575"/>
      <c r="CK23" s="575"/>
      <c r="CL23" s="575"/>
      <c r="CM23" s="575"/>
      <c r="CN23" s="575"/>
      <c r="CO23" s="575">
        <v>270</v>
      </c>
      <c r="CP23" s="575"/>
      <c r="CQ23" s="575"/>
      <c r="CR23" s="575"/>
      <c r="CS23" s="575"/>
      <c r="CT23" s="575"/>
      <c r="CU23" s="575"/>
      <c r="CV23" s="575"/>
      <c r="CW23" s="575"/>
      <c r="CX23" s="576"/>
      <c r="CY23" s="579">
        <v>574</v>
      </c>
      <c r="CZ23" s="575"/>
      <c r="DA23" s="575"/>
      <c r="DB23" s="575"/>
      <c r="DC23" s="575"/>
      <c r="DD23" s="575"/>
      <c r="DE23" s="575"/>
      <c r="DF23" s="575"/>
      <c r="DG23" s="575"/>
      <c r="DH23" s="575"/>
      <c r="DI23" s="575">
        <v>323</v>
      </c>
      <c r="DJ23" s="575"/>
      <c r="DK23" s="575"/>
      <c r="DL23" s="575"/>
      <c r="DM23" s="575"/>
      <c r="DN23" s="575"/>
      <c r="DO23" s="575"/>
      <c r="DP23" s="575"/>
      <c r="DQ23" s="575"/>
      <c r="DR23" s="575"/>
      <c r="DS23" s="575">
        <v>251</v>
      </c>
      <c r="DT23" s="575"/>
      <c r="DU23" s="575"/>
      <c r="DV23" s="575"/>
      <c r="DW23" s="575"/>
      <c r="DX23" s="575"/>
      <c r="DY23" s="575"/>
      <c r="DZ23" s="575"/>
      <c r="EA23" s="575"/>
      <c r="EB23" s="576"/>
      <c r="EC23" s="579">
        <v>486</v>
      </c>
      <c r="ED23" s="575"/>
      <c r="EE23" s="575"/>
      <c r="EF23" s="575"/>
      <c r="EG23" s="575"/>
      <c r="EH23" s="575"/>
      <c r="EI23" s="575"/>
      <c r="EJ23" s="575"/>
      <c r="EK23" s="575"/>
      <c r="EL23" s="575"/>
      <c r="EM23" s="575">
        <v>247</v>
      </c>
      <c r="EN23" s="575"/>
      <c r="EO23" s="575"/>
      <c r="EP23" s="575"/>
      <c r="EQ23" s="575"/>
      <c r="ER23" s="575"/>
      <c r="ES23" s="575"/>
      <c r="ET23" s="575"/>
      <c r="EU23" s="575"/>
      <c r="EV23" s="575"/>
      <c r="EW23" s="575">
        <v>239</v>
      </c>
      <c r="EX23" s="575"/>
      <c r="EY23" s="575"/>
      <c r="EZ23" s="575"/>
      <c r="FA23" s="575"/>
      <c r="FB23" s="575"/>
      <c r="FC23" s="575"/>
      <c r="FD23" s="575"/>
      <c r="FE23" s="575"/>
      <c r="FF23" s="576"/>
      <c r="FG23" s="575">
        <v>448</v>
      </c>
      <c r="FH23" s="575"/>
      <c r="FI23" s="575"/>
      <c r="FJ23" s="575"/>
      <c r="FK23" s="575"/>
      <c r="FL23" s="575"/>
      <c r="FM23" s="575"/>
      <c r="FN23" s="575"/>
      <c r="FO23" s="575"/>
      <c r="FP23" s="575"/>
      <c r="FQ23" s="575">
        <v>254</v>
      </c>
      <c r="FR23" s="575"/>
      <c r="FS23" s="575"/>
      <c r="FT23" s="575"/>
      <c r="FU23" s="575"/>
      <c r="FV23" s="575"/>
      <c r="FW23" s="575"/>
      <c r="FX23" s="575"/>
      <c r="FY23" s="575"/>
      <c r="FZ23" s="575"/>
      <c r="GA23" s="575">
        <v>194</v>
      </c>
      <c r="GB23" s="575"/>
      <c r="GC23" s="575"/>
      <c r="GD23" s="575"/>
      <c r="GE23" s="575"/>
      <c r="GF23" s="575"/>
      <c r="GG23" s="575"/>
      <c r="GH23" s="575"/>
      <c r="GI23" s="575"/>
      <c r="GJ23" s="575"/>
      <c r="GK23" s="515" t="s">
        <v>248</v>
      </c>
      <c r="GL23" s="578"/>
      <c r="GM23" s="578"/>
      <c r="GN23" s="578"/>
      <c r="GO23" s="578"/>
      <c r="GP23" s="578"/>
      <c r="GQ23" s="578"/>
      <c r="GR23" s="578"/>
      <c r="GS23" s="578"/>
      <c r="GT23" s="578"/>
      <c r="GU23" s="578"/>
      <c r="GV23" s="578"/>
    </row>
    <row r="24" spans="1:205" ht="24" customHeight="1">
      <c r="A24" s="639" t="s">
        <v>646</v>
      </c>
      <c r="B24" s="640"/>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1"/>
      <c r="AL24" s="642" t="s">
        <v>332</v>
      </c>
      <c r="AM24" s="643"/>
      <c r="AN24" s="643"/>
      <c r="AO24" s="643"/>
      <c r="AP24" s="643"/>
      <c r="AQ24" s="522">
        <v>41.174072564207094</v>
      </c>
      <c r="AR24" s="522"/>
      <c r="AS24" s="522"/>
      <c r="AT24" s="522"/>
      <c r="AU24" s="522"/>
      <c r="AV24" s="522"/>
      <c r="AW24" s="522"/>
      <c r="AX24" s="522"/>
      <c r="AY24" s="522"/>
      <c r="AZ24" s="522"/>
      <c r="BA24" s="522">
        <v>39.090143218197134</v>
      </c>
      <c r="BB24" s="522"/>
      <c r="BC24" s="522"/>
      <c r="BD24" s="522"/>
      <c r="BE24" s="522"/>
      <c r="BF24" s="522"/>
      <c r="BG24" s="522"/>
      <c r="BH24" s="522"/>
      <c r="BI24" s="522"/>
      <c r="BJ24" s="522"/>
      <c r="BK24" s="522">
        <v>43.127962085308056</v>
      </c>
      <c r="BL24" s="522"/>
      <c r="BM24" s="522"/>
      <c r="BN24" s="522"/>
      <c r="BO24" s="522"/>
      <c r="BP24" s="522"/>
      <c r="BQ24" s="522"/>
      <c r="BR24" s="522"/>
      <c r="BS24" s="522"/>
      <c r="BT24" s="522"/>
      <c r="BU24" s="527">
        <v>44.1851106639839</v>
      </c>
      <c r="BV24" s="522"/>
      <c r="BW24" s="522"/>
      <c r="BX24" s="522"/>
      <c r="BY24" s="522"/>
      <c r="BZ24" s="522"/>
      <c r="CA24" s="522"/>
      <c r="CB24" s="522"/>
      <c r="CC24" s="522"/>
      <c r="CD24" s="522"/>
      <c r="CE24" s="522">
        <v>42.12271973466004</v>
      </c>
      <c r="CF24" s="522"/>
      <c r="CG24" s="522"/>
      <c r="CH24" s="522"/>
      <c r="CI24" s="522"/>
      <c r="CJ24" s="522"/>
      <c r="CK24" s="522"/>
      <c r="CL24" s="522"/>
      <c r="CM24" s="522"/>
      <c r="CN24" s="522"/>
      <c r="CO24" s="522">
        <v>46.129788897576226</v>
      </c>
      <c r="CP24" s="522"/>
      <c r="CQ24" s="522"/>
      <c r="CR24" s="522"/>
      <c r="CS24" s="522"/>
      <c r="CT24" s="522"/>
      <c r="CU24" s="522"/>
      <c r="CV24" s="522"/>
      <c r="CW24" s="522"/>
      <c r="CX24" s="523"/>
      <c r="CY24" s="527">
        <v>42.593387720051524</v>
      </c>
      <c r="CZ24" s="522"/>
      <c r="DA24" s="522"/>
      <c r="DB24" s="522"/>
      <c r="DC24" s="522"/>
      <c r="DD24" s="522"/>
      <c r="DE24" s="522"/>
      <c r="DF24" s="522"/>
      <c r="DG24" s="522"/>
      <c r="DH24" s="522"/>
      <c r="DI24" s="522">
        <v>40.974729241877256</v>
      </c>
      <c r="DJ24" s="522"/>
      <c r="DK24" s="522"/>
      <c r="DL24" s="522"/>
      <c r="DM24" s="522"/>
      <c r="DN24" s="522"/>
      <c r="DO24" s="522"/>
      <c r="DP24" s="522"/>
      <c r="DQ24" s="522"/>
      <c r="DR24" s="522"/>
      <c r="DS24" s="522">
        <v>44.06224406224406</v>
      </c>
      <c r="DT24" s="522"/>
      <c r="DU24" s="522"/>
      <c r="DV24" s="522"/>
      <c r="DW24" s="522"/>
      <c r="DX24" s="522"/>
      <c r="DY24" s="522"/>
      <c r="DZ24" s="522"/>
      <c r="EA24" s="522"/>
      <c r="EB24" s="523"/>
      <c r="EC24" s="524">
        <v>46.115627822944894</v>
      </c>
      <c r="ED24" s="525"/>
      <c r="EE24" s="525"/>
      <c r="EF24" s="525"/>
      <c r="EG24" s="525"/>
      <c r="EH24" s="525"/>
      <c r="EI24" s="525"/>
      <c r="EJ24" s="525"/>
      <c r="EK24" s="525"/>
      <c r="EL24" s="525"/>
      <c r="EM24" s="525">
        <v>48.82849109653233</v>
      </c>
      <c r="EN24" s="525"/>
      <c r="EO24" s="525"/>
      <c r="EP24" s="525"/>
      <c r="EQ24" s="525"/>
      <c r="ER24" s="525"/>
      <c r="ES24" s="525"/>
      <c r="ET24" s="525"/>
      <c r="EU24" s="525"/>
      <c r="EV24" s="525"/>
      <c r="EW24" s="525">
        <v>43.59197907585005</v>
      </c>
      <c r="EX24" s="525"/>
      <c r="EY24" s="525"/>
      <c r="EZ24" s="525"/>
      <c r="FA24" s="525"/>
      <c r="FB24" s="525"/>
      <c r="FC24" s="525"/>
      <c r="FD24" s="525"/>
      <c r="FE24" s="525"/>
      <c r="FF24" s="526"/>
      <c r="FG24" s="525">
        <v>46.350534635053464</v>
      </c>
      <c r="FH24" s="525"/>
      <c r="FI24" s="525"/>
      <c r="FJ24" s="525"/>
      <c r="FK24" s="525"/>
      <c r="FL24" s="525"/>
      <c r="FM24" s="525"/>
      <c r="FN24" s="525"/>
      <c r="FO24" s="525"/>
      <c r="FP24" s="525"/>
      <c r="FQ24" s="525">
        <v>46.6864490603363</v>
      </c>
      <c r="FR24" s="525"/>
      <c r="FS24" s="525"/>
      <c r="FT24" s="525"/>
      <c r="FU24" s="525"/>
      <c r="FV24" s="525"/>
      <c r="FW24" s="525"/>
      <c r="FX24" s="525"/>
      <c r="FY24" s="525"/>
      <c r="FZ24" s="525"/>
      <c r="GA24" s="525">
        <v>46.05263157894737</v>
      </c>
      <c r="GB24" s="525"/>
      <c r="GC24" s="525"/>
      <c r="GD24" s="525"/>
      <c r="GE24" s="525"/>
      <c r="GF24" s="525"/>
      <c r="GG24" s="525"/>
      <c r="GH24" s="525"/>
      <c r="GI24" s="525"/>
      <c r="GJ24" s="525"/>
      <c r="GK24" s="397" t="s">
        <v>137</v>
      </c>
      <c r="GL24" s="398"/>
      <c r="GM24" s="398"/>
      <c r="GN24" s="398"/>
      <c r="GO24" s="398"/>
      <c r="GP24" s="398"/>
      <c r="GQ24" s="398"/>
      <c r="GR24" s="398"/>
      <c r="GS24" s="398"/>
      <c r="GT24" s="398"/>
      <c r="GU24" s="398"/>
      <c r="GV24" s="398"/>
      <c r="GW24" s="2"/>
    </row>
    <row r="25" spans="1:205" ht="24" customHeight="1">
      <c r="A25" s="636" t="s">
        <v>331</v>
      </c>
      <c r="B25" s="636"/>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481" t="s">
        <v>332</v>
      </c>
      <c r="AM25" s="482"/>
      <c r="AN25" s="482"/>
      <c r="AO25" s="482"/>
      <c r="AP25" s="482"/>
      <c r="AQ25" s="637">
        <v>26.57969832857725</v>
      </c>
      <c r="AR25" s="637"/>
      <c r="AS25" s="637"/>
      <c r="AT25" s="637"/>
      <c r="AU25" s="637"/>
      <c r="AV25" s="637"/>
      <c r="AW25" s="637"/>
      <c r="AX25" s="637"/>
      <c r="AY25" s="637"/>
      <c r="AZ25" s="637"/>
      <c r="BA25" s="637">
        <v>30.07582139848357</v>
      </c>
      <c r="BB25" s="637"/>
      <c r="BC25" s="637"/>
      <c r="BD25" s="637"/>
      <c r="BE25" s="637"/>
      <c r="BF25" s="637"/>
      <c r="BG25" s="637"/>
      <c r="BH25" s="637"/>
      <c r="BI25" s="637"/>
      <c r="BJ25" s="637"/>
      <c r="BK25" s="637">
        <v>23.30173775671406</v>
      </c>
      <c r="BL25" s="637"/>
      <c r="BM25" s="637"/>
      <c r="BN25" s="637"/>
      <c r="BO25" s="637"/>
      <c r="BP25" s="637"/>
      <c r="BQ25" s="637"/>
      <c r="BR25" s="637"/>
      <c r="BS25" s="637"/>
      <c r="BT25" s="637"/>
      <c r="BU25" s="638">
        <v>23.822937625754527</v>
      </c>
      <c r="BV25" s="637"/>
      <c r="BW25" s="637"/>
      <c r="BX25" s="637"/>
      <c r="BY25" s="637"/>
      <c r="BZ25" s="637"/>
      <c r="CA25" s="637"/>
      <c r="CB25" s="637"/>
      <c r="CC25" s="637"/>
      <c r="CD25" s="637"/>
      <c r="CE25" s="637">
        <v>26.69983416252073</v>
      </c>
      <c r="CF25" s="637"/>
      <c r="CG25" s="637"/>
      <c r="CH25" s="637"/>
      <c r="CI25" s="637"/>
      <c r="CJ25" s="637"/>
      <c r="CK25" s="637"/>
      <c r="CL25" s="637"/>
      <c r="CM25" s="637"/>
      <c r="CN25" s="637"/>
      <c r="CO25" s="637">
        <v>21.11024237685692</v>
      </c>
      <c r="CP25" s="637"/>
      <c r="CQ25" s="637"/>
      <c r="CR25" s="637"/>
      <c r="CS25" s="637"/>
      <c r="CT25" s="637"/>
      <c r="CU25" s="637"/>
      <c r="CV25" s="637"/>
      <c r="CW25" s="637"/>
      <c r="CX25" s="648"/>
      <c r="CY25" s="638">
        <v>24.64577071704594</v>
      </c>
      <c r="CZ25" s="637"/>
      <c r="DA25" s="637"/>
      <c r="DB25" s="637"/>
      <c r="DC25" s="637"/>
      <c r="DD25" s="637"/>
      <c r="DE25" s="637"/>
      <c r="DF25" s="637"/>
      <c r="DG25" s="637"/>
      <c r="DH25" s="637"/>
      <c r="DI25" s="637">
        <v>29.15162454873646</v>
      </c>
      <c r="DJ25" s="637"/>
      <c r="DK25" s="637"/>
      <c r="DL25" s="637"/>
      <c r="DM25" s="637"/>
      <c r="DN25" s="637"/>
      <c r="DO25" s="637"/>
      <c r="DP25" s="637"/>
      <c r="DQ25" s="637"/>
      <c r="DR25" s="637"/>
      <c r="DS25" s="637">
        <v>20.55692055692056</v>
      </c>
      <c r="DT25" s="637"/>
      <c r="DU25" s="637"/>
      <c r="DV25" s="637"/>
      <c r="DW25" s="637"/>
      <c r="DX25" s="637"/>
      <c r="DY25" s="637"/>
      <c r="DZ25" s="637"/>
      <c r="EA25" s="637"/>
      <c r="EB25" s="648"/>
      <c r="EC25" s="649">
        <v>21.951219512195124</v>
      </c>
      <c r="ED25" s="644"/>
      <c r="EE25" s="644"/>
      <c r="EF25" s="644"/>
      <c r="EG25" s="644"/>
      <c r="EH25" s="644"/>
      <c r="EI25" s="644"/>
      <c r="EJ25" s="644"/>
      <c r="EK25" s="644"/>
      <c r="EL25" s="644"/>
      <c r="EM25" s="644">
        <v>23.149015932521085</v>
      </c>
      <c r="EN25" s="644"/>
      <c r="EO25" s="644"/>
      <c r="EP25" s="644"/>
      <c r="EQ25" s="644"/>
      <c r="ER25" s="644"/>
      <c r="ES25" s="644"/>
      <c r="ET25" s="644"/>
      <c r="EU25" s="644"/>
      <c r="EV25" s="644"/>
      <c r="EW25" s="644">
        <v>20.83696599825632</v>
      </c>
      <c r="EX25" s="644"/>
      <c r="EY25" s="644"/>
      <c r="EZ25" s="644"/>
      <c r="FA25" s="644"/>
      <c r="FB25" s="644"/>
      <c r="FC25" s="644"/>
      <c r="FD25" s="644"/>
      <c r="FE25" s="644"/>
      <c r="FF25" s="645"/>
      <c r="FG25" s="644">
        <v>20.82752208275221</v>
      </c>
      <c r="FH25" s="644"/>
      <c r="FI25" s="644"/>
      <c r="FJ25" s="644"/>
      <c r="FK25" s="644"/>
      <c r="FL25" s="644"/>
      <c r="FM25" s="644"/>
      <c r="FN25" s="644"/>
      <c r="FO25" s="644"/>
      <c r="FP25" s="644"/>
      <c r="FQ25" s="644">
        <v>25.123639960435213</v>
      </c>
      <c r="FR25" s="644"/>
      <c r="FS25" s="644"/>
      <c r="FT25" s="644"/>
      <c r="FU25" s="644"/>
      <c r="FV25" s="644"/>
      <c r="FW25" s="644"/>
      <c r="FX25" s="644"/>
      <c r="FY25" s="644"/>
      <c r="FZ25" s="644"/>
      <c r="GA25" s="644">
        <v>17.017543859649123</v>
      </c>
      <c r="GB25" s="644"/>
      <c r="GC25" s="644"/>
      <c r="GD25" s="644"/>
      <c r="GE25" s="644"/>
      <c r="GF25" s="644"/>
      <c r="GG25" s="644"/>
      <c r="GH25" s="644"/>
      <c r="GI25" s="644"/>
      <c r="GJ25" s="644"/>
      <c r="GK25" s="646" t="s">
        <v>186</v>
      </c>
      <c r="GL25" s="647"/>
      <c r="GM25" s="647"/>
      <c r="GN25" s="647"/>
      <c r="GO25" s="647"/>
      <c r="GP25" s="647"/>
      <c r="GQ25" s="647"/>
      <c r="GR25" s="647"/>
      <c r="GS25" s="647"/>
      <c r="GT25" s="647"/>
      <c r="GU25" s="647"/>
      <c r="GV25" s="647"/>
      <c r="GW25" s="2"/>
    </row>
    <row r="26" spans="1:205" ht="24" customHeight="1">
      <c r="A26" s="675" t="s">
        <v>528</v>
      </c>
      <c r="B26" s="675"/>
      <c r="C26" s="676"/>
      <c r="D26" s="681" t="s">
        <v>529</v>
      </c>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3"/>
      <c r="AQ26" s="696" t="s">
        <v>104</v>
      </c>
      <c r="AR26" s="696"/>
      <c r="AS26" s="696"/>
      <c r="AT26" s="696"/>
      <c r="AU26" s="696"/>
      <c r="AV26" s="696"/>
      <c r="AW26" s="696"/>
      <c r="AX26" s="696"/>
      <c r="AY26" s="696"/>
      <c r="AZ26" s="696"/>
      <c r="BA26" s="696" t="s">
        <v>104</v>
      </c>
      <c r="BB26" s="696"/>
      <c r="BC26" s="696"/>
      <c r="BD26" s="696"/>
      <c r="BE26" s="696"/>
      <c r="BF26" s="696"/>
      <c r="BG26" s="696"/>
      <c r="BH26" s="696"/>
      <c r="BI26" s="696"/>
      <c r="BJ26" s="696"/>
      <c r="BK26" s="696" t="s">
        <v>104</v>
      </c>
      <c r="BL26" s="696"/>
      <c r="BM26" s="696"/>
      <c r="BN26" s="696"/>
      <c r="BO26" s="696"/>
      <c r="BP26" s="696"/>
      <c r="BQ26" s="696"/>
      <c r="BR26" s="696"/>
      <c r="BS26" s="696"/>
      <c r="BT26" s="697"/>
      <c r="BU26" s="698" t="s">
        <v>104</v>
      </c>
      <c r="BV26" s="696"/>
      <c r="BW26" s="696"/>
      <c r="BX26" s="696"/>
      <c r="BY26" s="696"/>
      <c r="BZ26" s="696"/>
      <c r="CA26" s="696"/>
      <c r="CB26" s="696"/>
      <c r="CC26" s="696"/>
      <c r="CD26" s="696"/>
      <c r="CE26" s="696" t="s">
        <v>104</v>
      </c>
      <c r="CF26" s="696"/>
      <c r="CG26" s="696"/>
      <c r="CH26" s="696"/>
      <c r="CI26" s="696"/>
      <c r="CJ26" s="696"/>
      <c r="CK26" s="696"/>
      <c r="CL26" s="696"/>
      <c r="CM26" s="696"/>
      <c r="CN26" s="696"/>
      <c r="CO26" s="696" t="s">
        <v>104</v>
      </c>
      <c r="CP26" s="696"/>
      <c r="CQ26" s="696"/>
      <c r="CR26" s="696"/>
      <c r="CS26" s="696"/>
      <c r="CT26" s="696"/>
      <c r="CU26" s="696"/>
      <c r="CV26" s="696"/>
      <c r="CW26" s="696"/>
      <c r="CX26" s="697"/>
      <c r="CY26" s="698" t="s">
        <v>104</v>
      </c>
      <c r="CZ26" s="696"/>
      <c r="DA26" s="696"/>
      <c r="DB26" s="696"/>
      <c r="DC26" s="696"/>
      <c r="DD26" s="696"/>
      <c r="DE26" s="696"/>
      <c r="DF26" s="696"/>
      <c r="DG26" s="696"/>
      <c r="DH26" s="696"/>
      <c r="DI26" s="696" t="s">
        <v>104</v>
      </c>
      <c r="DJ26" s="696"/>
      <c r="DK26" s="696"/>
      <c r="DL26" s="696"/>
      <c r="DM26" s="696"/>
      <c r="DN26" s="696"/>
      <c r="DO26" s="696"/>
      <c r="DP26" s="696"/>
      <c r="DQ26" s="696"/>
      <c r="DR26" s="696"/>
      <c r="DS26" s="696" t="s">
        <v>104</v>
      </c>
      <c r="DT26" s="696"/>
      <c r="DU26" s="696"/>
      <c r="DV26" s="696"/>
      <c r="DW26" s="696"/>
      <c r="DX26" s="696"/>
      <c r="DY26" s="696"/>
      <c r="DZ26" s="696"/>
      <c r="EA26" s="696"/>
      <c r="EB26" s="697"/>
      <c r="EC26" s="698" t="s">
        <v>104</v>
      </c>
      <c r="ED26" s="696"/>
      <c r="EE26" s="696"/>
      <c r="EF26" s="696"/>
      <c r="EG26" s="696"/>
      <c r="EH26" s="696"/>
      <c r="EI26" s="696"/>
      <c r="EJ26" s="696"/>
      <c r="EK26" s="696"/>
      <c r="EL26" s="696"/>
      <c r="EM26" s="696" t="s">
        <v>104</v>
      </c>
      <c r="EN26" s="696"/>
      <c r="EO26" s="696"/>
      <c r="EP26" s="696"/>
      <c r="EQ26" s="696"/>
      <c r="ER26" s="696"/>
      <c r="ES26" s="696"/>
      <c r="ET26" s="696"/>
      <c r="EU26" s="696"/>
      <c r="EV26" s="696"/>
      <c r="EW26" s="696" t="s">
        <v>104</v>
      </c>
      <c r="EX26" s="696"/>
      <c r="EY26" s="696"/>
      <c r="EZ26" s="696"/>
      <c r="FA26" s="696"/>
      <c r="FB26" s="696"/>
      <c r="FC26" s="696"/>
      <c r="FD26" s="696"/>
      <c r="FE26" s="696"/>
      <c r="FF26" s="697"/>
      <c r="FG26" s="483">
        <v>475</v>
      </c>
      <c r="FH26" s="483"/>
      <c r="FI26" s="483"/>
      <c r="FJ26" s="483"/>
      <c r="FK26" s="483"/>
      <c r="FL26" s="483"/>
      <c r="FM26" s="483"/>
      <c r="FN26" s="483"/>
      <c r="FO26" s="483"/>
      <c r="FP26" s="483"/>
      <c r="FQ26" s="483">
        <v>156</v>
      </c>
      <c r="FR26" s="483"/>
      <c r="FS26" s="483"/>
      <c r="FT26" s="483"/>
      <c r="FU26" s="483"/>
      <c r="FV26" s="483"/>
      <c r="FW26" s="483"/>
      <c r="FX26" s="483"/>
      <c r="FY26" s="483"/>
      <c r="FZ26" s="483"/>
      <c r="GA26" s="483">
        <v>319</v>
      </c>
      <c r="GB26" s="483"/>
      <c r="GC26" s="483"/>
      <c r="GD26" s="483"/>
      <c r="GE26" s="483"/>
      <c r="GF26" s="483"/>
      <c r="GG26" s="483"/>
      <c r="GH26" s="483"/>
      <c r="GI26" s="483"/>
      <c r="GJ26" s="483"/>
      <c r="GK26" s="690" t="s">
        <v>534</v>
      </c>
      <c r="GL26" s="691"/>
      <c r="GM26" s="691"/>
      <c r="GN26" s="691"/>
      <c r="GO26" s="691"/>
      <c r="GP26" s="691"/>
      <c r="GQ26" s="691"/>
      <c r="GR26" s="691"/>
      <c r="GS26" s="691"/>
      <c r="GT26" s="691"/>
      <c r="GU26" s="691"/>
      <c r="GV26" s="691"/>
      <c r="GW26" s="2"/>
    </row>
    <row r="27" spans="1:205" ht="24" customHeight="1">
      <c r="A27" s="677"/>
      <c r="B27" s="677"/>
      <c r="C27" s="678"/>
      <c r="D27" s="684" t="s">
        <v>530</v>
      </c>
      <c r="E27" s="685"/>
      <c r="F27" s="685"/>
      <c r="G27" s="685"/>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5"/>
      <c r="AF27" s="685"/>
      <c r="AG27" s="685"/>
      <c r="AH27" s="685"/>
      <c r="AI27" s="685"/>
      <c r="AJ27" s="685"/>
      <c r="AK27" s="685"/>
      <c r="AL27" s="685"/>
      <c r="AM27" s="685"/>
      <c r="AN27" s="685"/>
      <c r="AO27" s="685"/>
      <c r="AP27" s="686"/>
      <c r="AQ27" s="483" t="s">
        <v>104</v>
      </c>
      <c r="AR27" s="483"/>
      <c r="AS27" s="483"/>
      <c r="AT27" s="483"/>
      <c r="AU27" s="483"/>
      <c r="AV27" s="483"/>
      <c r="AW27" s="483"/>
      <c r="AX27" s="483"/>
      <c r="AY27" s="483"/>
      <c r="AZ27" s="483"/>
      <c r="BA27" s="483" t="s">
        <v>104</v>
      </c>
      <c r="BB27" s="483"/>
      <c r="BC27" s="483"/>
      <c r="BD27" s="483"/>
      <c r="BE27" s="483"/>
      <c r="BF27" s="483"/>
      <c r="BG27" s="483"/>
      <c r="BH27" s="483"/>
      <c r="BI27" s="483"/>
      <c r="BJ27" s="483"/>
      <c r="BK27" s="483" t="s">
        <v>104</v>
      </c>
      <c r="BL27" s="483"/>
      <c r="BM27" s="483"/>
      <c r="BN27" s="483"/>
      <c r="BO27" s="483"/>
      <c r="BP27" s="483"/>
      <c r="BQ27" s="483"/>
      <c r="BR27" s="483"/>
      <c r="BS27" s="483"/>
      <c r="BT27" s="484"/>
      <c r="BU27" s="624" t="s">
        <v>104</v>
      </c>
      <c r="BV27" s="483"/>
      <c r="BW27" s="483"/>
      <c r="BX27" s="483"/>
      <c r="BY27" s="483"/>
      <c r="BZ27" s="483"/>
      <c r="CA27" s="483"/>
      <c r="CB27" s="483"/>
      <c r="CC27" s="483"/>
      <c r="CD27" s="483"/>
      <c r="CE27" s="483" t="s">
        <v>104</v>
      </c>
      <c r="CF27" s="483"/>
      <c r="CG27" s="483"/>
      <c r="CH27" s="483"/>
      <c r="CI27" s="483"/>
      <c r="CJ27" s="483"/>
      <c r="CK27" s="483"/>
      <c r="CL27" s="483"/>
      <c r="CM27" s="483"/>
      <c r="CN27" s="483"/>
      <c r="CO27" s="483" t="s">
        <v>104</v>
      </c>
      <c r="CP27" s="483"/>
      <c r="CQ27" s="483"/>
      <c r="CR27" s="483"/>
      <c r="CS27" s="483"/>
      <c r="CT27" s="483"/>
      <c r="CU27" s="483"/>
      <c r="CV27" s="483"/>
      <c r="CW27" s="483"/>
      <c r="CX27" s="484"/>
      <c r="CY27" s="624" t="s">
        <v>104</v>
      </c>
      <c r="CZ27" s="483"/>
      <c r="DA27" s="483"/>
      <c r="DB27" s="483"/>
      <c r="DC27" s="483"/>
      <c r="DD27" s="483"/>
      <c r="DE27" s="483"/>
      <c r="DF27" s="483"/>
      <c r="DG27" s="483"/>
      <c r="DH27" s="483"/>
      <c r="DI27" s="483" t="s">
        <v>104</v>
      </c>
      <c r="DJ27" s="483"/>
      <c r="DK27" s="483"/>
      <c r="DL27" s="483"/>
      <c r="DM27" s="483"/>
      <c r="DN27" s="483"/>
      <c r="DO27" s="483"/>
      <c r="DP27" s="483"/>
      <c r="DQ27" s="483"/>
      <c r="DR27" s="483"/>
      <c r="DS27" s="483" t="s">
        <v>104</v>
      </c>
      <c r="DT27" s="483"/>
      <c r="DU27" s="483"/>
      <c r="DV27" s="483"/>
      <c r="DW27" s="483"/>
      <c r="DX27" s="483"/>
      <c r="DY27" s="483"/>
      <c r="DZ27" s="483"/>
      <c r="EA27" s="483"/>
      <c r="EB27" s="484"/>
      <c r="EC27" s="624" t="s">
        <v>104</v>
      </c>
      <c r="ED27" s="483"/>
      <c r="EE27" s="483"/>
      <c r="EF27" s="483"/>
      <c r="EG27" s="483"/>
      <c r="EH27" s="483"/>
      <c r="EI27" s="483"/>
      <c r="EJ27" s="483"/>
      <c r="EK27" s="483"/>
      <c r="EL27" s="483"/>
      <c r="EM27" s="483" t="s">
        <v>104</v>
      </c>
      <c r="EN27" s="483"/>
      <c r="EO27" s="483"/>
      <c r="EP27" s="483"/>
      <c r="EQ27" s="483"/>
      <c r="ER27" s="483"/>
      <c r="ES27" s="483"/>
      <c r="ET27" s="483"/>
      <c r="EU27" s="483"/>
      <c r="EV27" s="483"/>
      <c r="EW27" s="483" t="s">
        <v>104</v>
      </c>
      <c r="EX27" s="483"/>
      <c r="EY27" s="483"/>
      <c r="EZ27" s="483"/>
      <c r="FA27" s="483"/>
      <c r="FB27" s="483"/>
      <c r="FC27" s="483"/>
      <c r="FD27" s="483"/>
      <c r="FE27" s="483"/>
      <c r="FF27" s="484"/>
      <c r="FG27" s="483">
        <v>221</v>
      </c>
      <c r="FH27" s="483"/>
      <c r="FI27" s="483"/>
      <c r="FJ27" s="483"/>
      <c r="FK27" s="483"/>
      <c r="FL27" s="483"/>
      <c r="FM27" s="483"/>
      <c r="FN27" s="483"/>
      <c r="FO27" s="483"/>
      <c r="FP27" s="483"/>
      <c r="FQ27" s="483">
        <v>118</v>
      </c>
      <c r="FR27" s="483"/>
      <c r="FS27" s="483"/>
      <c r="FT27" s="483"/>
      <c r="FU27" s="483"/>
      <c r="FV27" s="483"/>
      <c r="FW27" s="483"/>
      <c r="FX27" s="483"/>
      <c r="FY27" s="483"/>
      <c r="FZ27" s="483"/>
      <c r="GA27" s="483">
        <v>103</v>
      </c>
      <c r="GB27" s="483"/>
      <c r="GC27" s="483"/>
      <c r="GD27" s="483"/>
      <c r="GE27" s="483"/>
      <c r="GF27" s="483"/>
      <c r="GG27" s="483"/>
      <c r="GH27" s="483"/>
      <c r="GI27" s="483"/>
      <c r="GJ27" s="483"/>
      <c r="GK27" s="692" t="s">
        <v>535</v>
      </c>
      <c r="GL27" s="693"/>
      <c r="GM27" s="693"/>
      <c r="GN27" s="693"/>
      <c r="GO27" s="693"/>
      <c r="GP27" s="693"/>
      <c r="GQ27" s="693"/>
      <c r="GR27" s="693"/>
      <c r="GS27" s="693"/>
      <c r="GT27" s="693"/>
      <c r="GU27" s="693"/>
      <c r="GV27" s="693"/>
      <c r="GW27" s="2"/>
    </row>
    <row r="28" spans="1:205" ht="24" customHeight="1">
      <c r="A28" s="679"/>
      <c r="B28" s="679"/>
      <c r="C28" s="680"/>
      <c r="D28" s="687" t="s">
        <v>531</v>
      </c>
      <c r="E28" s="688"/>
      <c r="F28" s="688"/>
      <c r="G28" s="688"/>
      <c r="H28" s="688"/>
      <c r="I28" s="688"/>
      <c r="J28" s="688"/>
      <c r="K28" s="688"/>
      <c r="L28" s="688"/>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88"/>
      <c r="AM28" s="688"/>
      <c r="AN28" s="688"/>
      <c r="AO28" s="688"/>
      <c r="AP28" s="689"/>
      <c r="AQ28" s="700" t="s">
        <v>104</v>
      </c>
      <c r="AR28" s="700"/>
      <c r="AS28" s="700"/>
      <c r="AT28" s="700"/>
      <c r="AU28" s="700"/>
      <c r="AV28" s="700"/>
      <c r="AW28" s="700"/>
      <c r="AX28" s="700"/>
      <c r="AY28" s="700"/>
      <c r="AZ28" s="700"/>
      <c r="BA28" s="700" t="s">
        <v>104</v>
      </c>
      <c r="BB28" s="700"/>
      <c r="BC28" s="700"/>
      <c r="BD28" s="700"/>
      <c r="BE28" s="700"/>
      <c r="BF28" s="700"/>
      <c r="BG28" s="700"/>
      <c r="BH28" s="700"/>
      <c r="BI28" s="700"/>
      <c r="BJ28" s="700"/>
      <c r="BK28" s="700" t="s">
        <v>104</v>
      </c>
      <c r="BL28" s="700"/>
      <c r="BM28" s="700"/>
      <c r="BN28" s="700"/>
      <c r="BO28" s="700"/>
      <c r="BP28" s="700"/>
      <c r="BQ28" s="700"/>
      <c r="BR28" s="700"/>
      <c r="BS28" s="700"/>
      <c r="BT28" s="701"/>
      <c r="BU28" s="699" t="s">
        <v>104</v>
      </c>
      <c r="BV28" s="700"/>
      <c r="BW28" s="700"/>
      <c r="BX28" s="700"/>
      <c r="BY28" s="700"/>
      <c r="BZ28" s="700"/>
      <c r="CA28" s="700"/>
      <c r="CB28" s="700"/>
      <c r="CC28" s="700"/>
      <c r="CD28" s="700"/>
      <c r="CE28" s="700" t="s">
        <v>104</v>
      </c>
      <c r="CF28" s="700"/>
      <c r="CG28" s="700"/>
      <c r="CH28" s="700"/>
      <c r="CI28" s="700"/>
      <c r="CJ28" s="700"/>
      <c r="CK28" s="700"/>
      <c r="CL28" s="700"/>
      <c r="CM28" s="700"/>
      <c r="CN28" s="700"/>
      <c r="CO28" s="700" t="s">
        <v>104</v>
      </c>
      <c r="CP28" s="700"/>
      <c r="CQ28" s="700"/>
      <c r="CR28" s="700"/>
      <c r="CS28" s="700"/>
      <c r="CT28" s="700"/>
      <c r="CU28" s="700"/>
      <c r="CV28" s="700"/>
      <c r="CW28" s="700"/>
      <c r="CX28" s="701"/>
      <c r="CY28" s="699" t="s">
        <v>104</v>
      </c>
      <c r="CZ28" s="700"/>
      <c r="DA28" s="700"/>
      <c r="DB28" s="700"/>
      <c r="DC28" s="700"/>
      <c r="DD28" s="700"/>
      <c r="DE28" s="700"/>
      <c r="DF28" s="700"/>
      <c r="DG28" s="700"/>
      <c r="DH28" s="700"/>
      <c r="DI28" s="700" t="s">
        <v>104</v>
      </c>
      <c r="DJ28" s="700"/>
      <c r="DK28" s="700"/>
      <c r="DL28" s="700"/>
      <c r="DM28" s="700"/>
      <c r="DN28" s="700"/>
      <c r="DO28" s="700"/>
      <c r="DP28" s="700"/>
      <c r="DQ28" s="700"/>
      <c r="DR28" s="700"/>
      <c r="DS28" s="700" t="s">
        <v>104</v>
      </c>
      <c r="DT28" s="700"/>
      <c r="DU28" s="700"/>
      <c r="DV28" s="700"/>
      <c r="DW28" s="700"/>
      <c r="DX28" s="700"/>
      <c r="DY28" s="700"/>
      <c r="DZ28" s="700"/>
      <c r="EA28" s="700"/>
      <c r="EB28" s="701"/>
      <c r="EC28" s="699" t="s">
        <v>104</v>
      </c>
      <c r="ED28" s="700"/>
      <c r="EE28" s="700"/>
      <c r="EF28" s="700"/>
      <c r="EG28" s="700"/>
      <c r="EH28" s="700"/>
      <c r="EI28" s="700"/>
      <c r="EJ28" s="700"/>
      <c r="EK28" s="700"/>
      <c r="EL28" s="700"/>
      <c r="EM28" s="700" t="s">
        <v>104</v>
      </c>
      <c r="EN28" s="700"/>
      <c r="EO28" s="700"/>
      <c r="EP28" s="700"/>
      <c r="EQ28" s="700"/>
      <c r="ER28" s="700"/>
      <c r="ES28" s="700"/>
      <c r="ET28" s="700"/>
      <c r="EU28" s="700"/>
      <c r="EV28" s="700"/>
      <c r="EW28" s="700" t="s">
        <v>104</v>
      </c>
      <c r="EX28" s="700"/>
      <c r="EY28" s="700"/>
      <c r="EZ28" s="700"/>
      <c r="FA28" s="700"/>
      <c r="FB28" s="700"/>
      <c r="FC28" s="700"/>
      <c r="FD28" s="700"/>
      <c r="FE28" s="700"/>
      <c r="FF28" s="701"/>
      <c r="FG28" s="700">
        <v>48</v>
      </c>
      <c r="FH28" s="700"/>
      <c r="FI28" s="700"/>
      <c r="FJ28" s="700"/>
      <c r="FK28" s="700"/>
      <c r="FL28" s="700"/>
      <c r="FM28" s="700"/>
      <c r="FN28" s="700"/>
      <c r="FO28" s="700"/>
      <c r="FP28" s="700"/>
      <c r="FQ28" s="700">
        <v>29</v>
      </c>
      <c r="FR28" s="700"/>
      <c r="FS28" s="700"/>
      <c r="FT28" s="700"/>
      <c r="FU28" s="700"/>
      <c r="FV28" s="700"/>
      <c r="FW28" s="700"/>
      <c r="FX28" s="700"/>
      <c r="FY28" s="700"/>
      <c r="FZ28" s="700"/>
      <c r="GA28" s="700">
        <v>19</v>
      </c>
      <c r="GB28" s="700"/>
      <c r="GC28" s="700"/>
      <c r="GD28" s="700"/>
      <c r="GE28" s="700"/>
      <c r="GF28" s="700"/>
      <c r="GG28" s="700"/>
      <c r="GH28" s="700"/>
      <c r="GI28" s="700"/>
      <c r="GJ28" s="701"/>
      <c r="GK28" s="694" t="s">
        <v>532</v>
      </c>
      <c r="GL28" s="695"/>
      <c r="GM28" s="695"/>
      <c r="GN28" s="695"/>
      <c r="GO28" s="695"/>
      <c r="GP28" s="695"/>
      <c r="GQ28" s="695"/>
      <c r="GR28" s="695"/>
      <c r="GS28" s="695"/>
      <c r="GT28" s="695"/>
      <c r="GU28" s="695"/>
      <c r="GV28" s="695"/>
      <c r="GW28" s="2"/>
    </row>
    <row r="29" spans="1:103" ht="15" customHeight="1">
      <c r="A29" s="319" t="s">
        <v>515</v>
      </c>
      <c r="B29" s="319"/>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CY29" s="319" t="s">
        <v>547</v>
      </c>
    </row>
    <row r="30" spans="1:103" ht="15" customHeight="1">
      <c r="A30" s="319" t="s">
        <v>543</v>
      </c>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CY30" s="319" t="s">
        <v>546</v>
      </c>
    </row>
    <row r="31" spans="1:103" ht="15" customHeight="1">
      <c r="A31" s="319" t="s">
        <v>542</v>
      </c>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CY31" s="246" t="s">
        <v>536</v>
      </c>
    </row>
    <row r="32" spans="1:103" ht="15" customHeight="1">
      <c r="A32" s="319" t="s">
        <v>538</v>
      </c>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CY32" s="246" t="s">
        <v>540</v>
      </c>
    </row>
    <row r="33" spans="1:103" ht="15" customHeight="1">
      <c r="A33" s="319" t="s">
        <v>537</v>
      </c>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CY33" s="246" t="s">
        <v>539</v>
      </c>
    </row>
    <row r="34" spans="1:103" ht="15" customHeight="1">
      <c r="A34" s="246" t="s">
        <v>544</v>
      </c>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CY34" s="246" t="s">
        <v>541</v>
      </c>
    </row>
    <row r="35" spans="1:103" ht="15" customHeight="1">
      <c r="A35" s="246" t="s">
        <v>545</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CY35" s="246" t="s">
        <v>585</v>
      </c>
    </row>
    <row r="36" spans="1:204" ht="15" customHeight="1">
      <c r="A36" s="246" t="s">
        <v>548</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CY36" s="246" t="s">
        <v>586</v>
      </c>
      <c r="GQ36" s="2"/>
      <c r="GR36" s="2"/>
      <c r="GS36" s="2"/>
      <c r="GT36" s="2"/>
      <c r="GU36" s="2"/>
      <c r="GV36" s="2"/>
    </row>
    <row r="37" spans="1:198" s="2" customFormat="1" ht="15" customHeight="1">
      <c r="A37" s="246" t="s">
        <v>549</v>
      </c>
      <c r="CY37" s="246" t="s">
        <v>587</v>
      </c>
      <c r="CZ37" s="246"/>
      <c r="DA37" s="246"/>
      <c r="DB37" s="246"/>
      <c r="DC37" s="246"/>
      <c r="DD37" s="246"/>
      <c r="DE37" s="246"/>
      <c r="DF37" s="246"/>
      <c r="DG37" s="246"/>
      <c r="DH37" s="246"/>
      <c r="DI37" s="246"/>
      <c r="DJ37" s="246"/>
      <c r="DK37" s="246"/>
      <c r="DL37" s="246"/>
      <c r="DM37" s="246"/>
      <c r="DN37" s="246"/>
      <c r="DO37" s="246"/>
      <c r="DP37" s="246"/>
      <c r="DQ37" s="246"/>
      <c r="DR37" s="246"/>
      <c r="DS37" s="246"/>
      <c r="DT37" s="246"/>
      <c r="DU37" s="246"/>
      <c r="DV37" s="246"/>
      <c r="DW37" s="246"/>
      <c r="DX37" s="246"/>
      <c r="DY37" s="246"/>
      <c r="DZ37" s="246"/>
      <c r="EA37" s="246"/>
      <c r="EB37" s="246"/>
      <c r="EC37" s="246"/>
      <c r="ED37" s="246"/>
      <c r="EE37" s="246"/>
      <c r="EF37" s="246"/>
      <c r="EG37" s="246"/>
      <c r="EH37" s="246"/>
      <c r="EI37" s="246"/>
      <c r="EJ37" s="246"/>
      <c r="EK37" s="246"/>
      <c r="EL37" s="246"/>
      <c r="EM37" s="246"/>
      <c r="EN37" s="246"/>
      <c r="EO37" s="246"/>
      <c r="EP37" s="246"/>
      <c r="EQ37" s="246"/>
      <c r="ER37" s="246"/>
      <c r="ES37" s="246"/>
      <c r="ET37" s="246"/>
      <c r="EU37" s="246"/>
      <c r="EV37" s="246"/>
      <c r="EW37" s="246"/>
      <c r="EX37" s="246"/>
      <c r="EY37" s="246"/>
      <c r="EZ37" s="246"/>
      <c r="FA37" s="246"/>
      <c r="FB37" s="246"/>
      <c r="FC37" s="246"/>
      <c r="FD37" s="246"/>
      <c r="FE37" s="246"/>
      <c r="FF37" s="246"/>
      <c r="FG37" s="246"/>
      <c r="FH37" s="246"/>
      <c r="FI37" s="246"/>
      <c r="FJ37" s="246"/>
      <c r="FK37" s="246"/>
      <c r="FL37" s="246"/>
      <c r="FM37" s="246"/>
      <c r="FN37" s="246"/>
      <c r="FO37" s="246"/>
      <c r="FP37" s="246"/>
      <c r="FQ37" s="246"/>
      <c r="FR37" s="246"/>
      <c r="FS37" s="246"/>
      <c r="FT37" s="246"/>
      <c r="FU37" s="246"/>
      <c r="FV37" s="246"/>
      <c r="FW37" s="246"/>
      <c r="FX37" s="246"/>
      <c r="FY37" s="246"/>
      <c r="FZ37" s="246"/>
      <c r="GA37" s="246"/>
      <c r="GB37" s="246"/>
      <c r="GC37" s="246"/>
      <c r="GD37" s="246"/>
      <c r="GE37" s="246"/>
      <c r="GF37" s="246"/>
      <c r="GG37" s="246"/>
      <c r="GH37" s="246"/>
      <c r="GI37" s="246"/>
      <c r="GJ37" s="246"/>
      <c r="GK37" s="246"/>
      <c r="GL37" s="246"/>
      <c r="GM37" s="246"/>
      <c r="GN37" s="246"/>
      <c r="GO37" s="246"/>
      <c r="GP37" s="246"/>
    </row>
    <row r="38" spans="1:198" s="2" customFormat="1" ht="15" customHeight="1">
      <c r="A38" s="319" t="s">
        <v>589</v>
      </c>
      <c r="CY38" s="246" t="s">
        <v>588</v>
      </c>
      <c r="CZ38" s="246"/>
      <c r="DA38" s="246"/>
      <c r="DB38" s="246"/>
      <c r="DC38" s="246"/>
      <c r="DD38" s="246"/>
      <c r="DE38" s="246"/>
      <c r="DF38" s="246"/>
      <c r="DG38" s="246"/>
      <c r="DH38" s="246"/>
      <c r="DI38" s="246"/>
      <c r="DJ38" s="246"/>
      <c r="DK38" s="246"/>
      <c r="DL38" s="246"/>
      <c r="DM38" s="246"/>
      <c r="DN38" s="246"/>
      <c r="DO38" s="246"/>
      <c r="DP38" s="246"/>
      <c r="DQ38" s="246"/>
      <c r="DR38" s="246"/>
      <c r="DS38" s="246"/>
      <c r="DT38" s="246"/>
      <c r="DU38" s="246"/>
      <c r="DV38" s="246"/>
      <c r="DW38" s="246"/>
      <c r="DX38" s="246"/>
      <c r="DY38" s="246"/>
      <c r="DZ38" s="246"/>
      <c r="EA38" s="246"/>
      <c r="EB38" s="246"/>
      <c r="EC38" s="246"/>
      <c r="ED38" s="246"/>
      <c r="EE38" s="246"/>
      <c r="EF38" s="246"/>
      <c r="EG38" s="246"/>
      <c r="EH38" s="246"/>
      <c r="EI38" s="246"/>
      <c r="EJ38" s="246"/>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246"/>
      <c r="FJ38" s="246"/>
      <c r="FK38" s="246"/>
      <c r="FL38" s="246"/>
      <c r="FM38" s="246"/>
      <c r="FN38" s="246"/>
      <c r="FO38" s="246"/>
      <c r="FP38" s="246"/>
      <c r="FQ38" s="246"/>
      <c r="FR38" s="246"/>
      <c r="FS38" s="246"/>
      <c r="FT38" s="246"/>
      <c r="FU38" s="246"/>
      <c r="FV38" s="246"/>
      <c r="FW38" s="246"/>
      <c r="FX38" s="246"/>
      <c r="FY38" s="246"/>
      <c r="FZ38" s="246"/>
      <c r="GA38" s="246"/>
      <c r="GB38" s="246"/>
      <c r="GC38" s="246"/>
      <c r="GD38" s="246"/>
      <c r="GE38" s="246"/>
      <c r="GF38" s="246"/>
      <c r="GG38" s="246"/>
      <c r="GH38" s="246"/>
      <c r="GI38" s="246"/>
      <c r="GJ38" s="246"/>
      <c r="GK38" s="246"/>
      <c r="GL38" s="246"/>
      <c r="GM38" s="246"/>
      <c r="GN38" s="246"/>
      <c r="GO38" s="246"/>
      <c r="GP38" s="246"/>
    </row>
    <row r="39" spans="1:204" s="2" customFormat="1" ht="15" customHeight="1">
      <c r="A39" s="319"/>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CY39" s="319"/>
      <c r="CZ39" s="319"/>
      <c r="DA39" s="319"/>
      <c r="DB39" s="319"/>
      <c r="DC39" s="319"/>
      <c r="DD39" s="319"/>
      <c r="DE39" s="319"/>
      <c r="DF39" s="319"/>
      <c r="DG39" s="319"/>
      <c r="DH39" s="319"/>
      <c r="DI39" s="319"/>
      <c r="DJ39" s="319"/>
      <c r="DK39" s="319"/>
      <c r="DL39" s="319"/>
      <c r="DM39" s="319"/>
      <c r="DN39" s="319"/>
      <c r="DO39" s="319"/>
      <c r="DP39" s="319"/>
      <c r="DQ39" s="319"/>
      <c r="DR39" s="319"/>
      <c r="DS39" s="319"/>
      <c r="DT39" s="319"/>
      <c r="DU39" s="319"/>
      <c r="DV39" s="319"/>
      <c r="DW39" s="319"/>
      <c r="DX39" s="319"/>
      <c r="DY39" s="319"/>
      <c r="DZ39" s="319"/>
      <c r="EA39" s="319"/>
      <c r="EB39" s="319"/>
      <c r="EC39" s="319"/>
      <c r="ED39" s="319"/>
      <c r="EE39" s="319"/>
      <c r="EF39" s="319"/>
      <c r="EG39" s="319"/>
      <c r="EH39" s="319"/>
      <c r="EI39" s="319"/>
      <c r="EJ39" s="319"/>
      <c r="EK39" s="319"/>
      <c r="EL39" s="319"/>
      <c r="EM39" s="319"/>
      <c r="EN39" s="319"/>
      <c r="EO39" s="319"/>
      <c r="EP39" s="319"/>
      <c r="EQ39" s="319"/>
      <c r="ER39" s="319"/>
      <c r="ES39" s="319"/>
      <c r="ET39" s="319"/>
      <c r="EU39" s="319"/>
      <c r="EV39" s="319"/>
      <c r="EW39" s="319"/>
      <c r="EX39" s="319"/>
      <c r="EY39" s="319"/>
      <c r="EZ39" s="319"/>
      <c r="FA39" s="319"/>
      <c r="FB39" s="319"/>
      <c r="FC39" s="319"/>
      <c r="FD39" s="319"/>
      <c r="FE39" s="319"/>
      <c r="FF39" s="319"/>
      <c r="FG39" s="319"/>
      <c r="FH39" s="319"/>
      <c r="FI39" s="319"/>
      <c r="FJ39" s="319"/>
      <c r="FK39" s="319"/>
      <c r="FL39" s="319"/>
      <c r="FM39" s="319"/>
      <c r="FN39" s="319"/>
      <c r="FO39" s="319"/>
      <c r="FP39" s="319"/>
      <c r="FQ39" s="319"/>
      <c r="FR39" s="319"/>
      <c r="FS39" s="319"/>
      <c r="FT39" s="319"/>
      <c r="FU39" s="319"/>
      <c r="FV39" s="319"/>
      <c r="FW39" s="319"/>
      <c r="FX39" s="319"/>
      <c r="FY39" s="319"/>
      <c r="FZ39" s="319"/>
      <c r="GA39" s="319"/>
      <c r="GB39" s="319"/>
      <c r="GC39" s="319"/>
      <c r="GD39" s="319"/>
      <c r="GE39" s="319"/>
      <c r="GF39" s="319"/>
      <c r="GG39" s="319"/>
      <c r="GH39" s="319"/>
      <c r="GI39" s="319"/>
      <c r="GJ39" s="319"/>
      <c r="GK39" s="319"/>
      <c r="GL39" s="319"/>
      <c r="GM39" s="319"/>
      <c r="GN39" s="319"/>
      <c r="GO39" s="319"/>
      <c r="GP39" s="319"/>
      <c r="GQ39" s="319"/>
      <c r="GR39" s="319"/>
      <c r="GS39" s="319"/>
      <c r="GT39" s="319"/>
      <c r="GU39" s="319"/>
      <c r="GV39" s="319"/>
    </row>
    <row r="40" spans="18:204" s="319" customFormat="1" ht="15" customHeight="1">
      <c r="R40" s="47"/>
      <c r="CY40" s="246"/>
      <c r="CZ40" s="246"/>
      <c r="DA40" s="246"/>
      <c r="DB40" s="246"/>
      <c r="DC40" s="246"/>
      <c r="DD40" s="246"/>
      <c r="DE40" s="246"/>
      <c r="DF40" s="246"/>
      <c r="DG40" s="246"/>
      <c r="DH40" s="246"/>
      <c r="DI40" s="246"/>
      <c r="DJ40" s="246"/>
      <c r="DK40" s="246"/>
      <c r="DL40" s="246"/>
      <c r="DM40" s="246"/>
      <c r="DN40" s="246"/>
      <c r="DO40" s="246"/>
      <c r="DP40" s="246"/>
      <c r="DQ40" s="246"/>
      <c r="DR40" s="246"/>
      <c r="DS40" s="246"/>
      <c r="DT40" s="246"/>
      <c r="DU40" s="246"/>
      <c r="DV40" s="246"/>
      <c r="DW40" s="246"/>
      <c r="DX40" s="246"/>
      <c r="DY40" s="246"/>
      <c r="DZ40" s="246"/>
      <c r="EA40" s="246"/>
      <c r="EB40" s="246"/>
      <c r="EC40" s="246"/>
      <c r="ED40" s="246"/>
      <c r="EE40" s="246"/>
      <c r="EF40" s="246"/>
      <c r="EG40" s="246"/>
      <c r="EH40" s="246"/>
      <c r="EI40" s="246"/>
      <c r="EJ40" s="246"/>
      <c r="EK40" s="246"/>
      <c r="EL40" s="246"/>
      <c r="EM40" s="246"/>
      <c r="EN40" s="246"/>
      <c r="EO40" s="246"/>
      <c r="EP40" s="246"/>
      <c r="EQ40" s="246"/>
      <c r="ER40" s="246"/>
      <c r="ES40" s="246"/>
      <c r="ET40" s="246"/>
      <c r="EU40" s="246"/>
      <c r="EV40" s="246"/>
      <c r="EW40" s="246"/>
      <c r="EX40" s="246"/>
      <c r="EY40" s="246"/>
      <c r="EZ40" s="246"/>
      <c r="FA40" s="246"/>
      <c r="FB40" s="246"/>
      <c r="FC40" s="246"/>
      <c r="FD40" s="246"/>
      <c r="FE40" s="246"/>
      <c r="FF40" s="246"/>
      <c r="FG40" s="246"/>
      <c r="FH40" s="246"/>
      <c r="FI40" s="246"/>
      <c r="FJ40" s="246"/>
      <c r="FK40" s="246"/>
      <c r="FL40" s="246"/>
      <c r="FM40" s="246"/>
      <c r="FN40" s="246"/>
      <c r="FO40" s="246"/>
      <c r="FP40" s="246"/>
      <c r="FQ40" s="246"/>
      <c r="FR40" s="246"/>
      <c r="FS40" s="246"/>
      <c r="FT40" s="246"/>
      <c r="FU40" s="246"/>
      <c r="FV40" s="246"/>
      <c r="FW40" s="246"/>
      <c r="FX40" s="246"/>
      <c r="FY40" s="246"/>
      <c r="FZ40" s="246"/>
      <c r="GA40" s="246"/>
      <c r="GB40" s="246"/>
      <c r="GC40" s="246"/>
      <c r="GD40" s="246"/>
      <c r="GE40" s="246"/>
      <c r="GF40" s="246"/>
      <c r="GG40" s="246"/>
      <c r="GH40" s="246"/>
      <c r="GI40" s="246"/>
      <c r="GJ40" s="246"/>
      <c r="GK40" s="246"/>
      <c r="GL40" s="246"/>
      <c r="GM40" s="246"/>
      <c r="GN40" s="246"/>
      <c r="GO40" s="246"/>
      <c r="GP40" s="246"/>
      <c r="GQ40" s="246"/>
      <c r="GR40" s="246"/>
      <c r="GS40" s="246"/>
      <c r="GT40" s="246"/>
      <c r="GU40" s="246"/>
      <c r="GV40" s="246"/>
    </row>
    <row r="41" ht="15" customHeight="1"/>
    <row r="42" ht="15" customHeight="1"/>
    <row r="43" ht="15" customHeight="1"/>
    <row r="44" ht="15" customHeight="1"/>
    <row r="45" ht="15" customHeight="1">
      <c r="B45" s="319"/>
    </row>
    <row r="46" ht="15" customHeight="1"/>
    <row r="47" ht="15" customHeight="1"/>
  </sheetData>
  <sheetProtection/>
  <mergeCells count="443">
    <mergeCell ref="CY28:DH28"/>
    <mergeCell ref="DI28:DR28"/>
    <mergeCell ref="DS28:EB28"/>
    <mergeCell ref="AQ28:AZ28"/>
    <mergeCell ref="BA28:BJ28"/>
    <mergeCell ref="BK28:BT28"/>
    <mergeCell ref="BU28:CD28"/>
    <mergeCell ref="CE28:CN28"/>
    <mergeCell ref="CO28:CX28"/>
    <mergeCell ref="FG27:FP27"/>
    <mergeCell ref="FQ27:FZ27"/>
    <mergeCell ref="GA27:GJ27"/>
    <mergeCell ref="EC28:EL28"/>
    <mergeCell ref="EM28:EV28"/>
    <mergeCell ref="EW28:FF28"/>
    <mergeCell ref="FG28:FP28"/>
    <mergeCell ref="FQ28:FZ28"/>
    <mergeCell ref="GA28:GJ28"/>
    <mergeCell ref="CY27:DH27"/>
    <mergeCell ref="DI27:DR27"/>
    <mergeCell ref="DS27:EB27"/>
    <mergeCell ref="EC27:EL27"/>
    <mergeCell ref="EM27:EV27"/>
    <mergeCell ref="EW27:FF27"/>
    <mergeCell ref="AQ27:AZ27"/>
    <mergeCell ref="BA27:BJ27"/>
    <mergeCell ref="BK27:BT27"/>
    <mergeCell ref="BU27:CD27"/>
    <mergeCell ref="CE27:CN27"/>
    <mergeCell ref="CO27:CX27"/>
    <mergeCell ref="EC26:EL26"/>
    <mergeCell ref="EM26:EV26"/>
    <mergeCell ref="EW26:FF26"/>
    <mergeCell ref="FG26:FP26"/>
    <mergeCell ref="FQ26:FZ26"/>
    <mergeCell ref="GA26:GJ26"/>
    <mergeCell ref="BU26:CD26"/>
    <mergeCell ref="CE26:CN26"/>
    <mergeCell ref="CO26:CX26"/>
    <mergeCell ref="CY26:DH26"/>
    <mergeCell ref="DI26:DR26"/>
    <mergeCell ref="DS26:EB26"/>
    <mergeCell ref="A26:C28"/>
    <mergeCell ref="D26:AP26"/>
    <mergeCell ref="D27:AP27"/>
    <mergeCell ref="D28:AP28"/>
    <mergeCell ref="GK26:GV26"/>
    <mergeCell ref="GK27:GV27"/>
    <mergeCell ref="GK28:GV28"/>
    <mergeCell ref="AQ26:AZ26"/>
    <mergeCell ref="BA26:BJ26"/>
    <mergeCell ref="BK26:BT26"/>
    <mergeCell ref="GK13:GV13"/>
    <mergeCell ref="AQ13:AZ13"/>
    <mergeCell ref="BA13:BJ13"/>
    <mergeCell ref="BK13:BT13"/>
    <mergeCell ref="BU13:CD13"/>
    <mergeCell ref="CE13:CN13"/>
    <mergeCell ref="CO13:CX13"/>
    <mergeCell ref="CY13:DH13"/>
    <mergeCell ref="DI13:DR13"/>
    <mergeCell ref="DS13:EB13"/>
    <mergeCell ref="BU23:CD23"/>
    <mergeCell ref="CE23:CN23"/>
    <mergeCell ref="CO23:CX23"/>
    <mergeCell ref="CY23:DH23"/>
    <mergeCell ref="DI23:DR23"/>
    <mergeCell ref="DS23:EB23"/>
    <mergeCell ref="A20:AP20"/>
    <mergeCell ref="AL18:AP18"/>
    <mergeCell ref="AL17:AP17"/>
    <mergeCell ref="AQ23:AZ23"/>
    <mergeCell ref="BA23:BJ23"/>
    <mergeCell ref="BK23:BT23"/>
    <mergeCell ref="A14:AK14"/>
    <mergeCell ref="A15:AK15"/>
    <mergeCell ref="AL14:AP14"/>
    <mergeCell ref="AL15:AP15"/>
    <mergeCell ref="J16:AK16"/>
    <mergeCell ref="AL16:AP16"/>
    <mergeCell ref="A16:C19"/>
    <mergeCell ref="AL19:AP19"/>
    <mergeCell ref="D19:AK19"/>
    <mergeCell ref="A21:AP21"/>
    <mergeCell ref="A22:AP22"/>
    <mergeCell ref="Z23:AP23"/>
    <mergeCell ref="A23:Y23"/>
    <mergeCell ref="D16:I18"/>
    <mergeCell ref="J17:AK17"/>
    <mergeCell ref="J18:AK18"/>
    <mergeCell ref="CE25:CN25"/>
    <mergeCell ref="CO25:CX25"/>
    <mergeCell ref="CY25:DH25"/>
    <mergeCell ref="DI25:DR25"/>
    <mergeCell ref="DS25:EB25"/>
    <mergeCell ref="EC25:EL25"/>
    <mergeCell ref="EM25:EV25"/>
    <mergeCell ref="EW25:FF25"/>
    <mergeCell ref="FG25:FP25"/>
    <mergeCell ref="FQ25:FZ25"/>
    <mergeCell ref="GA25:GJ25"/>
    <mergeCell ref="GK25:GV25"/>
    <mergeCell ref="A24:AK24"/>
    <mergeCell ref="AL24:AP24"/>
    <mergeCell ref="AQ24:AZ24"/>
    <mergeCell ref="BA24:BJ24"/>
    <mergeCell ref="BK24:BT24"/>
    <mergeCell ref="BU24:CD24"/>
    <mergeCell ref="GK23:GV23"/>
    <mergeCell ref="A25:AK25"/>
    <mergeCell ref="AL25:AP25"/>
    <mergeCell ref="AQ25:AZ25"/>
    <mergeCell ref="BA25:BJ25"/>
    <mergeCell ref="BK25:BT25"/>
    <mergeCell ref="BU25:CD25"/>
    <mergeCell ref="EM24:EV24"/>
    <mergeCell ref="EW24:FF24"/>
    <mergeCell ref="FG24:FP24"/>
    <mergeCell ref="EC23:EL23"/>
    <mergeCell ref="EM23:EV23"/>
    <mergeCell ref="EW23:FF23"/>
    <mergeCell ref="FG23:FP23"/>
    <mergeCell ref="FQ23:FZ23"/>
    <mergeCell ref="GA23:GJ23"/>
    <mergeCell ref="FQ24:FZ24"/>
    <mergeCell ref="GA24:GJ24"/>
    <mergeCell ref="GK24:GV24"/>
    <mergeCell ref="CE24:CN24"/>
    <mergeCell ref="CO24:CX24"/>
    <mergeCell ref="CY24:DH24"/>
    <mergeCell ref="DI24:DR24"/>
    <mergeCell ref="DS24:EB24"/>
    <mergeCell ref="EC24:EL24"/>
    <mergeCell ref="GK22:GV22"/>
    <mergeCell ref="CE22:CN22"/>
    <mergeCell ref="CO22:CX22"/>
    <mergeCell ref="CY22:DH22"/>
    <mergeCell ref="DI22:DR22"/>
    <mergeCell ref="DS22:EB22"/>
    <mergeCell ref="EC22:EL22"/>
    <mergeCell ref="CE21:CN21"/>
    <mergeCell ref="EM22:EV22"/>
    <mergeCell ref="EW22:FF22"/>
    <mergeCell ref="FG22:FP22"/>
    <mergeCell ref="FQ22:FZ22"/>
    <mergeCell ref="GA22:GJ22"/>
    <mergeCell ref="AQ22:AZ22"/>
    <mergeCell ref="BA22:BJ22"/>
    <mergeCell ref="BK22:BT22"/>
    <mergeCell ref="BU22:CD22"/>
    <mergeCell ref="CO21:CX21"/>
    <mergeCell ref="CY21:DH21"/>
    <mergeCell ref="AQ21:AZ21"/>
    <mergeCell ref="BA21:BJ21"/>
    <mergeCell ref="BK21:BT21"/>
    <mergeCell ref="BU21:CD21"/>
    <mergeCell ref="AQ18:AZ18"/>
    <mergeCell ref="EW21:FF21"/>
    <mergeCell ref="FG21:FP21"/>
    <mergeCell ref="FQ21:FZ21"/>
    <mergeCell ref="GA21:GJ21"/>
    <mergeCell ref="GK21:GV21"/>
    <mergeCell ref="DI21:DR21"/>
    <mergeCell ref="DS21:EB21"/>
    <mergeCell ref="EC21:EL21"/>
    <mergeCell ref="EM21:EV21"/>
    <mergeCell ref="GK19:GV19"/>
    <mergeCell ref="CE19:CN19"/>
    <mergeCell ref="CO19:CX19"/>
    <mergeCell ref="CY19:DH19"/>
    <mergeCell ref="DI19:DR19"/>
    <mergeCell ref="DS19:EB19"/>
    <mergeCell ref="EC19:EL19"/>
    <mergeCell ref="EW18:FF18"/>
    <mergeCell ref="EM19:EV19"/>
    <mergeCell ref="EW19:FF19"/>
    <mergeCell ref="FG19:FP19"/>
    <mergeCell ref="FQ19:FZ19"/>
    <mergeCell ref="GA19:GJ19"/>
    <mergeCell ref="GK18:GV18"/>
    <mergeCell ref="AQ19:AZ19"/>
    <mergeCell ref="BA19:BJ19"/>
    <mergeCell ref="BK19:BT19"/>
    <mergeCell ref="BU19:CD19"/>
    <mergeCell ref="CY18:DH18"/>
    <mergeCell ref="DI18:DR18"/>
    <mergeCell ref="DS18:EB18"/>
    <mergeCell ref="EC18:EL18"/>
    <mergeCell ref="EM18:EV18"/>
    <mergeCell ref="EC17:EL17"/>
    <mergeCell ref="BK17:BT17"/>
    <mergeCell ref="BU17:CD17"/>
    <mergeCell ref="CE17:CN17"/>
    <mergeCell ref="CO17:CX17"/>
    <mergeCell ref="CY17:DH17"/>
    <mergeCell ref="DI17:DR17"/>
    <mergeCell ref="BA18:BJ18"/>
    <mergeCell ref="BK18:BT18"/>
    <mergeCell ref="BU18:CD18"/>
    <mergeCell ref="CE18:CN18"/>
    <mergeCell ref="CO18:CX18"/>
    <mergeCell ref="DS17:EB17"/>
    <mergeCell ref="GA17:GJ17"/>
    <mergeCell ref="GK17:GV17"/>
    <mergeCell ref="EM17:EV17"/>
    <mergeCell ref="EW17:FF17"/>
    <mergeCell ref="FG17:FP17"/>
    <mergeCell ref="FQ17:FZ17"/>
    <mergeCell ref="GK16:GV16"/>
    <mergeCell ref="CE16:CN16"/>
    <mergeCell ref="CO16:CX16"/>
    <mergeCell ref="CY16:DH16"/>
    <mergeCell ref="DI16:DR16"/>
    <mergeCell ref="DS16:EB16"/>
    <mergeCell ref="EC16:EL16"/>
    <mergeCell ref="AQ17:AZ17"/>
    <mergeCell ref="BA17:BJ17"/>
    <mergeCell ref="AQ16:AZ16"/>
    <mergeCell ref="BA16:BJ16"/>
    <mergeCell ref="BK16:BT16"/>
    <mergeCell ref="BU16:CD16"/>
    <mergeCell ref="GK15:GV15"/>
    <mergeCell ref="EM15:EV15"/>
    <mergeCell ref="CE15:CN15"/>
    <mergeCell ref="CO15:CX15"/>
    <mergeCell ref="CY15:DH15"/>
    <mergeCell ref="DI15:DR15"/>
    <mergeCell ref="DS15:EB15"/>
    <mergeCell ref="EC15:EL15"/>
    <mergeCell ref="DI14:DR14"/>
    <mergeCell ref="DS14:EB14"/>
    <mergeCell ref="EC14:EL14"/>
    <mergeCell ref="EM14:EV14"/>
    <mergeCell ref="AQ14:AZ14"/>
    <mergeCell ref="BA14:BJ14"/>
    <mergeCell ref="BK14:BT14"/>
    <mergeCell ref="BU14:CD14"/>
    <mergeCell ref="CE14:CN14"/>
    <mergeCell ref="EW12:FF12"/>
    <mergeCell ref="EC12:EL12"/>
    <mergeCell ref="GK12:GV12"/>
    <mergeCell ref="GK14:GV14"/>
    <mergeCell ref="AQ15:AZ15"/>
    <mergeCell ref="BA15:BJ15"/>
    <mergeCell ref="BK15:BT15"/>
    <mergeCell ref="BU15:CD15"/>
    <mergeCell ref="CO14:CX14"/>
    <mergeCell ref="CY14:DH14"/>
    <mergeCell ref="GK11:GV11"/>
    <mergeCell ref="D12:AK12"/>
    <mergeCell ref="AL12:AP12"/>
    <mergeCell ref="FG10:FP10"/>
    <mergeCell ref="FQ10:FZ10"/>
    <mergeCell ref="GA10:GJ10"/>
    <mergeCell ref="GK10:GV10"/>
    <mergeCell ref="J11:AK11"/>
    <mergeCell ref="AL11:AP11"/>
    <mergeCell ref="EW10:FF10"/>
    <mergeCell ref="D9:AK9"/>
    <mergeCell ref="AL9:AP9"/>
    <mergeCell ref="AQ9:AZ12"/>
    <mergeCell ref="BA9:BJ12"/>
    <mergeCell ref="EM9:EV9"/>
    <mergeCell ref="EW9:FF9"/>
    <mergeCell ref="EM10:EV10"/>
    <mergeCell ref="EM11:EV11"/>
    <mergeCell ref="EW11:FF11"/>
    <mergeCell ref="EM12:EV12"/>
    <mergeCell ref="DI9:DR12"/>
    <mergeCell ref="A13:AK13"/>
    <mergeCell ref="AL13:AP13"/>
    <mergeCell ref="FG12:FP12"/>
    <mergeCell ref="FQ12:FZ12"/>
    <mergeCell ref="EM13:EV13"/>
    <mergeCell ref="EW13:FF13"/>
    <mergeCell ref="FG13:FP13"/>
    <mergeCell ref="FQ13:FZ13"/>
    <mergeCell ref="A9:C12"/>
    <mergeCell ref="D10:I11"/>
    <mergeCell ref="J10:AK10"/>
    <mergeCell ref="AL10:AP10"/>
    <mergeCell ref="CY9:DH12"/>
    <mergeCell ref="GK9:GV9"/>
    <mergeCell ref="FQ9:FZ9"/>
    <mergeCell ref="DS9:EB12"/>
    <mergeCell ref="BK9:BT12"/>
    <mergeCell ref="BU9:CD12"/>
    <mergeCell ref="CE9:CN12"/>
    <mergeCell ref="EC8:EL8"/>
    <mergeCell ref="EM8:EV8"/>
    <mergeCell ref="CO8:CX8"/>
    <mergeCell ref="EC9:EL9"/>
    <mergeCell ref="EC10:EL10"/>
    <mergeCell ref="EC11:EL11"/>
    <mergeCell ref="CY8:DH8"/>
    <mergeCell ref="DI8:DR8"/>
    <mergeCell ref="DS8:EB8"/>
    <mergeCell ref="CO9:CX12"/>
    <mergeCell ref="EW7:FF7"/>
    <mergeCell ref="FG7:FP7"/>
    <mergeCell ref="EW8:FF8"/>
    <mergeCell ref="FG8:FP8"/>
    <mergeCell ref="FQ8:FZ8"/>
    <mergeCell ref="GK8:GV8"/>
    <mergeCell ref="FQ7:FZ7"/>
    <mergeCell ref="GA7:GJ7"/>
    <mergeCell ref="GK7:GV7"/>
    <mergeCell ref="A8:AK8"/>
    <mergeCell ref="AL8:AP8"/>
    <mergeCell ref="AQ8:AZ8"/>
    <mergeCell ref="BA8:BJ8"/>
    <mergeCell ref="BK8:BT8"/>
    <mergeCell ref="BU8:CD8"/>
    <mergeCell ref="CE8:CN8"/>
    <mergeCell ref="BU6:CD6"/>
    <mergeCell ref="CE6:CN6"/>
    <mergeCell ref="CO6:CX6"/>
    <mergeCell ref="CY6:DH6"/>
    <mergeCell ref="DI6:DR6"/>
    <mergeCell ref="DS6:EB6"/>
    <mergeCell ref="CE7:CN7"/>
    <mergeCell ref="CO7:CX7"/>
    <mergeCell ref="CY7:DH7"/>
    <mergeCell ref="EC6:EL6"/>
    <mergeCell ref="EM6:EV6"/>
    <mergeCell ref="EW6:FF6"/>
    <mergeCell ref="DI7:DR7"/>
    <mergeCell ref="DS7:EB7"/>
    <mergeCell ref="EC7:EL7"/>
    <mergeCell ref="EM7:EV7"/>
    <mergeCell ref="A7:AK7"/>
    <mergeCell ref="AL7:AP7"/>
    <mergeCell ref="AQ7:AZ7"/>
    <mergeCell ref="BA7:BJ7"/>
    <mergeCell ref="BK7:BT7"/>
    <mergeCell ref="BU7:CD7"/>
    <mergeCell ref="EW5:FF5"/>
    <mergeCell ref="FG5:FP5"/>
    <mergeCell ref="FQ5:FZ5"/>
    <mergeCell ref="GA5:GJ5"/>
    <mergeCell ref="GK5:GV5"/>
    <mergeCell ref="GK6:GV6"/>
    <mergeCell ref="FG6:FP6"/>
    <mergeCell ref="FQ6:FZ6"/>
    <mergeCell ref="GA6:GJ6"/>
    <mergeCell ref="GK4:GV4"/>
    <mergeCell ref="A5:AK5"/>
    <mergeCell ref="AL5:AP5"/>
    <mergeCell ref="AQ5:AZ5"/>
    <mergeCell ref="BA5:BJ5"/>
    <mergeCell ref="BK5:BT5"/>
    <mergeCell ref="BU5:CD5"/>
    <mergeCell ref="CE5:CN5"/>
    <mergeCell ref="DI4:DR4"/>
    <mergeCell ref="DS4:EB4"/>
    <mergeCell ref="GA4:GJ4"/>
    <mergeCell ref="A6:AK6"/>
    <mergeCell ref="AL6:AP6"/>
    <mergeCell ref="AQ6:AZ6"/>
    <mergeCell ref="BA6:BJ6"/>
    <mergeCell ref="BK6:BT6"/>
    <mergeCell ref="EC4:EL4"/>
    <mergeCell ref="EM4:EV4"/>
    <mergeCell ref="EW4:FF4"/>
    <mergeCell ref="FG4:FP4"/>
    <mergeCell ref="CO4:CX4"/>
    <mergeCell ref="CY4:DH4"/>
    <mergeCell ref="CO5:CX5"/>
    <mergeCell ref="CY5:DH5"/>
    <mergeCell ref="DI5:DR5"/>
    <mergeCell ref="DS5:EB5"/>
    <mergeCell ref="A4:AP4"/>
    <mergeCell ref="AQ4:AZ4"/>
    <mergeCell ref="BA4:BJ4"/>
    <mergeCell ref="BK4:BT4"/>
    <mergeCell ref="BU4:CD4"/>
    <mergeCell ref="CE4:CN4"/>
    <mergeCell ref="FG2:GJ2"/>
    <mergeCell ref="EC3:EL3"/>
    <mergeCell ref="EM3:EV3"/>
    <mergeCell ref="EW3:FF3"/>
    <mergeCell ref="EC5:EL5"/>
    <mergeCell ref="FG3:FP3"/>
    <mergeCell ref="FQ3:FZ3"/>
    <mergeCell ref="GA3:GJ3"/>
    <mergeCell ref="EM5:EV5"/>
    <mergeCell ref="FQ4:FZ4"/>
    <mergeCell ref="GK2:GV3"/>
    <mergeCell ref="AQ3:AZ3"/>
    <mergeCell ref="BA3:BJ3"/>
    <mergeCell ref="BK3:BT3"/>
    <mergeCell ref="BU3:CD3"/>
    <mergeCell ref="CE3:CN3"/>
    <mergeCell ref="CO3:CX3"/>
    <mergeCell ref="CY3:DH3"/>
    <mergeCell ref="DI3:DR3"/>
    <mergeCell ref="DS3:EB3"/>
    <mergeCell ref="FG18:FP18"/>
    <mergeCell ref="FQ18:FZ18"/>
    <mergeCell ref="GA18:GJ18"/>
    <mergeCell ref="EC13:EL13"/>
    <mergeCell ref="FG9:FP9"/>
    <mergeCell ref="A2:AP3"/>
    <mergeCell ref="AQ2:BT2"/>
    <mergeCell ref="BU2:CX2"/>
    <mergeCell ref="CY2:EB2"/>
    <mergeCell ref="EC2:FF2"/>
    <mergeCell ref="GA8:GJ8"/>
    <mergeCell ref="GA12:GJ12"/>
    <mergeCell ref="EW14:FF14"/>
    <mergeCell ref="FG14:FP14"/>
    <mergeCell ref="FQ14:FZ14"/>
    <mergeCell ref="GA14:GJ14"/>
    <mergeCell ref="GA13:GJ13"/>
    <mergeCell ref="FG11:FP11"/>
    <mergeCell ref="FQ11:FZ11"/>
    <mergeCell ref="GA11:GJ11"/>
    <mergeCell ref="GA9:GJ9"/>
    <mergeCell ref="GA15:GJ15"/>
    <mergeCell ref="EW15:FF15"/>
    <mergeCell ref="EM16:EV16"/>
    <mergeCell ref="EW16:FF16"/>
    <mergeCell ref="FG16:FP16"/>
    <mergeCell ref="FQ16:FZ16"/>
    <mergeCell ref="FG15:FP15"/>
    <mergeCell ref="FQ15:FZ15"/>
    <mergeCell ref="GA16:GJ16"/>
    <mergeCell ref="EC20:EL20"/>
    <mergeCell ref="EM20:EV20"/>
    <mergeCell ref="EW20:FF20"/>
    <mergeCell ref="FG20:FP20"/>
    <mergeCell ref="FQ20:FZ20"/>
    <mergeCell ref="GA20:GJ20"/>
    <mergeCell ref="GK20:GV20"/>
    <mergeCell ref="AQ20:AZ20"/>
    <mergeCell ref="BA20:BJ20"/>
    <mergeCell ref="BK20:BT20"/>
    <mergeCell ref="BU20:CD20"/>
    <mergeCell ref="CE20:CN20"/>
    <mergeCell ref="CO20:CX20"/>
    <mergeCell ref="CY20:DH20"/>
    <mergeCell ref="DI20:DR20"/>
    <mergeCell ref="DS20:EB20"/>
  </mergeCells>
  <printOptions/>
  <pageMargins left="0.7480314960629921" right="0.6692913385826772" top="0.5905511811023623" bottom="0.4724409448818898" header="0.5118110236220472" footer="0.35433070866141736"/>
  <pageSetup horizontalDpi="600" verticalDpi="600" orientation="portrait" paperSize="9" scale="93" r:id="rId2"/>
  <headerFooter scaleWithDoc="0" alignWithMargins="0">
    <oddFooter>&amp;C&amp;"ＭＳ ゴシック,標準"-28-</oddFooter>
  </headerFooter>
  <rowBreaks count="1" manualBreakCount="1">
    <brk id="42" max="101" man="1"/>
  </rowBreaks>
  <colBreaks count="1" manualBreakCount="1">
    <brk id="102" max="36" man="1"/>
  </colBreaks>
  <drawing r:id="rId1"/>
</worksheet>
</file>

<file path=xl/worksheets/sheet18.xml><?xml version="1.0" encoding="utf-8"?>
<worksheet xmlns="http://schemas.openxmlformats.org/spreadsheetml/2006/main" xmlns:r="http://schemas.openxmlformats.org/officeDocument/2006/relationships">
  <dimension ref="A1:Q41"/>
  <sheetViews>
    <sheetView showGridLines="0" zoomScaleSheetLayoutView="80" zoomScalePageLayoutView="78" workbookViewId="0" topLeftCell="A13">
      <selection activeCell="A1" sqref="A1"/>
    </sheetView>
  </sheetViews>
  <sheetFormatPr defaultColWidth="9.00390625" defaultRowHeight="13.5"/>
  <cols>
    <col min="1" max="1" width="2.75390625" style="246" customWidth="1"/>
    <col min="2" max="2" width="3.125" style="246" customWidth="1"/>
    <col min="3" max="3" width="41.25390625" style="246" customWidth="1"/>
    <col min="4" max="13" width="11.125" style="246" customWidth="1"/>
    <col min="14" max="14" width="10.625" style="310" customWidth="1"/>
    <col min="15" max="16384" width="9.00390625" style="246" customWidth="1"/>
  </cols>
  <sheetData>
    <row r="1" spans="1:13" ht="24.75" customHeight="1">
      <c r="A1" s="90" t="s">
        <v>571</v>
      </c>
      <c r="B1" s="319"/>
      <c r="C1" s="319"/>
      <c r="E1" s="41"/>
      <c r="F1" s="42"/>
      <c r="G1" s="42"/>
      <c r="H1" s="42"/>
      <c r="I1" s="42"/>
      <c r="J1" s="42"/>
      <c r="K1" s="42"/>
      <c r="L1" s="42"/>
      <c r="M1" s="42"/>
    </row>
    <row r="2" spans="1:14" ht="24" customHeight="1">
      <c r="A2" s="707" t="s">
        <v>163</v>
      </c>
      <c r="B2" s="707"/>
      <c r="C2" s="707"/>
      <c r="D2" s="702" t="s">
        <v>514</v>
      </c>
      <c r="E2" s="703"/>
      <c r="F2" s="702" t="s">
        <v>391</v>
      </c>
      <c r="G2" s="703"/>
      <c r="H2" s="702" t="s">
        <v>366</v>
      </c>
      <c r="I2" s="703"/>
      <c r="J2" s="702" t="s">
        <v>445</v>
      </c>
      <c r="K2" s="703"/>
      <c r="L2" s="702" t="s">
        <v>486</v>
      </c>
      <c r="M2" s="703"/>
      <c r="N2" s="710" t="s">
        <v>41</v>
      </c>
    </row>
    <row r="3" spans="1:14" ht="12" customHeight="1">
      <c r="A3" s="708"/>
      <c r="B3" s="708"/>
      <c r="C3" s="708"/>
      <c r="D3" s="704" t="s">
        <v>246</v>
      </c>
      <c r="E3" s="95"/>
      <c r="F3" s="704" t="s">
        <v>246</v>
      </c>
      <c r="G3" s="285"/>
      <c r="H3" s="704" t="s">
        <v>246</v>
      </c>
      <c r="I3" s="277"/>
      <c r="J3" s="704" t="s">
        <v>246</v>
      </c>
      <c r="K3" s="95"/>
      <c r="L3" s="704" t="s">
        <v>246</v>
      </c>
      <c r="M3" s="95"/>
      <c r="N3" s="711"/>
    </row>
    <row r="4" spans="1:14" ht="33" customHeight="1">
      <c r="A4" s="709"/>
      <c r="B4" s="709"/>
      <c r="C4" s="709"/>
      <c r="D4" s="705"/>
      <c r="E4" s="96" t="s">
        <v>247</v>
      </c>
      <c r="F4" s="705"/>
      <c r="G4" s="96" t="s">
        <v>247</v>
      </c>
      <c r="H4" s="705"/>
      <c r="I4" s="96" t="s">
        <v>247</v>
      </c>
      <c r="J4" s="705"/>
      <c r="K4" s="96" t="s">
        <v>247</v>
      </c>
      <c r="L4" s="705"/>
      <c r="M4" s="96" t="s">
        <v>247</v>
      </c>
      <c r="N4" s="705"/>
    </row>
    <row r="5" spans="1:17" s="2" customFormat="1" ht="30" customHeight="1">
      <c r="A5" s="706" t="s">
        <v>245</v>
      </c>
      <c r="B5" s="706"/>
      <c r="C5" s="706"/>
      <c r="D5" s="237">
        <v>652</v>
      </c>
      <c r="E5" s="194">
        <v>118</v>
      </c>
      <c r="F5" s="240">
        <v>592</v>
      </c>
      <c r="G5" s="241">
        <v>123</v>
      </c>
      <c r="H5" s="237">
        <v>574</v>
      </c>
      <c r="I5" s="239">
        <v>100</v>
      </c>
      <c r="J5" s="240">
        <v>486</v>
      </c>
      <c r="K5" s="241">
        <v>90</v>
      </c>
      <c r="L5" s="194">
        <v>448</v>
      </c>
      <c r="M5" s="194">
        <v>67</v>
      </c>
      <c r="N5" s="293" t="s">
        <v>35</v>
      </c>
      <c r="P5" s="3"/>
      <c r="Q5" s="3"/>
    </row>
    <row r="6" spans="1:16" ht="30" customHeight="1">
      <c r="A6" s="278"/>
      <c r="B6" s="278" t="s">
        <v>42</v>
      </c>
      <c r="C6" s="278" t="s">
        <v>123</v>
      </c>
      <c r="D6" s="123">
        <v>0</v>
      </c>
      <c r="E6" s="288">
        <v>0</v>
      </c>
      <c r="F6" s="316">
        <v>1</v>
      </c>
      <c r="G6" s="243">
        <v>0</v>
      </c>
      <c r="H6" s="316">
        <v>0</v>
      </c>
      <c r="I6" s="243">
        <v>0</v>
      </c>
      <c r="J6" s="316">
        <v>0</v>
      </c>
      <c r="K6" s="243">
        <v>0</v>
      </c>
      <c r="L6" s="288">
        <v>1</v>
      </c>
      <c r="M6" s="122">
        <v>0</v>
      </c>
      <c r="N6" s="291" t="s">
        <v>42</v>
      </c>
      <c r="P6" s="1"/>
    </row>
    <row r="7" spans="1:16" ht="30" customHeight="1">
      <c r="A7" s="278"/>
      <c r="B7" s="278" t="s">
        <v>112</v>
      </c>
      <c r="C7" s="278" t="s">
        <v>43</v>
      </c>
      <c r="D7" s="123">
        <v>5</v>
      </c>
      <c r="E7" s="288">
        <v>0</v>
      </c>
      <c r="F7" s="316">
        <v>4</v>
      </c>
      <c r="G7" s="243">
        <v>0</v>
      </c>
      <c r="H7" s="316">
        <v>4</v>
      </c>
      <c r="I7" s="243">
        <v>0</v>
      </c>
      <c r="J7" s="316">
        <v>6</v>
      </c>
      <c r="K7" s="243">
        <v>0</v>
      </c>
      <c r="L7" s="288">
        <v>3</v>
      </c>
      <c r="M7" s="122">
        <v>0</v>
      </c>
      <c r="N7" s="291" t="s">
        <v>112</v>
      </c>
      <c r="P7" s="1"/>
    </row>
    <row r="8" spans="1:14" ht="30" customHeight="1">
      <c r="A8" s="278"/>
      <c r="B8" s="278" t="s">
        <v>113</v>
      </c>
      <c r="C8" s="278" t="s">
        <v>124</v>
      </c>
      <c r="D8" s="123">
        <v>1</v>
      </c>
      <c r="E8" s="288">
        <v>1</v>
      </c>
      <c r="F8" s="316">
        <v>0</v>
      </c>
      <c r="G8" s="243">
        <v>0</v>
      </c>
      <c r="H8" s="316">
        <v>0</v>
      </c>
      <c r="I8" s="243">
        <v>0</v>
      </c>
      <c r="J8" s="316">
        <v>4</v>
      </c>
      <c r="K8" s="243">
        <v>1</v>
      </c>
      <c r="L8" s="288">
        <v>2</v>
      </c>
      <c r="M8" s="122">
        <v>2</v>
      </c>
      <c r="N8" s="291" t="s">
        <v>113</v>
      </c>
    </row>
    <row r="9" spans="1:14" ht="30" customHeight="1">
      <c r="A9" s="278"/>
      <c r="B9" s="278" t="s">
        <v>114</v>
      </c>
      <c r="C9" s="278" t="s">
        <v>44</v>
      </c>
      <c r="D9" s="123">
        <v>53</v>
      </c>
      <c r="E9" s="288">
        <v>9</v>
      </c>
      <c r="F9" s="316">
        <v>62</v>
      </c>
      <c r="G9" s="243">
        <v>13</v>
      </c>
      <c r="H9" s="316">
        <v>58</v>
      </c>
      <c r="I9" s="243">
        <v>7</v>
      </c>
      <c r="J9" s="316">
        <v>43</v>
      </c>
      <c r="K9" s="243">
        <v>6</v>
      </c>
      <c r="L9" s="288">
        <v>53</v>
      </c>
      <c r="M9" s="122">
        <v>8</v>
      </c>
      <c r="N9" s="291" t="s">
        <v>114</v>
      </c>
    </row>
    <row r="10" spans="1:14" ht="30" customHeight="1">
      <c r="A10" s="278"/>
      <c r="B10" s="278" t="s">
        <v>115</v>
      </c>
      <c r="C10" s="278" t="s">
        <v>46</v>
      </c>
      <c r="D10" s="123">
        <v>142</v>
      </c>
      <c r="E10" s="288">
        <v>54</v>
      </c>
      <c r="F10" s="316">
        <v>123</v>
      </c>
      <c r="G10" s="243">
        <v>49</v>
      </c>
      <c r="H10" s="316">
        <v>112</v>
      </c>
      <c r="I10" s="243">
        <v>39</v>
      </c>
      <c r="J10" s="316">
        <v>98</v>
      </c>
      <c r="K10" s="243">
        <v>34</v>
      </c>
      <c r="L10" s="288">
        <v>70</v>
      </c>
      <c r="M10" s="122">
        <v>29</v>
      </c>
      <c r="N10" s="291" t="s">
        <v>115</v>
      </c>
    </row>
    <row r="11" spans="1:14" ht="30" customHeight="1">
      <c r="A11" s="278"/>
      <c r="B11" s="278" t="s">
        <v>45</v>
      </c>
      <c r="C11" s="278" t="s">
        <v>199</v>
      </c>
      <c r="D11" s="123">
        <v>15</v>
      </c>
      <c r="E11" s="288">
        <v>1</v>
      </c>
      <c r="F11" s="316">
        <v>13</v>
      </c>
      <c r="G11" s="243">
        <v>2</v>
      </c>
      <c r="H11" s="316">
        <v>9</v>
      </c>
      <c r="I11" s="243">
        <v>1</v>
      </c>
      <c r="J11" s="316">
        <v>10</v>
      </c>
      <c r="K11" s="243">
        <v>2</v>
      </c>
      <c r="L11" s="288">
        <v>11</v>
      </c>
      <c r="M11" s="122">
        <v>1</v>
      </c>
      <c r="N11" s="291" t="s">
        <v>45</v>
      </c>
    </row>
    <row r="12" spans="1:14" ht="30" customHeight="1">
      <c r="A12" s="278"/>
      <c r="B12" s="278" t="s">
        <v>47</v>
      </c>
      <c r="C12" s="278" t="s">
        <v>82</v>
      </c>
      <c r="D12" s="123">
        <v>11</v>
      </c>
      <c r="E12" s="288">
        <v>7</v>
      </c>
      <c r="F12" s="316">
        <v>9</v>
      </c>
      <c r="G12" s="243">
        <v>4</v>
      </c>
      <c r="H12" s="316">
        <v>18</v>
      </c>
      <c r="I12" s="243">
        <v>7</v>
      </c>
      <c r="J12" s="316">
        <v>13</v>
      </c>
      <c r="K12" s="243">
        <v>3</v>
      </c>
      <c r="L12" s="288">
        <v>17</v>
      </c>
      <c r="M12" s="122">
        <v>3</v>
      </c>
      <c r="N12" s="291" t="s">
        <v>47</v>
      </c>
    </row>
    <row r="13" spans="1:14" ht="30" customHeight="1">
      <c r="A13" s="278"/>
      <c r="B13" s="278" t="s">
        <v>48</v>
      </c>
      <c r="C13" s="278" t="s">
        <v>125</v>
      </c>
      <c r="D13" s="123">
        <v>30</v>
      </c>
      <c r="E13" s="288">
        <v>3</v>
      </c>
      <c r="F13" s="316">
        <v>24</v>
      </c>
      <c r="G13" s="243">
        <v>7</v>
      </c>
      <c r="H13" s="316">
        <v>23</v>
      </c>
      <c r="I13" s="243">
        <v>3</v>
      </c>
      <c r="J13" s="316">
        <v>23</v>
      </c>
      <c r="K13" s="243">
        <v>2</v>
      </c>
      <c r="L13" s="288">
        <v>28</v>
      </c>
      <c r="M13" s="122">
        <v>1</v>
      </c>
      <c r="N13" s="291" t="s">
        <v>48</v>
      </c>
    </row>
    <row r="14" spans="1:14" ht="30" customHeight="1">
      <c r="A14" s="278"/>
      <c r="B14" s="278" t="s">
        <v>90</v>
      </c>
      <c r="C14" s="278" t="s">
        <v>132</v>
      </c>
      <c r="D14" s="123">
        <v>86</v>
      </c>
      <c r="E14" s="288">
        <v>2</v>
      </c>
      <c r="F14" s="316">
        <v>68</v>
      </c>
      <c r="G14" s="243">
        <v>3</v>
      </c>
      <c r="H14" s="316">
        <v>55</v>
      </c>
      <c r="I14" s="243">
        <v>1</v>
      </c>
      <c r="J14" s="316">
        <v>66</v>
      </c>
      <c r="K14" s="243">
        <v>8</v>
      </c>
      <c r="L14" s="288">
        <v>71</v>
      </c>
      <c r="M14" s="122">
        <v>4</v>
      </c>
      <c r="N14" s="291" t="s">
        <v>90</v>
      </c>
    </row>
    <row r="15" spans="1:14" ht="30" customHeight="1">
      <c r="A15" s="278"/>
      <c r="B15" s="278" t="s">
        <v>91</v>
      </c>
      <c r="C15" s="278" t="s">
        <v>133</v>
      </c>
      <c r="D15" s="123">
        <v>15</v>
      </c>
      <c r="E15" s="288">
        <v>2</v>
      </c>
      <c r="F15" s="316">
        <v>8</v>
      </c>
      <c r="G15" s="243">
        <v>0</v>
      </c>
      <c r="H15" s="316">
        <v>8</v>
      </c>
      <c r="I15" s="243">
        <v>0</v>
      </c>
      <c r="J15" s="316">
        <v>13</v>
      </c>
      <c r="K15" s="243">
        <v>0</v>
      </c>
      <c r="L15" s="288">
        <v>10</v>
      </c>
      <c r="M15" s="122">
        <v>0</v>
      </c>
      <c r="N15" s="291" t="s">
        <v>91</v>
      </c>
    </row>
    <row r="16" spans="1:14" ht="30" customHeight="1">
      <c r="A16" s="278"/>
      <c r="B16" s="278" t="s">
        <v>92</v>
      </c>
      <c r="C16" s="278" t="s">
        <v>126</v>
      </c>
      <c r="D16" s="123">
        <v>10</v>
      </c>
      <c r="E16" s="288">
        <v>2</v>
      </c>
      <c r="F16" s="316">
        <v>9</v>
      </c>
      <c r="G16" s="243">
        <v>2</v>
      </c>
      <c r="H16" s="316">
        <v>11</v>
      </c>
      <c r="I16" s="243">
        <v>4</v>
      </c>
      <c r="J16" s="316">
        <v>8</v>
      </c>
      <c r="K16" s="243">
        <v>5</v>
      </c>
      <c r="L16" s="288">
        <v>2</v>
      </c>
      <c r="M16" s="122">
        <v>1</v>
      </c>
      <c r="N16" s="291" t="s">
        <v>92</v>
      </c>
    </row>
    <row r="17" spans="1:14" ht="30" customHeight="1">
      <c r="A17" s="278"/>
      <c r="B17" s="278" t="s">
        <v>93</v>
      </c>
      <c r="C17" s="278" t="s">
        <v>134</v>
      </c>
      <c r="D17" s="123">
        <v>10</v>
      </c>
      <c r="E17" s="288">
        <v>0</v>
      </c>
      <c r="F17" s="316">
        <v>3</v>
      </c>
      <c r="G17" s="243">
        <v>0</v>
      </c>
      <c r="H17" s="316">
        <v>9</v>
      </c>
      <c r="I17" s="243">
        <v>1</v>
      </c>
      <c r="J17" s="316">
        <v>12</v>
      </c>
      <c r="K17" s="243">
        <v>3</v>
      </c>
      <c r="L17" s="288">
        <v>6</v>
      </c>
      <c r="M17" s="122">
        <v>1</v>
      </c>
      <c r="N17" s="291" t="s">
        <v>93</v>
      </c>
    </row>
    <row r="18" spans="1:14" ht="30" customHeight="1">
      <c r="A18" s="278"/>
      <c r="B18" s="278" t="s">
        <v>49</v>
      </c>
      <c r="C18" s="278" t="s">
        <v>127</v>
      </c>
      <c r="D18" s="123">
        <v>101</v>
      </c>
      <c r="E18" s="288">
        <v>5</v>
      </c>
      <c r="F18" s="316">
        <v>90</v>
      </c>
      <c r="G18" s="243">
        <v>6</v>
      </c>
      <c r="H18" s="316">
        <v>81</v>
      </c>
      <c r="I18" s="243">
        <v>2</v>
      </c>
      <c r="J18" s="316">
        <v>56</v>
      </c>
      <c r="K18" s="243">
        <v>7</v>
      </c>
      <c r="L18" s="288">
        <v>35</v>
      </c>
      <c r="M18" s="122">
        <v>0</v>
      </c>
      <c r="N18" s="291" t="s">
        <v>49</v>
      </c>
    </row>
    <row r="19" spans="1:14" ht="30" customHeight="1">
      <c r="A19" s="278"/>
      <c r="B19" s="278" t="s">
        <v>106</v>
      </c>
      <c r="C19" s="278" t="s">
        <v>129</v>
      </c>
      <c r="D19" s="123">
        <v>16</v>
      </c>
      <c r="E19" s="288">
        <v>3</v>
      </c>
      <c r="F19" s="316">
        <v>20</v>
      </c>
      <c r="G19" s="243">
        <v>4</v>
      </c>
      <c r="H19" s="316">
        <v>13</v>
      </c>
      <c r="I19" s="243">
        <v>0</v>
      </c>
      <c r="J19" s="316">
        <v>16</v>
      </c>
      <c r="K19" s="243">
        <v>0</v>
      </c>
      <c r="L19" s="288">
        <v>8</v>
      </c>
      <c r="M19" s="122">
        <v>1</v>
      </c>
      <c r="N19" s="291" t="s">
        <v>116</v>
      </c>
    </row>
    <row r="20" spans="1:14" ht="30" customHeight="1">
      <c r="A20" s="278"/>
      <c r="B20" s="278" t="s">
        <v>107</v>
      </c>
      <c r="C20" s="278" t="s">
        <v>84</v>
      </c>
      <c r="D20" s="123">
        <v>0</v>
      </c>
      <c r="E20" s="288">
        <v>0</v>
      </c>
      <c r="F20" s="316">
        <v>2</v>
      </c>
      <c r="G20" s="243">
        <v>0</v>
      </c>
      <c r="H20" s="316">
        <v>0</v>
      </c>
      <c r="I20" s="243">
        <v>0</v>
      </c>
      <c r="J20" s="316">
        <v>1</v>
      </c>
      <c r="K20" s="243">
        <v>0</v>
      </c>
      <c r="L20" s="288">
        <v>0</v>
      </c>
      <c r="M20" s="122">
        <v>0</v>
      </c>
      <c r="N20" s="291" t="s">
        <v>117</v>
      </c>
    </row>
    <row r="21" spans="1:14" ht="30" customHeight="1">
      <c r="A21" s="278"/>
      <c r="B21" s="278" t="s">
        <v>108</v>
      </c>
      <c r="C21" s="278" t="s">
        <v>83</v>
      </c>
      <c r="D21" s="123">
        <v>39</v>
      </c>
      <c r="E21" s="288">
        <v>5</v>
      </c>
      <c r="F21" s="316">
        <v>42</v>
      </c>
      <c r="G21" s="243">
        <v>3</v>
      </c>
      <c r="H21" s="316">
        <v>30</v>
      </c>
      <c r="I21" s="243">
        <v>1</v>
      </c>
      <c r="J21" s="316">
        <v>22</v>
      </c>
      <c r="K21" s="243">
        <v>2</v>
      </c>
      <c r="L21" s="288">
        <v>26</v>
      </c>
      <c r="M21" s="122">
        <v>0</v>
      </c>
      <c r="N21" s="291" t="s">
        <v>118</v>
      </c>
    </row>
    <row r="22" spans="1:14" ht="30" customHeight="1">
      <c r="A22" s="278"/>
      <c r="B22" s="278" t="s">
        <v>109</v>
      </c>
      <c r="C22" s="278" t="s">
        <v>130</v>
      </c>
      <c r="D22" s="123">
        <v>9</v>
      </c>
      <c r="E22" s="288">
        <v>0</v>
      </c>
      <c r="F22" s="316">
        <v>7</v>
      </c>
      <c r="G22" s="243">
        <v>0</v>
      </c>
      <c r="H22" s="316">
        <v>7</v>
      </c>
      <c r="I22" s="243">
        <v>0</v>
      </c>
      <c r="J22" s="316">
        <v>15</v>
      </c>
      <c r="K22" s="243">
        <v>0</v>
      </c>
      <c r="L22" s="288">
        <v>20</v>
      </c>
      <c r="M22" s="122">
        <v>1</v>
      </c>
      <c r="N22" s="291" t="s">
        <v>119</v>
      </c>
    </row>
    <row r="23" spans="1:14" ht="30" customHeight="1">
      <c r="A23" s="278"/>
      <c r="B23" s="278" t="s">
        <v>110</v>
      </c>
      <c r="C23" s="278" t="s">
        <v>85</v>
      </c>
      <c r="D23" s="123">
        <v>28</v>
      </c>
      <c r="E23" s="288">
        <v>14</v>
      </c>
      <c r="F23" s="316">
        <v>38</v>
      </c>
      <c r="G23" s="243">
        <v>16</v>
      </c>
      <c r="H23" s="316">
        <v>44</v>
      </c>
      <c r="I23" s="243">
        <v>12</v>
      </c>
      <c r="J23" s="316">
        <v>37</v>
      </c>
      <c r="K23" s="243">
        <v>12</v>
      </c>
      <c r="L23" s="288">
        <v>23</v>
      </c>
      <c r="M23" s="122">
        <v>6</v>
      </c>
      <c r="N23" s="291" t="s">
        <v>120</v>
      </c>
    </row>
    <row r="24" spans="1:14" ht="30" customHeight="1">
      <c r="A24" s="278"/>
      <c r="B24" s="278" t="s">
        <v>111</v>
      </c>
      <c r="C24" s="278" t="s">
        <v>131</v>
      </c>
      <c r="D24" s="123">
        <v>81</v>
      </c>
      <c r="E24" s="288">
        <v>10</v>
      </c>
      <c r="F24" s="316">
        <v>69</v>
      </c>
      <c r="G24" s="243">
        <v>14</v>
      </c>
      <c r="H24" s="316">
        <v>91</v>
      </c>
      <c r="I24" s="243">
        <v>22</v>
      </c>
      <c r="J24" s="316">
        <v>42</v>
      </c>
      <c r="K24" s="243">
        <v>5</v>
      </c>
      <c r="L24" s="288">
        <v>55</v>
      </c>
      <c r="M24" s="122">
        <v>7</v>
      </c>
      <c r="N24" s="291" t="s">
        <v>121</v>
      </c>
    </row>
    <row r="25" spans="1:14" ht="30" customHeight="1">
      <c r="A25" s="89"/>
      <c r="B25" s="89" t="s">
        <v>128</v>
      </c>
      <c r="C25" s="89" t="s">
        <v>86</v>
      </c>
      <c r="D25" s="124">
        <v>0</v>
      </c>
      <c r="E25" s="327">
        <v>0</v>
      </c>
      <c r="F25" s="328">
        <v>0</v>
      </c>
      <c r="G25" s="244">
        <v>0</v>
      </c>
      <c r="H25" s="328">
        <v>1</v>
      </c>
      <c r="I25" s="244">
        <v>0</v>
      </c>
      <c r="J25" s="328">
        <v>1</v>
      </c>
      <c r="K25" s="244">
        <v>0</v>
      </c>
      <c r="L25" s="327">
        <v>7</v>
      </c>
      <c r="M25" s="125">
        <v>2</v>
      </c>
      <c r="N25" s="295" t="s">
        <v>128</v>
      </c>
    </row>
    <row r="26" spans="1:17" s="310" customFormat="1" ht="15" customHeight="1">
      <c r="A26" s="319" t="s">
        <v>516</v>
      </c>
      <c r="B26" s="319"/>
      <c r="C26" s="319"/>
      <c r="D26" s="319"/>
      <c r="E26" s="319"/>
      <c r="F26" s="319"/>
      <c r="G26" s="319"/>
      <c r="H26" s="319"/>
      <c r="I26" s="319"/>
      <c r="J26" s="319"/>
      <c r="K26" s="319"/>
      <c r="L26" s="319"/>
      <c r="M26" s="319"/>
      <c r="O26" s="246"/>
      <c r="P26" s="246"/>
      <c r="Q26" s="246"/>
    </row>
    <row r="27" spans="1:17" s="310" customFormat="1" ht="12">
      <c r="A27" s="319"/>
      <c r="B27" s="319"/>
      <c r="C27" s="319"/>
      <c r="D27" s="319"/>
      <c r="E27" s="319"/>
      <c r="F27" s="319"/>
      <c r="G27" s="319"/>
      <c r="H27" s="319"/>
      <c r="I27" s="319"/>
      <c r="J27" s="319"/>
      <c r="K27" s="319"/>
      <c r="L27" s="319"/>
      <c r="M27" s="319"/>
      <c r="O27" s="246"/>
      <c r="P27" s="246"/>
      <c r="Q27" s="246"/>
    </row>
    <row r="28" spans="1:17" s="310" customFormat="1" ht="12">
      <c r="A28" s="319"/>
      <c r="B28" s="319"/>
      <c r="C28" s="319"/>
      <c r="D28" s="319"/>
      <c r="E28" s="319"/>
      <c r="F28" s="319"/>
      <c r="G28" s="319"/>
      <c r="H28" s="319"/>
      <c r="I28" s="319"/>
      <c r="J28" s="319"/>
      <c r="K28" s="319"/>
      <c r="L28" s="319"/>
      <c r="M28" s="319"/>
      <c r="O28" s="246"/>
      <c r="P28" s="246"/>
      <c r="Q28" s="246"/>
    </row>
    <row r="29" spans="1:17" s="310" customFormat="1" ht="12">
      <c r="A29" s="319"/>
      <c r="B29" s="319"/>
      <c r="C29" s="319"/>
      <c r="D29" s="319"/>
      <c r="E29" s="319"/>
      <c r="F29" s="319"/>
      <c r="G29" s="319"/>
      <c r="H29" s="319"/>
      <c r="I29" s="319"/>
      <c r="J29" s="319"/>
      <c r="K29" s="319"/>
      <c r="L29" s="319"/>
      <c r="M29" s="319"/>
      <c r="O29" s="246"/>
      <c r="P29" s="246"/>
      <c r="Q29" s="246"/>
    </row>
    <row r="30" spans="1:17" s="310" customFormat="1" ht="12">
      <c r="A30" s="319"/>
      <c r="B30" s="319"/>
      <c r="C30" s="319"/>
      <c r="D30" s="319"/>
      <c r="E30" s="319"/>
      <c r="F30" s="319"/>
      <c r="G30" s="319"/>
      <c r="H30" s="319"/>
      <c r="I30" s="319"/>
      <c r="J30" s="319"/>
      <c r="K30" s="319"/>
      <c r="L30" s="319"/>
      <c r="M30" s="319"/>
      <c r="O30" s="246"/>
      <c r="P30" s="246"/>
      <c r="Q30" s="246"/>
    </row>
    <row r="31" spans="1:17" s="310" customFormat="1" ht="12">
      <c r="A31" s="319"/>
      <c r="B31" s="319"/>
      <c r="C31" s="319"/>
      <c r="D31" s="319"/>
      <c r="E31" s="319"/>
      <c r="F31" s="319"/>
      <c r="G31" s="319"/>
      <c r="H31" s="319"/>
      <c r="I31" s="319"/>
      <c r="J31" s="319"/>
      <c r="K31" s="319"/>
      <c r="L31" s="319"/>
      <c r="M31" s="319"/>
      <c r="O31" s="246"/>
      <c r="P31" s="246"/>
      <c r="Q31" s="246"/>
    </row>
    <row r="32" spans="1:17" s="310" customFormat="1" ht="12">
      <c r="A32" s="319"/>
      <c r="B32" s="319"/>
      <c r="C32" s="319"/>
      <c r="D32" s="319"/>
      <c r="E32" s="319"/>
      <c r="F32" s="319"/>
      <c r="G32" s="319"/>
      <c r="H32" s="319"/>
      <c r="I32" s="319"/>
      <c r="J32" s="319"/>
      <c r="K32" s="319"/>
      <c r="L32" s="319"/>
      <c r="M32" s="319"/>
      <c r="O32" s="246"/>
      <c r="P32" s="246"/>
      <c r="Q32" s="246"/>
    </row>
    <row r="33" spans="1:17" s="310" customFormat="1" ht="12">
      <c r="A33" s="319"/>
      <c r="B33" s="319"/>
      <c r="C33" s="319"/>
      <c r="D33" s="319"/>
      <c r="E33" s="319"/>
      <c r="F33" s="319"/>
      <c r="G33" s="319"/>
      <c r="H33" s="319"/>
      <c r="I33" s="319"/>
      <c r="J33" s="319"/>
      <c r="K33" s="319"/>
      <c r="L33" s="319"/>
      <c r="M33" s="319"/>
      <c r="O33" s="246"/>
      <c r="P33" s="246"/>
      <c r="Q33" s="246"/>
    </row>
    <row r="34" spans="1:17" s="310" customFormat="1" ht="12">
      <c r="A34" s="319"/>
      <c r="B34" s="319"/>
      <c r="C34" s="319"/>
      <c r="D34" s="319"/>
      <c r="E34" s="319"/>
      <c r="F34" s="319"/>
      <c r="G34" s="319"/>
      <c r="H34" s="319"/>
      <c r="I34" s="319"/>
      <c r="J34" s="319"/>
      <c r="K34" s="319"/>
      <c r="L34" s="319"/>
      <c r="M34" s="319"/>
      <c r="O34" s="246"/>
      <c r="P34" s="246"/>
      <c r="Q34" s="246"/>
    </row>
    <row r="35" spans="1:17" s="310" customFormat="1" ht="12">
      <c r="A35" s="319"/>
      <c r="B35" s="319"/>
      <c r="C35" s="319"/>
      <c r="D35" s="319"/>
      <c r="E35" s="319"/>
      <c r="F35" s="319"/>
      <c r="G35" s="319"/>
      <c r="H35" s="319"/>
      <c r="I35" s="319"/>
      <c r="J35" s="319"/>
      <c r="K35" s="319"/>
      <c r="L35" s="319"/>
      <c r="M35" s="319"/>
      <c r="O35" s="246"/>
      <c r="P35" s="246"/>
      <c r="Q35" s="246"/>
    </row>
    <row r="36" spans="1:17" s="310" customFormat="1" ht="12">
      <c r="A36" s="319"/>
      <c r="B36" s="319"/>
      <c r="C36" s="319"/>
      <c r="D36" s="319"/>
      <c r="E36" s="319"/>
      <c r="F36" s="319"/>
      <c r="G36" s="319"/>
      <c r="H36" s="319"/>
      <c r="I36" s="319"/>
      <c r="J36" s="319"/>
      <c r="K36" s="319"/>
      <c r="L36" s="319"/>
      <c r="M36" s="319"/>
      <c r="O36" s="246"/>
      <c r="P36" s="246"/>
      <c r="Q36" s="246"/>
    </row>
    <row r="37" spans="1:17" s="310" customFormat="1" ht="12">
      <c r="A37" s="319"/>
      <c r="B37" s="319"/>
      <c r="C37" s="319"/>
      <c r="D37" s="319"/>
      <c r="E37" s="319"/>
      <c r="F37" s="319"/>
      <c r="G37" s="319"/>
      <c r="H37" s="319"/>
      <c r="I37" s="319"/>
      <c r="J37" s="319"/>
      <c r="K37" s="319"/>
      <c r="L37" s="319"/>
      <c r="M37" s="319"/>
      <c r="O37" s="246"/>
      <c r="P37" s="246"/>
      <c r="Q37" s="246"/>
    </row>
    <row r="38" spans="1:17" s="310" customFormat="1" ht="12">
      <c r="A38" s="319"/>
      <c r="B38" s="319"/>
      <c r="C38" s="319"/>
      <c r="D38" s="319"/>
      <c r="E38" s="319"/>
      <c r="F38" s="319"/>
      <c r="G38" s="319"/>
      <c r="H38" s="319"/>
      <c r="I38" s="319"/>
      <c r="J38" s="319"/>
      <c r="K38" s="319"/>
      <c r="L38" s="319"/>
      <c r="M38" s="319"/>
      <c r="O38" s="246"/>
      <c r="P38" s="246"/>
      <c r="Q38" s="246"/>
    </row>
    <row r="39" spans="1:17" s="310" customFormat="1" ht="12">
      <c r="A39" s="319"/>
      <c r="B39" s="319"/>
      <c r="C39" s="319"/>
      <c r="D39" s="319"/>
      <c r="E39" s="319"/>
      <c r="F39" s="319"/>
      <c r="G39" s="319"/>
      <c r="H39" s="319"/>
      <c r="I39" s="319"/>
      <c r="J39" s="319"/>
      <c r="K39" s="319"/>
      <c r="L39" s="319"/>
      <c r="M39" s="319"/>
      <c r="O39" s="246"/>
      <c r="P39" s="246"/>
      <c r="Q39" s="246"/>
    </row>
    <row r="40" spans="1:17" s="310" customFormat="1" ht="12">
      <c r="A40" s="319"/>
      <c r="B40" s="319"/>
      <c r="C40" s="319"/>
      <c r="D40" s="319"/>
      <c r="E40" s="319"/>
      <c r="F40" s="319"/>
      <c r="G40" s="319"/>
      <c r="H40" s="319"/>
      <c r="I40" s="319"/>
      <c r="J40" s="319"/>
      <c r="K40" s="319"/>
      <c r="L40" s="319"/>
      <c r="M40" s="319"/>
      <c r="O40" s="246"/>
      <c r="P40" s="246"/>
      <c r="Q40" s="246"/>
    </row>
    <row r="41" spans="1:17" s="310" customFormat="1" ht="12">
      <c r="A41" s="319"/>
      <c r="B41" s="319"/>
      <c r="C41" s="319"/>
      <c r="D41" s="319"/>
      <c r="E41" s="319"/>
      <c r="F41" s="319"/>
      <c r="G41" s="319"/>
      <c r="H41" s="319"/>
      <c r="I41" s="319"/>
      <c r="J41" s="319"/>
      <c r="K41" s="319"/>
      <c r="L41" s="319"/>
      <c r="M41" s="319"/>
      <c r="O41" s="246"/>
      <c r="P41" s="246"/>
      <c r="Q41" s="246"/>
    </row>
  </sheetData>
  <sheetProtection/>
  <mergeCells count="13">
    <mergeCell ref="H3:H4"/>
    <mergeCell ref="J2:K2"/>
    <mergeCell ref="J3:J4"/>
    <mergeCell ref="L2:M2"/>
    <mergeCell ref="L3:L4"/>
    <mergeCell ref="A5:C5"/>
    <mergeCell ref="A2:C4"/>
    <mergeCell ref="N2:N4"/>
    <mergeCell ref="D3:D4"/>
    <mergeCell ref="F3:F4"/>
    <mergeCell ref="D2:E2"/>
    <mergeCell ref="F2:G2"/>
    <mergeCell ref="H2:I2"/>
  </mergeCells>
  <printOptions/>
  <pageMargins left="0.7086614173228347" right="0.4724409448818898" top="0.5905511811023623" bottom="0.4724409448818898" header="0.5118110236220472" footer="0.35433070866141736"/>
  <pageSetup fitToWidth="2" horizontalDpi="600" verticalDpi="600" orientation="portrait" pageOrder="overThenDown" paperSize="9" r:id="rId1"/>
  <headerFooter scaleWithDoc="0" alignWithMargins="0">
    <oddFooter>&amp;C&amp;"ＭＳ ゴシック,標準"-30-</oddFooter>
  </headerFooter>
</worksheet>
</file>

<file path=xl/worksheets/sheet19.xml><?xml version="1.0" encoding="utf-8"?>
<worksheet xmlns="http://schemas.openxmlformats.org/spreadsheetml/2006/main" xmlns:r="http://schemas.openxmlformats.org/officeDocument/2006/relationships">
  <dimension ref="A1:DH113"/>
  <sheetViews>
    <sheetView showGridLines="0" zoomScaleSheetLayoutView="100" zoomScalePageLayoutView="0" workbookViewId="0" topLeftCell="A1">
      <selection activeCell="A1" sqref="A1"/>
    </sheetView>
  </sheetViews>
  <sheetFormatPr defaultColWidth="1.625" defaultRowHeight="13.5"/>
  <cols>
    <col min="1" max="106" width="1.625" style="246" customWidth="1"/>
    <col min="107" max="16384" width="1.625" style="246" customWidth="1"/>
  </cols>
  <sheetData>
    <row r="1" spans="1:5" ht="24.75" customHeight="1">
      <c r="A1" s="99" t="s">
        <v>568</v>
      </c>
      <c r="B1" s="99"/>
      <c r="C1" s="99"/>
      <c r="D1" s="99"/>
      <c r="E1" s="100"/>
    </row>
    <row r="2" spans="1:112" ht="18" customHeight="1">
      <c r="A2" s="777" t="s">
        <v>268</v>
      </c>
      <c r="B2" s="778"/>
      <c r="C2" s="778"/>
      <c r="D2" s="778"/>
      <c r="E2" s="778"/>
      <c r="F2" s="532" t="s">
        <v>257</v>
      </c>
      <c r="G2" s="532"/>
      <c r="H2" s="532"/>
      <c r="I2" s="532"/>
      <c r="J2" s="769" t="s">
        <v>258</v>
      </c>
      <c r="K2" s="769"/>
      <c r="L2" s="769"/>
      <c r="M2" s="769"/>
      <c r="N2" s="769"/>
      <c r="O2" s="769"/>
      <c r="P2" s="769"/>
      <c r="Q2" s="769"/>
      <c r="R2" s="769"/>
      <c r="S2" s="769"/>
      <c r="T2" s="769"/>
      <c r="U2" s="769"/>
      <c r="V2" s="389"/>
      <c r="W2" s="770"/>
      <c r="X2" s="770"/>
      <c r="Y2" s="392"/>
      <c r="Z2" s="768" t="s">
        <v>266</v>
      </c>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c r="BD2" s="768"/>
      <c r="BE2" s="768"/>
      <c r="BF2" s="768"/>
      <c r="BG2" s="768"/>
      <c r="BH2" s="768"/>
      <c r="BI2" s="768"/>
      <c r="BJ2" s="768"/>
      <c r="BK2" s="768"/>
      <c r="BL2" s="768"/>
      <c r="BM2" s="768"/>
      <c r="BN2" s="768"/>
      <c r="BO2" s="768"/>
      <c r="BP2" s="768"/>
      <c r="BQ2" s="768"/>
      <c r="BR2" s="768"/>
      <c r="BS2" s="768"/>
      <c r="BT2" s="768"/>
      <c r="BU2" s="768"/>
      <c r="BV2" s="768"/>
      <c r="BW2" s="768"/>
      <c r="BX2" s="768"/>
      <c r="BY2" s="768"/>
      <c r="BZ2" s="768"/>
      <c r="CA2" s="768"/>
      <c r="CB2" s="768"/>
      <c r="CC2" s="768"/>
      <c r="CD2" s="768"/>
      <c r="CE2" s="768"/>
      <c r="CF2" s="768"/>
      <c r="CG2" s="768"/>
      <c r="CH2" s="768"/>
      <c r="CI2" s="768"/>
      <c r="CJ2" s="768"/>
      <c r="CK2" s="768"/>
      <c r="CL2" s="768"/>
      <c r="CM2" s="768"/>
      <c r="CN2" s="768"/>
      <c r="CO2" s="768"/>
      <c r="CP2" s="768"/>
      <c r="CQ2" s="768"/>
      <c r="CR2" s="768"/>
      <c r="CS2" s="768"/>
      <c r="CT2" s="768"/>
      <c r="CU2" s="768"/>
      <c r="CV2" s="768"/>
      <c r="CW2" s="768"/>
      <c r="CX2" s="768"/>
      <c r="CY2" s="768"/>
      <c r="CZ2" s="768"/>
      <c r="DA2" s="768"/>
      <c r="DB2" s="532" t="s">
        <v>267</v>
      </c>
      <c r="DC2" s="532"/>
      <c r="DD2" s="532"/>
      <c r="DE2" s="532"/>
      <c r="DF2" s="532"/>
      <c r="DG2" s="532"/>
      <c r="DH2" s="533"/>
    </row>
    <row r="3" spans="1:112" ht="18" customHeight="1">
      <c r="A3" s="779"/>
      <c r="B3" s="780"/>
      <c r="C3" s="780"/>
      <c r="D3" s="780"/>
      <c r="E3" s="780"/>
      <c r="F3" s="492"/>
      <c r="G3" s="492"/>
      <c r="H3" s="492"/>
      <c r="I3" s="492"/>
      <c r="J3" s="486"/>
      <c r="K3" s="486"/>
      <c r="L3" s="486"/>
      <c r="M3" s="486"/>
      <c r="N3" s="486"/>
      <c r="O3" s="486"/>
      <c r="P3" s="486"/>
      <c r="Q3" s="486"/>
      <c r="R3" s="486"/>
      <c r="S3" s="486"/>
      <c r="T3" s="486"/>
      <c r="U3" s="486"/>
      <c r="V3" s="771" t="s">
        <v>283</v>
      </c>
      <c r="W3" s="772"/>
      <c r="X3" s="772"/>
      <c r="Y3" s="773"/>
      <c r="Z3" s="487" t="s">
        <v>259</v>
      </c>
      <c r="AA3" s="487"/>
      <c r="AB3" s="487"/>
      <c r="AC3" s="487"/>
      <c r="AD3" s="487"/>
      <c r="AE3" s="487"/>
      <c r="AF3" s="487"/>
      <c r="AG3" s="487"/>
      <c r="AH3" s="487"/>
      <c r="AI3" s="487"/>
      <c r="AJ3" s="487"/>
      <c r="AK3" s="487"/>
      <c r="AL3" s="487"/>
      <c r="AM3" s="487"/>
      <c r="AN3" s="487"/>
      <c r="AO3" s="487"/>
      <c r="AP3" s="487" t="s">
        <v>262</v>
      </c>
      <c r="AQ3" s="487"/>
      <c r="AR3" s="487"/>
      <c r="AS3" s="487"/>
      <c r="AT3" s="487"/>
      <c r="AU3" s="487"/>
      <c r="AV3" s="487"/>
      <c r="AW3" s="487"/>
      <c r="AX3" s="487"/>
      <c r="AY3" s="487"/>
      <c r="AZ3" s="487"/>
      <c r="BA3" s="487"/>
      <c r="BB3" s="487"/>
      <c r="BC3" s="487"/>
      <c r="BD3" s="487"/>
      <c r="BE3" s="487"/>
      <c r="BF3" s="487" t="s">
        <v>263</v>
      </c>
      <c r="BG3" s="487"/>
      <c r="BH3" s="487"/>
      <c r="BI3" s="487"/>
      <c r="BJ3" s="487"/>
      <c r="BK3" s="487"/>
      <c r="BL3" s="487"/>
      <c r="BM3" s="487"/>
      <c r="BN3" s="487"/>
      <c r="BO3" s="487"/>
      <c r="BP3" s="487"/>
      <c r="BQ3" s="487"/>
      <c r="BR3" s="487"/>
      <c r="BS3" s="487"/>
      <c r="BT3" s="487"/>
      <c r="BU3" s="487"/>
      <c r="BV3" s="487" t="s">
        <v>264</v>
      </c>
      <c r="BW3" s="487"/>
      <c r="BX3" s="487"/>
      <c r="BY3" s="487"/>
      <c r="BZ3" s="487"/>
      <c r="CA3" s="487"/>
      <c r="CB3" s="487"/>
      <c r="CC3" s="487"/>
      <c r="CD3" s="487"/>
      <c r="CE3" s="487"/>
      <c r="CF3" s="487"/>
      <c r="CG3" s="487"/>
      <c r="CH3" s="487"/>
      <c r="CI3" s="487"/>
      <c r="CJ3" s="487"/>
      <c r="CK3" s="487"/>
      <c r="CL3" s="487" t="s">
        <v>265</v>
      </c>
      <c r="CM3" s="487"/>
      <c r="CN3" s="487"/>
      <c r="CO3" s="487"/>
      <c r="CP3" s="487"/>
      <c r="CQ3" s="487"/>
      <c r="CR3" s="487"/>
      <c r="CS3" s="487"/>
      <c r="CT3" s="487"/>
      <c r="CU3" s="487"/>
      <c r="CV3" s="487"/>
      <c r="CW3" s="487"/>
      <c r="CX3" s="487"/>
      <c r="CY3" s="487"/>
      <c r="CZ3" s="487"/>
      <c r="DA3" s="487"/>
      <c r="DB3" s="492"/>
      <c r="DC3" s="492"/>
      <c r="DD3" s="492"/>
      <c r="DE3" s="492"/>
      <c r="DF3" s="492"/>
      <c r="DG3" s="492"/>
      <c r="DH3" s="515"/>
    </row>
    <row r="4" spans="1:112" ht="18" customHeight="1">
      <c r="A4" s="779"/>
      <c r="B4" s="780"/>
      <c r="C4" s="780"/>
      <c r="D4" s="780"/>
      <c r="E4" s="780"/>
      <c r="F4" s="492"/>
      <c r="G4" s="492"/>
      <c r="H4" s="492"/>
      <c r="I4" s="492"/>
      <c r="J4" s="486"/>
      <c r="K4" s="486"/>
      <c r="L4" s="486"/>
      <c r="M4" s="486"/>
      <c r="N4" s="486"/>
      <c r="O4" s="486"/>
      <c r="P4" s="486"/>
      <c r="Q4" s="486"/>
      <c r="R4" s="486"/>
      <c r="S4" s="486"/>
      <c r="T4" s="486"/>
      <c r="U4" s="486"/>
      <c r="V4" s="774" t="s">
        <v>292</v>
      </c>
      <c r="W4" s="775"/>
      <c r="X4" s="775"/>
      <c r="Y4" s="776"/>
      <c r="Z4" s="492" t="s">
        <v>260</v>
      </c>
      <c r="AA4" s="492"/>
      <c r="AB4" s="492"/>
      <c r="AC4" s="492"/>
      <c r="AD4" s="487" t="s">
        <v>261</v>
      </c>
      <c r="AE4" s="487"/>
      <c r="AF4" s="487"/>
      <c r="AG4" s="487"/>
      <c r="AH4" s="487"/>
      <c r="AI4" s="487"/>
      <c r="AJ4" s="487"/>
      <c r="AK4" s="487"/>
      <c r="AL4" s="487"/>
      <c r="AM4" s="487"/>
      <c r="AN4" s="487"/>
      <c r="AO4" s="487"/>
      <c r="AP4" s="492" t="s">
        <v>260</v>
      </c>
      <c r="AQ4" s="492"/>
      <c r="AR4" s="492"/>
      <c r="AS4" s="492"/>
      <c r="AT4" s="487" t="s">
        <v>261</v>
      </c>
      <c r="AU4" s="487"/>
      <c r="AV4" s="487"/>
      <c r="AW4" s="487"/>
      <c r="AX4" s="487"/>
      <c r="AY4" s="487"/>
      <c r="AZ4" s="487"/>
      <c r="BA4" s="487"/>
      <c r="BB4" s="487"/>
      <c r="BC4" s="487"/>
      <c r="BD4" s="487"/>
      <c r="BE4" s="487"/>
      <c r="BF4" s="492" t="s">
        <v>260</v>
      </c>
      <c r="BG4" s="492"/>
      <c r="BH4" s="492"/>
      <c r="BI4" s="492"/>
      <c r="BJ4" s="487" t="s">
        <v>261</v>
      </c>
      <c r="BK4" s="487"/>
      <c r="BL4" s="487"/>
      <c r="BM4" s="487"/>
      <c r="BN4" s="487"/>
      <c r="BO4" s="487"/>
      <c r="BP4" s="487"/>
      <c r="BQ4" s="487"/>
      <c r="BR4" s="487"/>
      <c r="BS4" s="487"/>
      <c r="BT4" s="487"/>
      <c r="BU4" s="487"/>
      <c r="BV4" s="492" t="s">
        <v>260</v>
      </c>
      <c r="BW4" s="492"/>
      <c r="BX4" s="492"/>
      <c r="BY4" s="492"/>
      <c r="BZ4" s="487" t="s">
        <v>261</v>
      </c>
      <c r="CA4" s="487"/>
      <c r="CB4" s="487"/>
      <c r="CC4" s="487"/>
      <c r="CD4" s="487"/>
      <c r="CE4" s="487"/>
      <c r="CF4" s="487"/>
      <c r="CG4" s="487"/>
      <c r="CH4" s="487"/>
      <c r="CI4" s="487"/>
      <c r="CJ4" s="487"/>
      <c r="CK4" s="487"/>
      <c r="CL4" s="492" t="s">
        <v>260</v>
      </c>
      <c r="CM4" s="492"/>
      <c r="CN4" s="492"/>
      <c r="CO4" s="492"/>
      <c r="CP4" s="487" t="s">
        <v>261</v>
      </c>
      <c r="CQ4" s="487"/>
      <c r="CR4" s="487"/>
      <c r="CS4" s="487"/>
      <c r="CT4" s="487"/>
      <c r="CU4" s="487"/>
      <c r="CV4" s="487"/>
      <c r="CW4" s="487"/>
      <c r="CX4" s="487"/>
      <c r="CY4" s="487"/>
      <c r="CZ4" s="487"/>
      <c r="DA4" s="487"/>
      <c r="DB4" s="492"/>
      <c r="DC4" s="492"/>
      <c r="DD4" s="492"/>
      <c r="DE4" s="492"/>
      <c r="DF4" s="492"/>
      <c r="DG4" s="492"/>
      <c r="DH4" s="515"/>
    </row>
    <row r="5" spans="1:112" ht="18" customHeight="1">
      <c r="A5" s="779"/>
      <c r="B5" s="780"/>
      <c r="C5" s="780"/>
      <c r="D5" s="780"/>
      <c r="E5" s="780"/>
      <c r="F5" s="492"/>
      <c r="G5" s="492"/>
      <c r="H5" s="492"/>
      <c r="I5" s="492"/>
      <c r="J5" s="492" t="s">
        <v>259</v>
      </c>
      <c r="K5" s="492"/>
      <c r="L5" s="492"/>
      <c r="M5" s="492"/>
      <c r="N5" s="492" t="s">
        <v>254</v>
      </c>
      <c r="O5" s="492"/>
      <c r="P5" s="492"/>
      <c r="Q5" s="492"/>
      <c r="R5" s="492" t="s">
        <v>255</v>
      </c>
      <c r="S5" s="492"/>
      <c r="T5" s="492"/>
      <c r="U5" s="492"/>
      <c r="V5" s="407"/>
      <c r="W5" s="446"/>
      <c r="X5" s="446"/>
      <c r="Y5" s="447"/>
      <c r="Z5" s="492"/>
      <c r="AA5" s="492"/>
      <c r="AB5" s="492"/>
      <c r="AC5" s="492"/>
      <c r="AD5" s="492" t="s">
        <v>259</v>
      </c>
      <c r="AE5" s="492"/>
      <c r="AF5" s="492"/>
      <c r="AG5" s="492"/>
      <c r="AH5" s="492" t="s">
        <v>254</v>
      </c>
      <c r="AI5" s="492"/>
      <c r="AJ5" s="492"/>
      <c r="AK5" s="492"/>
      <c r="AL5" s="492" t="s">
        <v>255</v>
      </c>
      <c r="AM5" s="492"/>
      <c r="AN5" s="492"/>
      <c r="AO5" s="492"/>
      <c r="AP5" s="492"/>
      <c r="AQ5" s="492"/>
      <c r="AR5" s="492"/>
      <c r="AS5" s="492"/>
      <c r="AT5" s="492" t="s">
        <v>259</v>
      </c>
      <c r="AU5" s="492"/>
      <c r="AV5" s="492"/>
      <c r="AW5" s="492"/>
      <c r="AX5" s="492" t="s">
        <v>254</v>
      </c>
      <c r="AY5" s="492"/>
      <c r="AZ5" s="492"/>
      <c r="BA5" s="492"/>
      <c r="BB5" s="492" t="s">
        <v>255</v>
      </c>
      <c r="BC5" s="492"/>
      <c r="BD5" s="492"/>
      <c r="BE5" s="492"/>
      <c r="BF5" s="492"/>
      <c r="BG5" s="492"/>
      <c r="BH5" s="492"/>
      <c r="BI5" s="492"/>
      <c r="BJ5" s="492" t="s">
        <v>259</v>
      </c>
      <c r="BK5" s="492"/>
      <c r="BL5" s="492"/>
      <c r="BM5" s="492"/>
      <c r="BN5" s="492" t="s">
        <v>254</v>
      </c>
      <c r="BO5" s="492"/>
      <c r="BP5" s="492"/>
      <c r="BQ5" s="492"/>
      <c r="BR5" s="492" t="s">
        <v>255</v>
      </c>
      <c r="BS5" s="492"/>
      <c r="BT5" s="492"/>
      <c r="BU5" s="492"/>
      <c r="BV5" s="492"/>
      <c r="BW5" s="492"/>
      <c r="BX5" s="492"/>
      <c r="BY5" s="492"/>
      <c r="BZ5" s="492" t="s">
        <v>259</v>
      </c>
      <c r="CA5" s="492"/>
      <c r="CB5" s="492"/>
      <c r="CC5" s="492"/>
      <c r="CD5" s="492" t="s">
        <v>254</v>
      </c>
      <c r="CE5" s="492"/>
      <c r="CF5" s="492"/>
      <c r="CG5" s="492"/>
      <c r="CH5" s="492" t="s">
        <v>255</v>
      </c>
      <c r="CI5" s="492"/>
      <c r="CJ5" s="492"/>
      <c r="CK5" s="492"/>
      <c r="CL5" s="492"/>
      <c r="CM5" s="492"/>
      <c r="CN5" s="492"/>
      <c r="CO5" s="492"/>
      <c r="CP5" s="492" t="s">
        <v>259</v>
      </c>
      <c r="CQ5" s="492"/>
      <c r="CR5" s="492"/>
      <c r="CS5" s="492"/>
      <c r="CT5" s="492" t="s">
        <v>254</v>
      </c>
      <c r="CU5" s="492"/>
      <c r="CV5" s="492"/>
      <c r="CW5" s="492"/>
      <c r="CX5" s="492" t="s">
        <v>255</v>
      </c>
      <c r="CY5" s="492"/>
      <c r="CZ5" s="492"/>
      <c r="DA5" s="492"/>
      <c r="DB5" s="492"/>
      <c r="DC5" s="492"/>
      <c r="DD5" s="492"/>
      <c r="DE5" s="492"/>
      <c r="DF5" s="492"/>
      <c r="DG5" s="492"/>
      <c r="DH5" s="515"/>
    </row>
    <row r="6" spans="1:112" ht="23.25" customHeight="1">
      <c r="A6" s="781" t="s">
        <v>522</v>
      </c>
      <c r="B6" s="782"/>
      <c r="C6" s="782"/>
      <c r="D6" s="782"/>
      <c r="E6" s="782"/>
      <c r="F6" s="480">
        <v>5</v>
      </c>
      <c r="G6" s="478"/>
      <c r="H6" s="478"/>
      <c r="I6" s="478"/>
      <c r="J6" s="630">
        <v>153</v>
      </c>
      <c r="K6" s="625"/>
      <c r="L6" s="625"/>
      <c r="M6" s="625"/>
      <c r="N6" s="625">
        <v>66</v>
      </c>
      <c r="O6" s="625"/>
      <c r="P6" s="625"/>
      <c r="Q6" s="625"/>
      <c r="R6" s="625">
        <v>87</v>
      </c>
      <c r="S6" s="625"/>
      <c r="T6" s="625"/>
      <c r="U6" s="626"/>
      <c r="V6" s="766">
        <v>53</v>
      </c>
      <c r="W6" s="766"/>
      <c r="X6" s="766"/>
      <c r="Y6" s="766"/>
      <c r="Z6" s="630">
        <v>47</v>
      </c>
      <c r="AA6" s="625"/>
      <c r="AB6" s="625"/>
      <c r="AC6" s="625"/>
      <c r="AD6" s="625">
        <v>187</v>
      </c>
      <c r="AE6" s="625"/>
      <c r="AF6" s="625"/>
      <c r="AG6" s="625"/>
      <c r="AH6" s="625">
        <v>126</v>
      </c>
      <c r="AI6" s="625"/>
      <c r="AJ6" s="625"/>
      <c r="AK6" s="625"/>
      <c r="AL6" s="625">
        <v>61</v>
      </c>
      <c r="AM6" s="625"/>
      <c r="AN6" s="625"/>
      <c r="AO6" s="626"/>
      <c r="AP6" s="480">
        <v>2</v>
      </c>
      <c r="AQ6" s="478"/>
      <c r="AR6" s="478"/>
      <c r="AS6" s="478"/>
      <c r="AT6" s="478">
        <v>2</v>
      </c>
      <c r="AU6" s="478"/>
      <c r="AV6" s="478"/>
      <c r="AW6" s="478"/>
      <c r="AX6" s="478">
        <v>1</v>
      </c>
      <c r="AY6" s="478"/>
      <c r="AZ6" s="478"/>
      <c r="BA6" s="478"/>
      <c r="BB6" s="478">
        <v>1</v>
      </c>
      <c r="BC6" s="478"/>
      <c r="BD6" s="478"/>
      <c r="BE6" s="479"/>
      <c r="BF6" s="630">
        <v>13</v>
      </c>
      <c r="BG6" s="625"/>
      <c r="BH6" s="625"/>
      <c r="BI6" s="625"/>
      <c r="BJ6" s="625">
        <v>47</v>
      </c>
      <c r="BK6" s="625"/>
      <c r="BL6" s="625"/>
      <c r="BM6" s="625"/>
      <c r="BN6" s="625">
        <v>30</v>
      </c>
      <c r="BO6" s="625"/>
      <c r="BP6" s="625"/>
      <c r="BQ6" s="625"/>
      <c r="BR6" s="625">
        <v>17</v>
      </c>
      <c r="BS6" s="625"/>
      <c r="BT6" s="625"/>
      <c r="BU6" s="626"/>
      <c r="BV6" s="766">
        <v>13</v>
      </c>
      <c r="BW6" s="766"/>
      <c r="BX6" s="766"/>
      <c r="BY6" s="766"/>
      <c r="BZ6" s="766">
        <v>39</v>
      </c>
      <c r="CA6" s="766"/>
      <c r="CB6" s="766"/>
      <c r="CC6" s="766"/>
      <c r="CD6" s="766">
        <v>24</v>
      </c>
      <c r="CE6" s="766"/>
      <c r="CF6" s="766"/>
      <c r="CG6" s="766"/>
      <c r="CH6" s="766">
        <v>15</v>
      </c>
      <c r="CI6" s="766"/>
      <c r="CJ6" s="766"/>
      <c r="CK6" s="766"/>
      <c r="CL6" s="630">
        <v>19</v>
      </c>
      <c r="CM6" s="625"/>
      <c r="CN6" s="625"/>
      <c r="CO6" s="625"/>
      <c r="CP6" s="625">
        <v>99</v>
      </c>
      <c r="CQ6" s="625"/>
      <c r="CR6" s="625"/>
      <c r="CS6" s="625"/>
      <c r="CT6" s="625">
        <v>71</v>
      </c>
      <c r="CU6" s="625"/>
      <c r="CV6" s="625"/>
      <c r="CW6" s="625"/>
      <c r="CX6" s="625">
        <v>28</v>
      </c>
      <c r="CY6" s="625"/>
      <c r="CZ6" s="625"/>
      <c r="DA6" s="626"/>
      <c r="DB6" s="607" t="s">
        <v>367</v>
      </c>
      <c r="DC6" s="608"/>
      <c r="DD6" s="608"/>
      <c r="DE6" s="608"/>
      <c r="DF6" s="608"/>
      <c r="DG6" s="608"/>
      <c r="DH6" s="608"/>
    </row>
    <row r="7" spans="1:112" ht="23.25" customHeight="1">
      <c r="A7" s="781" t="s">
        <v>389</v>
      </c>
      <c r="B7" s="782"/>
      <c r="C7" s="782"/>
      <c r="D7" s="782"/>
      <c r="E7" s="782"/>
      <c r="F7" s="480">
        <v>5</v>
      </c>
      <c r="G7" s="478"/>
      <c r="H7" s="478"/>
      <c r="I7" s="478"/>
      <c r="J7" s="480">
        <v>156</v>
      </c>
      <c r="K7" s="478"/>
      <c r="L7" s="478"/>
      <c r="M7" s="478"/>
      <c r="N7" s="478">
        <v>67</v>
      </c>
      <c r="O7" s="478"/>
      <c r="P7" s="478"/>
      <c r="Q7" s="478"/>
      <c r="R7" s="478">
        <v>89</v>
      </c>
      <c r="S7" s="478"/>
      <c r="T7" s="478"/>
      <c r="U7" s="479"/>
      <c r="V7" s="766">
        <v>47</v>
      </c>
      <c r="W7" s="766"/>
      <c r="X7" s="766"/>
      <c r="Y7" s="766"/>
      <c r="Z7" s="480">
        <v>49</v>
      </c>
      <c r="AA7" s="478"/>
      <c r="AB7" s="478"/>
      <c r="AC7" s="478"/>
      <c r="AD7" s="478">
        <v>182</v>
      </c>
      <c r="AE7" s="478"/>
      <c r="AF7" s="478"/>
      <c r="AG7" s="478"/>
      <c r="AH7" s="478">
        <v>115</v>
      </c>
      <c r="AI7" s="478"/>
      <c r="AJ7" s="478"/>
      <c r="AK7" s="478"/>
      <c r="AL7" s="478">
        <v>67</v>
      </c>
      <c r="AM7" s="478"/>
      <c r="AN7" s="478"/>
      <c r="AO7" s="479"/>
      <c r="AP7" s="480">
        <v>3</v>
      </c>
      <c r="AQ7" s="478"/>
      <c r="AR7" s="478"/>
      <c r="AS7" s="478"/>
      <c r="AT7" s="478">
        <v>4</v>
      </c>
      <c r="AU7" s="478"/>
      <c r="AV7" s="478"/>
      <c r="AW7" s="478"/>
      <c r="AX7" s="478">
        <v>1</v>
      </c>
      <c r="AY7" s="478"/>
      <c r="AZ7" s="478"/>
      <c r="BA7" s="478"/>
      <c r="BB7" s="478">
        <v>3</v>
      </c>
      <c r="BC7" s="478"/>
      <c r="BD7" s="478"/>
      <c r="BE7" s="479"/>
      <c r="BF7" s="480">
        <v>14</v>
      </c>
      <c r="BG7" s="478"/>
      <c r="BH7" s="478"/>
      <c r="BI7" s="478"/>
      <c r="BJ7" s="478">
        <v>43</v>
      </c>
      <c r="BK7" s="478"/>
      <c r="BL7" s="478"/>
      <c r="BM7" s="478"/>
      <c r="BN7" s="478">
        <v>28</v>
      </c>
      <c r="BO7" s="478"/>
      <c r="BP7" s="478"/>
      <c r="BQ7" s="478"/>
      <c r="BR7" s="478">
        <v>15</v>
      </c>
      <c r="BS7" s="478"/>
      <c r="BT7" s="478"/>
      <c r="BU7" s="479"/>
      <c r="BV7" s="766">
        <v>10</v>
      </c>
      <c r="BW7" s="766"/>
      <c r="BX7" s="766"/>
      <c r="BY7" s="766"/>
      <c r="BZ7" s="766">
        <v>32</v>
      </c>
      <c r="CA7" s="766"/>
      <c r="CB7" s="766"/>
      <c r="CC7" s="766"/>
      <c r="CD7" s="766">
        <v>19</v>
      </c>
      <c r="CE7" s="766"/>
      <c r="CF7" s="766"/>
      <c r="CG7" s="766"/>
      <c r="CH7" s="766">
        <v>13</v>
      </c>
      <c r="CI7" s="766"/>
      <c r="CJ7" s="766"/>
      <c r="CK7" s="766"/>
      <c r="CL7" s="480">
        <v>22</v>
      </c>
      <c r="CM7" s="478"/>
      <c r="CN7" s="478"/>
      <c r="CO7" s="478"/>
      <c r="CP7" s="478">
        <v>103</v>
      </c>
      <c r="CQ7" s="478"/>
      <c r="CR7" s="478"/>
      <c r="CS7" s="478"/>
      <c r="CT7" s="478">
        <v>67</v>
      </c>
      <c r="CU7" s="478"/>
      <c r="CV7" s="478"/>
      <c r="CW7" s="478"/>
      <c r="CX7" s="478">
        <v>36</v>
      </c>
      <c r="CY7" s="478"/>
      <c r="CZ7" s="478"/>
      <c r="DA7" s="479"/>
      <c r="DB7" s="395" t="s">
        <v>437</v>
      </c>
      <c r="DC7" s="396"/>
      <c r="DD7" s="396"/>
      <c r="DE7" s="396"/>
      <c r="DF7" s="396"/>
      <c r="DG7" s="396"/>
      <c r="DH7" s="396"/>
    </row>
    <row r="8" spans="1:112" ht="23.25" customHeight="1">
      <c r="A8" s="781" t="s">
        <v>390</v>
      </c>
      <c r="B8" s="782"/>
      <c r="C8" s="782"/>
      <c r="D8" s="782"/>
      <c r="E8" s="782"/>
      <c r="F8" s="480">
        <v>6</v>
      </c>
      <c r="G8" s="478"/>
      <c r="H8" s="478"/>
      <c r="I8" s="478"/>
      <c r="J8" s="480">
        <v>170</v>
      </c>
      <c r="K8" s="478"/>
      <c r="L8" s="478"/>
      <c r="M8" s="478"/>
      <c r="N8" s="478">
        <v>78</v>
      </c>
      <c r="O8" s="478"/>
      <c r="P8" s="478"/>
      <c r="Q8" s="478"/>
      <c r="R8" s="478">
        <v>92</v>
      </c>
      <c r="S8" s="478"/>
      <c r="T8" s="478"/>
      <c r="U8" s="479"/>
      <c r="V8" s="766">
        <v>56</v>
      </c>
      <c r="W8" s="766"/>
      <c r="X8" s="766"/>
      <c r="Y8" s="766"/>
      <c r="Z8" s="480">
        <v>48</v>
      </c>
      <c r="AA8" s="478"/>
      <c r="AB8" s="478"/>
      <c r="AC8" s="478"/>
      <c r="AD8" s="478">
        <v>187</v>
      </c>
      <c r="AE8" s="478"/>
      <c r="AF8" s="478"/>
      <c r="AG8" s="478"/>
      <c r="AH8" s="478">
        <v>118</v>
      </c>
      <c r="AI8" s="478"/>
      <c r="AJ8" s="478"/>
      <c r="AK8" s="478"/>
      <c r="AL8" s="478">
        <v>69</v>
      </c>
      <c r="AM8" s="478"/>
      <c r="AN8" s="478"/>
      <c r="AO8" s="479"/>
      <c r="AP8" s="480">
        <v>3</v>
      </c>
      <c r="AQ8" s="478"/>
      <c r="AR8" s="478"/>
      <c r="AS8" s="478"/>
      <c r="AT8" s="478">
        <v>4</v>
      </c>
      <c r="AU8" s="478"/>
      <c r="AV8" s="478"/>
      <c r="AW8" s="478"/>
      <c r="AX8" s="478">
        <v>1</v>
      </c>
      <c r="AY8" s="478"/>
      <c r="AZ8" s="478"/>
      <c r="BA8" s="478"/>
      <c r="BB8" s="478">
        <v>3</v>
      </c>
      <c r="BC8" s="478"/>
      <c r="BD8" s="478"/>
      <c r="BE8" s="479"/>
      <c r="BF8" s="480">
        <v>14</v>
      </c>
      <c r="BG8" s="478"/>
      <c r="BH8" s="478"/>
      <c r="BI8" s="478"/>
      <c r="BJ8" s="478">
        <v>45</v>
      </c>
      <c r="BK8" s="478"/>
      <c r="BL8" s="478"/>
      <c r="BM8" s="478"/>
      <c r="BN8" s="478">
        <v>29</v>
      </c>
      <c r="BO8" s="478"/>
      <c r="BP8" s="478"/>
      <c r="BQ8" s="478"/>
      <c r="BR8" s="478">
        <v>16</v>
      </c>
      <c r="BS8" s="478"/>
      <c r="BT8" s="478"/>
      <c r="BU8" s="479"/>
      <c r="BV8" s="766">
        <v>10</v>
      </c>
      <c r="BW8" s="766"/>
      <c r="BX8" s="766"/>
      <c r="BY8" s="766"/>
      <c r="BZ8" s="766">
        <v>35</v>
      </c>
      <c r="CA8" s="766"/>
      <c r="CB8" s="766"/>
      <c r="CC8" s="766"/>
      <c r="CD8" s="766">
        <v>22</v>
      </c>
      <c r="CE8" s="766"/>
      <c r="CF8" s="766"/>
      <c r="CG8" s="766"/>
      <c r="CH8" s="766">
        <v>13</v>
      </c>
      <c r="CI8" s="766"/>
      <c r="CJ8" s="766"/>
      <c r="CK8" s="766"/>
      <c r="CL8" s="480">
        <v>21</v>
      </c>
      <c r="CM8" s="478"/>
      <c r="CN8" s="478"/>
      <c r="CO8" s="478"/>
      <c r="CP8" s="478">
        <v>103</v>
      </c>
      <c r="CQ8" s="478"/>
      <c r="CR8" s="478"/>
      <c r="CS8" s="478"/>
      <c r="CT8" s="478">
        <v>66</v>
      </c>
      <c r="CU8" s="478"/>
      <c r="CV8" s="478"/>
      <c r="CW8" s="478"/>
      <c r="CX8" s="478">
        <v>37</v>
      </c>
      <c r="CY8" s="478"/>
      <c r="CZ8" s="478"/>
      <c r="DA8" s="479"/>
      <c r="DB8" s="395" t="s">
        <v>369</v>
      </c>
      <c r="DC8" s="396"/>
      <c r="DD8" s="396"/>
      <c r="DE8" s="396"/>
      <c r="DF8" s="396"/>
      <c r="DG8" s="396"/>
      <c r="DH8" s="396"/>
    </row>
    <row r="9" spans="1:112" ht="23.25" customHeight="1">
      <c r="A9" s="781" t="s">
        <v>447</v>
      </c>
      <c r="B9" s="782"/>
      <c r="C9" s="782"/>
      <c r="D9" s="782"/>
      <c r="E9" s="782"/>
      <c r="F9" s="480">
        <v>6</v>
      </c>
      <c r="G9" s="478"/>
      <c r="H9" s="478"/>
      <c r="I9" s="478"/>
      <c r="J9" s="480">
        <v>167</v>
      </c>
      <c r="K9" s="478"/>
      <c r="L9" s="478"/>
      <c r="M9" s="478"/>
      <c r="N9" s="478">
        <v>72</v>
      </c>
      <c r="O9" s="478"/>
      <c r="P9" s="478"/>
      <c r="Q9" s="478"/>
      <c r="R9" s="478">
        <v>95</v>
      </c>
      <c r="S9" s="478"/>
      <c r="T9" s="478"/>
      <c r="U9" s="479"/>
      <c r="V9" s="766">
        <v>51</v>
      </c>
      <c r="W9" s="766"/>
      <c r="X9" s="766"/>
      <c r="Y9" s="766"/>
      <c r="Z9" s="480">
        <v>48</v>
      </c>
      <c r="AA9" s="478"/>
      <c r="AB9" s="478"/>
      <c r="AC9" s="478"/>
      <c r="AD9" s="478">
        <v>188</v>
      </c>
      <c r="AE9" s="478"/>
      <c r="AF9" s="478"/>
      <c r="AG9" s="478"/>
      <c r="AH9" s="478">
        <v>114</v>
      </c>
      <c r="AI9" s="478"/>
      <c r="AJ9" s="478"/>
      <c r="AK9" s="478"/>
      <c r="AL9" s="478">
        <v>74</v>
      </c>
      <c r="AM9" s="478"/>
      <c r="AN9" s="478"/>
      <c r="AO9" s="479"/>
      <c r="AP9" s="480">
        <v>3</v>
      </c>
      <c r="AQ9" s="478"/>
      <c r="AR9" s="478"/>
      <c r="AS9" s="478"/>
      <c r="AT9" s="478">
        <v>5</v>
      </c>
      <c r="AU9" s="478"/>
      <c r="AV9" s="478"/>
      <c r="AW9" s="478"/>
      <c r="AX9" s="478">
        <v>2</v>
      </c>
      <c r="AY9" s="478"/>
      <c r="AZ9" s="478"/>
      <c r="BA9" s="478"/>
      <c r="BB9" s="478">
        <v>3</v>
      </c>
      <c r="BC9" s="478"/>
      <c r="BD9" s="478"/>
      <c r="BE9" s="479"/>
      <c r="BF9" s="480">
        <v>15</v>
      </c>
      <c r="BG9" s="478"/>
      <c r="BH9" s="478"/>
      <c r="BI9" s="478"/>
      <c r="BJ9" s="478">
        <v>45</v>
      </c>
      <c r="BK9" s="478"/>
      <c r="BL9" s="478"/>
      <c r="BM9" s="478"/>
      <c r="BN9" s="478">
        <v>31</v>
      </c>
      <c r="BO9" s="478"/>
      <c r="BP9" s="478"/>
      <c r="BQ9" s="478"/>
      <c r="BR9" s="478">
        <v>14</v>
      </c>
      <c r="BS9" s="478"/>
      <c r="BT9" s="478"/>
      <c r="BU9" s="479"/>
      <c r="BV9" s="766">
        <v>10</v>
      </c>
      <c r="BW9" s="766"/>
      <c r="BX9" s="766"/>
      <c r="BY9" s="766"/>
      <c r="BZ9" s="766">
        <v>33</v>
      </c>
      <c r="CA9" s="766"/>
      <c r="CB9" s="766"/>
      <c r="CC9" s="766"/>
      <c r="CD9" s="766">
        <v>19</v>
      </c>
      <c r="CE9" s="766"/>
      <c r="CF9" s="766"/>
      <c r="CG9" s="766"/>
      <c r="CH9" s="766">
        <v>14</v>
      </c>
      <c r="CI9" s="766"/>
      <c r="CJ9" s="766"/>
      <c r="CK9" s="766"/>
      <c r="CL9" s="480">
        <v>20</v>
      </c>
      <c r="CM9" s="478"/>
      <c r="CN9" s="478"/>
      <c r="CO9" s="478"/>
      <c r="CP9" s="478">
        <v>105</v>
      </c>
      <c r="CQ9" s="478"/>
      <c r="CR9" s="478"/>
      <c r="CS9" s="478"/>
      <c r="CT9" s="478">
        <v>62</v>
      </c>
      <c r="CU9" s="478"/>
      <c r="CV9" s="478"/>
      <c r="CW9" s="478"/>
      <c r="CX9" s="478">
        <v>43</v>
      </c>
      <c r="CY9" s="478"/>
      <c r="CZ9" s="478"/>
      <c r="DA9" s="479"/>
      <c r="DB9" s="395" t="s">
        <v>490</v>
      </c>
      <c r="DC9" s="396"/>
      <c r="DD9" s="396"/>
      <c r="DE9" s="396"/>
      <c r="DF9" s="396"/>
      <c r="DG9" s="396"/>
      <c r="DH9" s="396"/>
    </row>
    <row r="10" spans="1:112" s="2" customFormat="1" ht="23.25" customHeight="1">
      <c r="A10" s="783" t="s">
        <v>523</v>
      </c>
      <c r="B10" s="784"/>
      <c r="C10" s="784"/>
      <c r="D10" s="784"/>
      <c r="E10" s="784"/>
      <c r="F10" s="765">
        <v>5</v>
      </c>
      <c r="G10" s="564"/>
      <c r="H10" s="564"/>
      <c r="I10" s="564"/>
      <c r="J10" s="765">
        <v>163</v>
      </c>
      <c r="K10" s="564"/>
      <c r="L10" s="564"/>
      <c r="M10" s="564"/>
      <c r="N10" s="564">
        <v>68</v>
      </c>
      <c r="O10" s="564"/>
      <c r="P10" s="564"/>
      <c r="Q10" s="564"/>
      <c r="R10" s="564">
        <v>95</v>
      </c>
      <c r="S10" s="564"/>
      <c r="T10" s="564"/>
      <c r="U10" s="764"/>
      <c r="V10" s="767">
        <v>46</v>
      </c>
      <c r="W10" s="767"/>
      <c r="X10" s="767"/>
      <c r="Y10" s="767"/>
      <c r="Z10" s="765">
        <v>48</v>
      </c>
      <c r="AA10" s="564"/>
      <c r="AB10" s="564"/>
      <c r="AC10" s="564"/>
      <c r="AD10" s="564">
        <v>194</v>
      </c>
      <c r="AE10" s="564"/>
      <c r="AF10" s="564"/>
      <c r="AG10" s="564"/>
      <c r="AH10" s="564">
        <v>121</v>
      </c>
      <c r="AI10" s="564"/>
      <c r="AJ10" s="564"/>
      <c r="AK10" s="564"/>
      <c r="AL10" s="564">
        <v>73</v>
      </c>
      <c r="AM10" s="564"/>
      <c r="AN10" s="564"/>
      <c r="AO10" s="764"/>
      <c r="AP10" s="765">
        <v>3</v>
      </c>
      <c r="AQ10" s="564"/>
      <c r="AR10" s="564"/>
      <c r="AS10" s="564"/>
      <c r="AT10" s="564">
        <v>3</v>
      </c>
      <c r="AU10" s="564"/>
      <c r="AV10" s="564"/>
      <c r="AW10" s="564"/>
      <c r="AX10" s="564">
        <v>2</v>
      </c>
      <c r="AY10" s="564"/>
      <c r="AZ10" s="564"/>
      <c r="BA10" s="564"/>
      <c r="BB10" s="564">
        <v>1</v>
      </c>
      <c r="BC10" s="564"/>
      <c r="BD10" s="564"/>
      <c r="BE10" s="764"/>
      <c r="BF10" s="765">
        <v>12</v>
      </c>
      <c r="BG10" s="564"/>
      <c r="BH10" s="564"/>
      <c r="BI10" s="564"/>
      <c r="BJ10" s="564">
        <v>39</v>
      </c>
      <c r="BK10" s="564"/>
      <c r="BL10" s="564"/>
      <c r="BM10" s="564"/>
      <c r="BN10" s="564">
        <v>25</v>
      </c>
      <c r="BO10" s="564"/>
      <c r="BP10" s="564"/>
      <c r="BQ10" s="564"/>
      <c r="BR10" s="564">
        <v>14</v>
      </c>
      <c r="BS10" s="564"/>
      <c r="BT10" s="564"/>
      <c r="BU10" s="764"/>
      <c r="BV10" s="767">
        <v>12</v>
      </c>
      <c r="BW10" s="767"/>
      <c r="BX10" s="767"/>
      <c r="BY10" s="767"/>
      <c r="BZ10" s="767">
        <v>38</v>
      </c>
      <c r="CA10" s="767"/>
      <c r="CB10" s="767"/>
      <c r="CC10" s="767"/>
      <c r="CD10" s="767">
        <v>22</v>
      </c>
      <c r="CE10" s="767"/>
      <c r="CF10" s="767"/>
      <c r="CG10" s="767"/>
      <c r="CH10" s="767">
        <v>16</v>
      </c>
      <c r="CI10" s="767"/>
      <c r="CJ10" s="767"/>
      <c r="CK10" s="767"/>
      <c r="CL10" s="765">
        <v>21</v>
      </c>
      <c r="CM10" s="564"/>
      <c r="CN10" s="564"/>
      <c r="CO10" s="564"/>
      <c r="CP10" s="564">
        <v>114</v>
      </c>
      <c r="CQ10" s="564"/>
      <c r="CR10" s="564"/>
      <c r="CS10" s="564"/>
      <c r="CT10" s="564">
        <v>72</v>
      </c>
      <c r="CU10" s="564"/>
      <c r="CV10" s="564"/>
      <c r="CW10" s="564"/>
      <c r="CX10" s="564">
        <v>42</v>
      </c>
      <c r="CY10" s="564"/>
      <c r="CZ10" s="564"/>
      <c r="DA10" s="764"/>
      <c r="DB10" s="397" t="s">
        <v>491</v>
      </c>
      <c r="DC10" s="398"/>
      <c r="DD10" s="398"/>
      <c r="DE10" s="398"/>
      <c r="DF10" s="398"/>
      <c r="DG10" s="398"/>
      <c r="DH10" s="398"/>
    </row>
    <row r="11" spans="1:112" ht="23.25" customHeight="1">
      <c r="A11" s="785" t="s">
        <v>271</v>
      </c>
      <c r="B11" s="785"/>
      <c r="C11" s="785"/>
      <c r="D11" s="785"/>
      <c r="E11" s="785"/>
      <c r="F11" s="480">
        <v>1</v>
      </c>
      <c r="G11" s="478"/>
      <c r="H11" s="478"/>
      <c r="I11" s="478"/>
      <c r="J11" s="480">
        <v>29</v>
      </c>
      <c r="K11" s="478"/>
      <c r="L11" s="478"/>
      <c r="M11" s="478"/>
      <c r="N11" s="478">
        <v>12</v>
      </c>
      <c r="O11" s="478"/>
      <c r="P11" s="478"/>
      <c r="Q11" s="478"/>
      <c r="R11" s="478">
        <v>17</v>
      </c>
      <c r="S11" s="478"/>
      <c r="T11" s="478"/>
      <c r="U11" s="479"/>
      <c r="V11" s="766">
        <v>1</v>
      </c>
      <c r="W11" s="766"/>
      <c r="X11" s="766"/>
      <c r="Y11" s="766"/>
      <c r="Z11" s="480">
        <v>9</v>
      </c>
      <c r="AA11" s="478"/>
      <c r="AB11" s="478"/>
      <c r="AC11" s="478"/>
      <c r="AD11" s="478">
        <v>59</v>
      </c>
      <c r="AE11" s="478"/>
      <c r="AF11" s="478"/>
      <c r="AG11" s="478"/>
      <c r="AH11" s="478">
        <v>37</v>
      </c>
      <c r="AI11" s="478"/>
      <c r="AJ11" s="478"/>
      <c r="AK11" s="478"/>
      <c r="AL11" s="478">
        <v>22</v>
      </c>
      <c r="AM11" s="478"/>
      <c r="AN11" s="478"/>
      <c r="AO11" s="479"/>
      <c r="AP11" s="480">
        <v>0</v>
      </c>
      <c r="AQ11" s="478"/>
      <c r="AR11" s="478"/>
      <c r="AS11" s="478"/>
      <c r="AT11" s="478">
        <v>0</v>
      </c>
      <c r="AU11" s="478"/>
      <c r="AV11" s="478"/>
      <c r="AW11" s="478"/>
      <c r="AX11" s="478">
        <v>0</v>
      </c>
      <c r="AY11" s="478"/>
      <c r="AZ11" s="478"/>
      <c r="BA11" s="478"/>
      <c r="BB11" s="478">
        <v>0</v>
      </c>
      <c r="BC11" s="478"/>
      <c r="BD11" s="478"/>
      <c r="BE11" s="479"/>
      <c r="BF11" s="480">
        <v>3</v>
      </c>
      <c r="BG11" s="478"/>
      <c r="BH11" s="478"/>
      <c r="BI11" s="478"/>
      <c r="BJ11" s="478">
        <v>17</v>
      </c>
      <c r="BK11" s="478"/>
      <c r="BL11" s="478"/>
      <c r="BM11" s="478"/>
      <c r="BN11" s="478">
        <v>11</v>
      </c>
      <c r="BO11" s="478"/>
      <c r="BP11" s="478"/>
      <c r="BQ11" s="478"/>
      <c r="BR11" s="478">
        <v>6</v>
      </c>
      <c r="BS11" s="478"/>
      <c r="BT11" s="478"/>
      <c r="BU11" s="479"/>
      <c r="BV11" s="766">
        <v>3</v>
      </c>
      <c r="BW11" s="766"/>
      <c r="BX11" s="766"/>
      <c r="BY11" s="766"/>
      <c r="BZ11" s="766">
        <v>18</v>
      </c>
      <c r="CA11" s="766"/>
      <c r="CB11" s="766"/>
      <c r="CC11" s="766"/>
      <c r="CD11" s="766">
        <v>11</v>
      </c>
      <c r="CE11" s="766"/>
      <c r="CF11" s="766"/>
      <c r="CG11" s="766"/>
      <c r="CH11" s="766">
        <v>7</v>
      </c>
      <c r="CI11" s="766"/>
      <c r="CJ11" s="766"/>
      <c r="CK11" s="766"/>
      <c r="CL11" s="480">
        <v>3</v>
      </c>
      <c r="CM11" s="478"/>
      <c r="CN11" s="478"/>
      <c r="CO11" s="478"/>
      <c r="CP11" s="478">
        <v>24</v>
      </c>
      <c r="CQ11" s="478"/>
      <c r="CR11" s="478"/>
      <c r="CS11" s="478"/>
      <c r="CT11" s="478">
        <v>15</v>
      </c>
      <c r="CU11" s="478"/>
      <c r="CV11" s="478"/>
      <c r="CW11" s="478"/>
      <c r="CX11" s="478">
        <v>9</v>
      </c>
      <c r="CY11" s="478"/>
      <c r="CZ11" s="478"/>
      <c r="DA11" s="479"/>
      <c r="DB11" s="395" t="s">
        <v>269</v>
      </c>
      <c r="DC11" s="396"/>
      <c r="DD11" s="396"/>
      <c r="DE11" s="396"/>
      <c r="DF11" s="396"/>
      <c r="DG11" s="396"/>
      <c r="DH11" s="396"/>
    </row>
    <row r="12" spans="1:112" ht="23.25" customHeight="1">
      <c r="A12" s="786" t="s">
        <v>272</v>
      </c>
      <c r="B12" s="786"/>
      <c r="C12" s="786"/>
      <c r="D12" s="786"/>
      <c r="E12" s="786"/>
      <c r="F12" s="563">
        <v>4</v>
      </c>
      <c r="G12" s="561"/>
      <c r="H12" s="561"/>
      <c r="I12" s="561"/>
      <c r="J12" s="563">
        <v>134</v>
      </c>
      <c r="K12" s="561"/>
      <c r="L12" s="561"/>
      <c r="M12" s="561"/>
      <c r="N12" s="561">
        <v>56</v>
      </c>
      <c r="O12" s="561"/>
      <c r="P12" s="561"/>
      <c r="Q12" s="561"/>
      <c r="R12" s="561">
        <v>78</v>
      </c>
      <c r="S12" s="561"/>
      <c r="T12" s="561"/>
      <c r="U12" s="562"/>
      <c r="V12" s="561">
        <v>45</v>
      </c>
      <c r="W12" s="561"/>
      <c r="X12" s="561"/>
      <c r="Y12" s="561"/>
      <c r="Z12" s="563">
        <v>39</v>
      </c>
      <c r="AA12" s="561"/>
      <c r="AB12" s="561"/>
      <c r="AC12" s="561"/>
      <c r="AD12" s="561">
        <v>135</v>
      </c>
      <c r="AE12" s="561"/>
      <c r="AF12" s="561"/>
      <c r="AG12" s="561"/>
      <c r="AH12" s="561">
        <v>84</v>
      </c>
      <c r="AI12" s="561"/>
      <c r="AJ12" s="561"/>
      <c r="AK12" s="561"/>
      <c r="AL12" s="561">
        <v>51</v>
      </c>
      <c r="AM12" s="561"/>
      <c r="AN12" s="561"/>
      <c r="AO12" s="562"/>
      <c r="AP12" s="563">
        <v>3</v>
      </c>
      <c r="AQ12" s="561"/>
      <c r="AR12" s="561"/>
      <c r="AS12" s="561"/>
      <c r="AT12" s="561">
        <v>3</v>
      </c>
      <c r="AU12" s="561"/>
      <c r="AV12" s="561"/>
      <c r="AW12" s="561"/>
      <c r="AX12" s="561">
        <v>2</v>
      </c>
      <c r="AY12" s="561"/>
      <c r="AZ12" s="561"/>
      <c r="BA12" s="561"/>
      <c r="BB12" s="561">
        <v>1</v>
      </c>
      <c r="BC12" s="561"/>
      <c r="BD12" s="561"/>
      <c r="BE12" s="562"/>
      <c r="BF12" s="563">
        <v>9</v>
      </c>
      <c r="BG12" s="561"/>
      <c r="BH12" s="561"/>
      <c r="BI12" s="561"/>
      <c r="BJ12" s="561">
        <v>22</v>
      </c>
      <c r="BK12" s="561"/>
      <c r="BL12" s="561"/>
      <c r="BM12" s="561"/>
      <c r="BN12" s="561">
        <v>14</v>
      </c>
      <c r="BO12" s="561"/>
      <c r="BP12" s="561"/>
      <c r="BQ12" s="561"/>
      <c r="BR12" s="561">
        <v>8</v>
      </c>
      <c r="BS12" s="561"/>
      <c r="BT12" s="561"/>
      <c r="BU12" s="562"/>
      <c r="BV12" s="561">
        <v>9</v>
      </c>
      <c r="BW12" s="561"/>
      <c r="BX12" s="561"/>
      <c r="BY12" s="561"/>
      <c r="BZ12" s="561">
        <v>20</v>
      </c>
      <c r="CA12" s="561"/>
      <c r="CB12" s="561"/>
      <c r="CC12" s="561"/>
      <c r="CD12" s="561">
        <v>11</v>
      </c>
      <c r="CE12" s="561"/>
      <c r="CF12" s="561"/>
      <c r="CG12" s="561"/>
      <c r="CH12" s="561">
        <v>9</v>
      </c>
      <c r="CI12" s="561"/>
      <c r="CJ12" s="561"/>
      <c r="CK12" s="561"/>
      <c r="CL12" s="563">
        <v>18</v>
      </c>
      <c r="CM12" s="561"/>
      <c r="CN12" s="561"/>
      <c r="CO12" s="561"/>
      <c r="CP12" s="561">
        <v>90</v>
      </c>
      <c r="CQ12" s="561"/>
      <c r="CR12" s="561"/>
      <c r="CS12" s="561"/>
      <c r="CT12" s="561">
        <v>57</v>
      </c>
      <c r="CU12" s="561"/>
      <c r="CV12" s="561"/>
      <c r="CW12" s="561"/>
      <c r="CX12" s="561">
        <v>33</v>
      </c>
      <c r="CY12" s="561"/>
      <c r="CZ12" s="561"/>
      <c r="DA12" s="562"/>
      <c r="DB12" s="399" t="s">
        <v>270</v>
      </c>
      <c r="DC12" s="400"/>
      <c r="DD12" s="400"/>
      <c r="DE12" s="400"/>
      <c r="DF12" s="400"/>
      <c r="DG12" s="400"/>
      <c r="DH12" s="400"/>
    </row>
    <row r="13" ht="15" customHeight="1"/>
    <row r="14" ht="15" customHeight="1"/>
    <row r="15" ht="24.75" customHeight="1">
      <c r="A15" s="99" t="s">
        <v>569</v>
      </c>
    </row>
    <row r="16" spans="1:112" ht="18" customHeight="1">
      <c r="A16" s="445" t="s">
        <v>287</v>
      </c>
      <c r="B16" s="532"/>
      <c r="C16" s="532"/>
      <c r="D16" s="532"/>
      <c r="E16" s="532"/>
      <c r="F16" s="532"/>
      <c r="G16" s="532"/>
      <c r="H16" s="532" t="s">
        <v>278</v>
      </c>
      <c r="I16" s="532"/>
      <c r="J16" s="532"/>
      <c r="K16" s="532"/>
      <c r="L16" s="532"/>
      <c r="M16" s="755" t="s">
        <v>291</v>
      </c>
      <c r="N16" s="755"/>
      <c r="O16" s="755"/>
      <c r="P16" s="755"/>
      <c r="Q16" s="755"/>
      <c r="R16" s="755"/>
      <c r="S16" s="755"/>
      <c r="T16" s="755"/>
      <c r="U16" s="755"/>
      <c r="V16" s="755"/>
      <c r="W16" s="755"/>
      <c r="X16" s="755"/>
      <c r="Y16" s="755"/>
      <c r="Z16" s="755"/>
      <c r="AA16" s="755"/>
      <c r="AB16" s="755"/>
      <c r="AC16" s="755"/>
      <c r="AD16" s="755"/>
      <c r="AE16" s="755"/>
      <c r="AF16" s="755"/>
      <c r="AG16" s="763" t="s">
        <v>283</v>
      </c>
      <c r="AH16" s="763"/>
      <c r="AI16" s="763"/>
      <c r="AJ16" s="763"/>
      <c r="AK16" s="763"/>
      <c r="AL16" s="757" t="s">
        <v>288</v>
      </c>
      <c r="AM16" s="757"/>
      <c r="AN16" s="757"/>
      <c r="AO16" s="757"/>
      <c r="AP16" s="757"/>
      <c r="AQ16" s="757"/>
      <c r="AR16" s="757"/>
      <c r="AS16" s="757"/>
      <c r="AT16" s="757"/>
      <c r="AU16" s="757"/>
      <c r="AV16" s="757"/>
      <c r="AW16" s="757"/>
      <c r="AX16" s="757"/>
      <c r="AY16" s="757"/>
      <c r="AZ16" s="757"/>
      <c r="BA16" s="757"/>
      <c r="BB16" s="757"/>
      <c r="BC16" s="757"/>
      <c r="BD16" s="757"/>
      <c r="BE16" s="757"/>
      <c r="BF16" s="757" t="s">
        <v>289</v>
      </c>
      <c r="BG16" s="757"/>
      <c r="BH16" s="757"/>
      <c r="BI16" s="757"/>
      <c r="BJ16" s="757"/>
      <c r="BK16" s="757"/>
      <c r="BL16" s="757"/>
      <c r="BM16" s="757"/>
      <c r="BN16" s="757"/>
      <c r="BO16" s="757"/>
      <c r="BP16" s="757"/>
      <c r="BQ16" s="757"/>
      <c r="BR16" s="757"/>
      <c r="BS16" s="757"/>
      <c r="BT16" s="757"/>
      <c r="BU16" s="757"/>
      <c r="BV16" s="757"/>
      <c r="BW16" s="757"/>
      <c r="BX16" s="757"/>
      <c r="BY16" s="757"/>
      <c r="BZ16" s="757"/>
      <c r="CA16" s="757"/>
      <c r="CB16" s="757"/>
      <c r="CC16" s="757"/>
      <c r="CD16" s="757"/>
      <c r="CE16" s="757"/>
      <c r="CF16" s="757"/>
      <c r="CG16" s="757"/>
      <c r="CH16" s="757"/>
      <c r="CI16" s="757"/>
      <c r="CJ16" s="757" t="s">
        <v>290</v>
      </c>
      <c r="CK16" s="757"/>
      <c r="CL16" s="757"/>
      <c r="CM16" s="757"/>
      <c r="CN16" s="757"/>
      <c r="CO16" s="757"/>
      <c r="CP16" s="757"/>
      <c r="CQ16" s="757"/>
      <c r="CR16" s="757"/>
      <c r="CS16" s="757"/>
      <c r="CT16" s="757"/>
      <c r="CU16" s="757"/>
      <c r="CV16" s="757"/>
      <c r="CW16" s="757"/>
      <c r="CX16" s="757"/>
      <c r="CY16" s="757"/>
      <c r="CZ16" s="757"/>
      <c r="DA16" s="757"/>
      <c r="DB16" s="757"/>
      <c r="DC16" s="757"/>
      <c r="DD16" s="532" t="s">
        <v>287</v>
      </c>
      <c r="DE16" s="532"/>
      <c r="DF16" s="532"/>
      <c r="DG16" s="532"/>
      <c r="DH16" s="533"/>
    </row>
    <row r="17" spans="1:112" ht="18" customHeight="1">
      <c r="A17" s="497"/>
      <c r="B17" s="492"/>
      <c r="C17" s="492"/>
      <c r="D17" s="492"/>
      <c r="E17" s="492"/>
      <c r="F17" s="492"/>
      <c r="G17" s="492"/>
      <c r="H17" s="492"/>
      <c r="I17" s="492"/>
      <c r="J17" s="492"/>
      <c r="K17" s="492"/>
      <c r="L17" s="492"/>
      <c r="M17" s="492" t="s">
        <v>279</v>
      </c>
      <c r="N17" s="492"/>
      <c r="O17" s="492"/>
      <c r="P17" s="492"/>
      <c r="Q17" s="492"/>
      <c r="R17" s="492" t="s">
        <v>280</v>
      </c>
      <c r="S17" s="492"/>
      <c r="T17" s="492"/>
      <c r="U17" s="492"/>
      <c r="V17" s="492"/>
      <c r="W17" s="492" t="s">
        <v>281</v>
      </c>
      <c r="X17" s="492"/>
      <c r="Y17" s="492"/>
      <c r="Z17" s="492"/>
      <c r="AA17" s="492"/>
      <c r="AB17" s="492" t="s">
        <v>282</v>
      </c>
      <c r="AC17" s="492"/>
      <c r="AD17" s="492"/>
      <c r="AE17" s="492"/>
      <c r="AF17" s="492"/>
      <c r="AG17" s="762" t="s">
        <v>284</v>
      </c>
      <c r="AH17" s="762"/>
      <c r="AI17" s="762"/>
      <c r="AJ17" s="762"/>
      <c r="AK17" s="762"/>
      <c r="AL17" s="492" t="s">
        <v>279</v>
      </c>
      <c r="AM17" s="492"/>
      <c r="AN17" s="492"/>
      <c r="AO17" s="492"/>
      <c r="AP17" s="492"/>
      <c r="AQ17" s="492" t="s">
        <v>280</v>
      </c>
      <c r="AR17" s="492"/>
      <c r="AS17" s="492"/>
      <c r="AT17" s="492"/>
      <c r="AU17" s="492"/>
      <c r="AV17" s="492" t="s">
        <v>281</v>
      </c>
      <c r="AW17" s="492"/>
      <c r="AX17" s="492"/>
      <c r="AY17" s="492"/>
      <c r="AZ17" s="492"/>
      <c r="BA17" s="492" t="s">
        <v>282</v>
      </c>
      <c r="BB17" s="492"/>
      <c r="BC17" s="492"/>
      <c r="BD17" s="492"/>
      <c r="BE17" s="492"/>
      <c r="BF17" s="492" t="s">
        <v>279</v>
      </c>
      <c r="BG17" s="492"/>
      <c r="BH17" s="492"/>
      <c r="BI17" s="492"/>
      <c r="BJ17" s="492"/>
      <c r="BK17" s="492" t="s">
        <v>285</v>
      </c>
      <c r="BL17" s="492"/>
      <c r="BM17" s="492"/>
      <c r="BN17" s="492"/>
      <c r="BO17" s="492"/>
      <c r="BP17" s="492" t="s">
        <v>286</v>
      </c>
      <c r="BQ17" s="492"/>
      <c r="BR17" s="492"/>
      <c r="BS17" s="492"/>
      <c r="BT17" s="492"/>
      <c r="BU17" s="492" t="s">
        <v>280</v>
      </c>
      <c r="BV17" s="492"/>
      <c r="BW17" s="492"/>
      <c r="BX17" s="492"/>
      <c r="BY17" s="492"/>
      <c r="BZ17" s="492" t="s">
        <v>281</v>
      </c>
      <c r="CA17" s="492"/>
      <c r="CB17" s="492"/>
      <c r="CC17" s="492"/>
      <c r="CD17" s="492"/>
      <c r="CE17" s="492" t="s">
        <v>282</v>
      </c>
      <c r="CF17" s="492"/>
      <c r="CG17" s="492"/>
      <c r="CH17" s="492"/>
      <c r="CI17" s="492"/>
      <c r="CJ17" s="492" t="s">
        <v>279</v>
      </c>
      <c r="CK17" s="492"/>
      <c r="CL17" s="492"/>
      <c r="CM17" s="492"/>
      <c r="CN17" s="492"/>
      <c r="CO17" s="492" t="s">
        <v>280</v>
      </c>
      <c r="CP17" s="492"/>
      <c r="CQ17" s="492"/>
      <c r="CR17" s="492"/>
      <c r="CS17" s="492"/>
      <c r="CT17" s="492" t="s">
        <v>281</v>
      </c>
      <c r="CU17" s="492"/>
      <c r="CV17" s="492"/>
      <c r="CW17" s="492"/>
      <c r="CX17" s="492"/>
      <c r="CY17" s="492" t="s">
        <v>282</v>
      </c>
      <c r="CZ17" s="492"/>
      <c r="DA17" s="492"/>
      <c r="DB17" s="492"/>
      <c r="DC17" s="492"/>
      <c r="DD17" s="492"/>
      <c r="DE17" s="492"/>
      <c r="DF17" s="492"/>
      <c r="DG17" s="492"/>
      <c r="DH17" s="515"/>
    </row>
    <row r="18" spans="1:112" ht="23.25" customHeight="1">
      <c r="A18" s="760" t="s">
        <v>522</v>
      </c>
      <c r="B18" s="761"/>
      <c r="C18" s="761"/>
      <c r="D18" s="761"/>
      <c r="E18" s="761"/>
      <c r="F18" s="761"/>
      <c r="G18" s="761"/>
      <c r="H18" s="480">
        <v>11</v>
      </c>
      <c r="I18" s="478"/>
      <c r="J18" s="478"/>
      <c r="K18" s="478"/>
      <c r="L18" s="479"/>
      <c r="M18" s="480">
        <v>107</v>
      </c>
      <c r="N18" s="478"/>
      <c r="O18" s="478"/>
      <c r="P18" s="478"/>
      <c r="Q18" s="478"/>
      <c r="R18" s="478">
        <v>5</v>
      </c>
      <c r="S18" s="478"/>
      <c r="T18" s="478"/>
      <c r="U18" s="478"/>
      <c r="V18" s="478"/>
      <c r="W18" s="478">
        <v>102</v>
      </c>
      <c r="X18" s="478"/>
      <c r="Y18" s="478"/>
      <c r="Z18" s="478"/>
      <c r="AA18" s="478"/>
      <c r="AB18" s="478">
        <v>0</v>
      </c>
      <c r="AC18" s="478"/>
      <c r="AD18" s="478"/>
      <c r="AE18" s="478"/>
      <c r="AF18" s="479"/>
      <c r="AG18" s="480">
        <v>57</v>
      </c>
      <c r="AH18" s="478"/>
      <c r="AI18" s="478"/>
      <c r="AJ18" s="478"/>
      <c r="AK18" s="479"/>
      <c r="AL18" s="480">
        <v>19</v>
      </c>
      <c r="AM18" s="478"/>
      <c r="AN18" s="478"/>
      <c r="AO18" s="478"/>
      <c r="AP18" s="478"/>
      <c r="AQ18" s="478">
        <v>1</v>
      </c>
      <c r="AR18" s="478"/>
      <c r="AS18" s="478"/>
      <c r="AT18" s="478"/>
      <c r="AU18" s="478"/>
      <c r="AV18" s="478">
        <v>18</v>
      </c>
      <c r="AW18" s="478"/>
      <c r="AX18" s="478"/>
      <c r="AY18" s="478"/>
      <c r="AZ18" s="478"/>
      <c r="BA18" s="478">
        <v>0</v>
      </c>
      <c r="BB18" s="478"/>
      <c r="BC18" s="478"/>
      <c r="BD18" s="478"/>
      <c r="BE18" s="479"/>
      <c r="BF18" s="480">
        <v>1175</v>
      </c>
      <c r="BG18" s="478"/>
      <c r="BH18" s="478"/>
      <c r="BI18" s="478"/>
      <c r="BJ18" s="478"/>
      <c r="BK18" s="478">
        <v>270</v>
      </c>
      <c r="BL18" s="478"/>
      <c r="BM18" s="478"/>
      <c r="BN18" s="478"/>
      <c r="BO18" s="478"/>
      <c r="BP18" s="478">
        <v>905</v>
      </c>
      <c r="BQ18" s="478"/>
      <c r="BR18" s="478"/>
      <c r="BS18" s="478"/>
      <c r="BT18" s="478"/>
      <c r="BU18" s="478">
        <v>54</v>
      </c>
      <c r="BV18" s="478"/>
      <c r="BW18" s="478"/>
      <c r="BX18" s="478"/>
      <c r="BY18" s="478"/>
      <c r="BZ18" s="478">
        <v>1121</v>
      </c>
      <c r="CA18" s="478"/>
      <c r="CB18" s="478"/>
      <c r="CC18" s="478"/>
      <c r="CD18" s="478"/>
      <c r="CE18" s="478">
        <v>0</v>
      </c>
      <c r="CF18" s="478"/>
      <c r="CG18" s="478"/>
      <c r="CH18" s="478"/>
      <c r="CI18" s="479"/>
      <c r="CJ18" s="480">
        <v>510</v>
      </c>
      <c r="CK18" s="478"/>
      <c r="CL18" s="478"/>
      <c r="CM18" s="478"/>
      <c r="CN18" s="478"/>
      <c r="CO18" s="478">
        <v>0</v>
      </c>
      <c r="CP18" s="478"/>
      <c r="CQ18" s="478"/>
      <c r="CR18" s="478"/>
      <c r="CS18" s="478"/>
      <c r="CT18" s="478">
        <v>510</v>
      </c>
      <c r="CU18" s="478"/>
      <c r="CV18" s="478"/>
      <c r="CW18" s="478"/>
      <c r="CX18" s="478"/>
      <c r="CY18" s="478">
        <v>0</v>
      </c>
      <c r="CZ18" s="478"/>
      <c r="DA18" s="478"/>
      <c r="DB18" s="478"/>
      <c r="DC18" s="479"/>
      <c r="DD18" s="395" t="s">
        <v>367</v>
      </c>
      <c r="DE18" s="461"/>
      <c r="DF18" s="461"/>
      <c r="DG18" s="461"/>
      <c r="DH18" s="461"/>
    </row>
    <row r="19" spans="1:112" ht="23.25" customHeight="1">
      <c r="A19" s="760" t="s">
        <v>389</v>
      </c>
      <c r="B19" s="761"/>
      <c r="C19" s="761"/>
      <c r="D19" s="761"/>
      <c r="E19" s="761"/>
      <c r="F19" s="761"/>
      <c r="G19" s="761"/>
      <c r="H19" s="480">
        <v>11</v>
      </c>
      <c r="I19" s="478"/>
      <c r="J19" s="478"/>
      <c r="K19" s="478"/>
      <c r="L19" s="479"/>
      <c r="M19" s="480">
        <v>102</v>
      </c>
      <c r="N19" s="478"/>
      <c r="O19" s="478"/>
      <c r="P19" s="478"/>
      <c r="Q19" s="478"/>
      <c r="R19" s="478">
        <v>0</v>
      </c>
      <c r="S19" s="478"/>
      <c r="T19" s="478"/>
      <c r="U19" s="478"/>
      <c r="V19" s="478"/>
      <c r="W19" s="478">
        <v>102</v>
      </c>
      <c r="X19" s="478"/>
      <c r="Y19" s="478"/>
      <c r="Z19" s="478"/>
      <c r="AA19" s="478"/>
      <c r="AB19" s="478">
        <v>0</v>
      </c>
      <c r="AC19" s="478"/>
      <c r="AD19" s="478"/>
      <c r="AE19" s="478"/>
      <c r="AF19" s="479"/>
      <c r="AG19" s="480">
        <v>42</v>
      </c>
      <c r="AH19" s="478"/>
      <c r="AI19" s="478"/>
      <c r="AJ19" s="478"/>
      <c r="AK19" s="479"/>
      <c r="AL19" s="480">
        <v>19</v>
      </c>
      <c r="AM19" s="478"/>
      <c r="AN19" s="478"/>
      <c r="AO19" s="478"/>
      <c r="AP19" s="478"/>
      <c r="AQ19" s="478">
        <v>0</v>
      </c>
      <c r="AR19" s="478"/>
      <c r="AS19" s="478"/>
      <c r="AT19" s="478"/>
      <c r="AU19" s="478"/>
      <c r="AV19" s="478">
        <v>19</v>
      </c>
      <c r="AW19" s="478"/>
      <c r="AX19" s="478"/>
      <c r="AY19" s="478"/>
      <c r="AZ19" s="478"/>
      <c r="BA19" s="478">
        <v>0</v>
      </c>
      <c r="BB19" s="478"/>
      <c r="BC19" s="478"/>
      <c r="BD19" s="478"/>
      <c r="BE19" s="479"/>
      <c r="BF19" s="480">
        <v>1051</v>
      </c>
      <c r="BG19" s="478"/>
      <c r="BH19" s="478"/>
      <c r="BI19" s="478"/>
      <c r="BJ19" s="478"/>
      <c r="BK19" s="478">
        <v>250</v>
      </c>
      <c r="BL19" s="478"/>
      <c r="BM19" s="478"/>
      <c r="BN19" s="478"/>
      <c r="BO19" s="478"/>
      <c r="BP19" s="478">
        <v>801</v>
      </c>
      <c r="BQ19" s="478"/>
      <c r="BR19" s="478"/>
      <c r="BS19" s="478"/>
      <c r="BT19" s="478"/>
      <c r="BU19" s="478">
        <v>0</v>
      </c>
      <c r="BV19" s="478"/>
      <c r="BW19" s="478"/>
      <c r="BX19" s="478"/>
      <c r="BY19" s="478"/>
      <c r="BZ19" s="478">
        <v>1051</v>
      </c>
      <c r="CA19" s="478"/>
      <c r="CB19" s="478"/>
      <c r="CC19" s="478"/>
      <c r="CD19" s="478"/>
      <c r="CE19" s="478">
        <v>0</v>
      </c>
      <c r="CF19" s="478"/>
      <c r="CG19" s="478"/>
      <c r="CH19" s="478"/>
      <c r="CI19" s="479"/>
      <c r="CJ19" s="480">
        <v>433</v>
      </c>
      <c r="CK19" s="478"/>
      <c r="CL19" s="478"/>
      <c r="CM19" s="478"/>
      <c r="CN19" s="478"/>
      <c r="CO19" s="478">
        <v>0</v>
      </c>
      <c r="CP19" s="478"/>
      <c r="CQ19" s="478"/>
      <c r="CR19" s="478"/>
      <c r="CS19" s="478"/>
      <c r="CT19" s="478">
        <v>433</v>
      </c>
      <c r="CU19" s="478"/>
      <c r="CV19" s="478"/>
      <c r="CW19" s="478"/>
      <c r="CX19" s="478"/>
      <c r="CY19" s="478">
        <v>0</v>
      </c>
      <c r="CZ19" s="478"/>
      <c r="DA19" s="478"/>
      <c r="DB19" s="478"/>
      <c r="DC19" s="479"/>
      <c r="DD19" s="395" t="s">
        <v>368</v>
      </c>
      <c r="DE19" s="461"/>
      <c r="DF19" s="461"/>
      <c r="DG19" s="461"/>
      <c r="DH19" s="461"/>
    </row>
    <row r="20" spans="1:112" ht="23.25" customHeight="1">
      <c r="A20" s="760" t="s">
        <v>448</v>
      </c>
      <c r="B20" s="761"/>
      <c r="C20" s="761"/>
      <c r="D20" s="761"/>
      <c r="E20" s="761"/>
      <c r="F20" s="761"/>
      <c r="G20" s="761"/>
      <c r="H20" s="480">
        <v>11</v>
      </c>
      <c r="I20" s="478"/>
      <c r="J20" s="478"/>
      <c r="K20" s="478"/>
      <c r="L20" s="479"/>
      <c r="M20" s="480">
        <v>101</v>
      </c>
      <c r="N20" s="478"/>
      <c r="O20" s="478"/>
      <c r="P20" s="478"/>
      <c r="Q20" s="478"/>
      <c r="R20" s="478">
        <v>0</v>
      </c>
      <c r="S20" s="478"/>
      <c r="T20" s="478"/>
      <c r="U20" s="478"/>
      <c r="V20" s="478"/>
      <c r="W20" s="478">
        <v>101</v>
      </c>
      <c r="X20" s="478"/>
      <c r="Y20" s="478"/>
      <c r="Z20" s="478"/>
      <c r="AA20" s="478"/>
      <c r="AB20" s="478">
        <v>0</v>
      </c>
      <c r="AC20" s="478"/>
      <c r="AD20" s="478"/>
      <c r="AE20" s="478"/>
      <c r="AF20" s="479"/>
      <c r="AG20" s="480">
        <v>45</v>
      </c>
      <c r="AH20" s="478"/>
      <c r="AI20" s="478"/>
      <c r="AJ20" s="478"/>
      <c r="AK20" s="479"/>
      <c r="AL20" s="480">
        <v>18</v>
      </c>
      <c r="AM20" s="478"/>
      <c r="AN20" s="478"/>
      <c r="AO20" s="478"/>
      <c r="AP20" s="478"/>
      <c r="AQ20" s="478">
        <v>0</v>
      </c>
      <c r="AR20" s="478"/>
      <c r="AS20" s="478"/>
      <c r="AT20" s="478"/>
      <c r="AU20" s="478"/>
      <c r="AV20" s="478">
        <v>18</v>
      </c>
      <c r="AW20" s="478"/>
      <c r="AX20" s="478"/>
      <c r="AY20" s="478"/>
      <c r="AZ20" s="478"/>
      <c r="BA20" s="478">
        <v>0</v>
      </c>
      <c r="BB20" s="478"/>
      <c r="BC20" s="478"/>
      <c r="BD20" s="478"/>
      <c r="BE20" s="479"/>
      <c r="BF20" s="480">
        <v>1001</v>
      </c>
      <c r="BG20" s="478"/>
      <c r="BH20" s="478"/>
      <c r="BI20" s="478"/>
      <c r="BJ20" s="478"/>
      <c r="BK20" s="478">
        <v>239</v>
      </c>
      <c r="BL20" s="478"/>
      <c r="BM20" s="478"/>
      <c r="BN20" s="478"/>
      <c r="BO20" s="478"/>
      <c r="BP20" s="478">
        <v>762</v>
      </c>
      <c r="BQ20" s="478"/>
      <c r="BR20" s="478"/>
      <c r="BS20" s="478"/>
      <c r="BT20" s="478"/>
      <c r="BU20" s="478">
        <v>0</v>
      </c>
      <c r="BV20" s="478"/>
      <c r="BW20" s="478"/>
      <c r="BX20" s="478"/>
      <c r="BY20" s="478"/>
      <c r="BZ20" s="478">
        <v>1001</v>
      </c>
      <c r="CA20" s="478"/>
      <c r="CB20" s="478"/>
      <c r="CC20" s="478"/>
      <c r="CD20" s="478"/>
      <c r="CE20" s="478">
        <v>0</v>
      </c>
      <c r="CF20" s="478"/>
      <c r="CG20" s="478"/>
      <c r="CH20" s="478"/>
      <c r="CI20" s="479"/>
      <c r="CJ20" s="480">
        <v>399</v>
      </c>
      <c r="CK20" s="478"/>
      <c r="CL20" s="478"/>
      <c r="CM20" s="478"/>
      <c r="CN20" s="478"/>
      <c r="CO20" s="478">
        <v>0</v>
      </c>
      <c r="CP20" s="478"/>
      <c r="CQ20" s="478"/>
      <c r="CR20" s="478"/>
      <c r="CS20" s="478"/>
      <c r="CT20" s="478">
        <v>399</v>
      </c>
      <c r="CU20" s="478"/>
      <c r="CV20" s="478"/>
      <c r="CW20" s="478"/>
      <c r="CX20" s="478"/>
      <c r="CY20" s="478">
        <v>0</v>
      </c>
      <c r="CZ20" s="478"/>
      <c r="DA20" s="478"/>
      <c r="DB20" s="478"/>
      <c r="DC20" s="479"/>
      <c r="DD20" s="395" t="s">
        <v>369</v>
      </c>
      <c r="DE20" s="396"/>
      <c r="DF20" s="396"/>
      <c r="DG20" s="396"/>
      <c r="DH20" s="396"/>
    </row>
    <row r="21" spans="1:112" ht="23.25" customHeight="1">
      <c r="A21" s="760" t="s">
        <v>447</v>
      </c>
      <c r="B21" s="761"/>
      <c r="C21" s="761"/>
      <c r="D21" s="761"/>
      <c r="E21" s="761"/>
      <c r="F21" s="761"/>
      <c r="G21" s="761"/>
      <c r="H21" s="480">
        <v>11</v>
      </c>
      <c r="I21" s="478"/>
      <c r="J21" s="478"/>
      <c r="K21" s="478"/>
      <c r="L21" s="479"/>
      <c r="M21" s="480">
        <v>110</v>
      </c>
      <c r="N21" s="478"/>
      <c r="O21" s="478"/>
      <c r="P21" s="478"/>
      <c r="Q21" s="478"/>
      <c r="R21" s="478">
        <v>0</v>
      </c>
      <c r="S21" s="478"/>
      <c r="T21" s="478"/>
      <c r="U21" s="478"/>
      <c r="V21" s="478"/>
      <c r="W21" s="478">
        <v>110</v>
      </c>
      <c r="X21" s="478"/>
      <c r="Y21" s="478"/>
      <c r="Z21" s="478"/>
      <c r="AA21" s="478"/>
      <c r="AB21" s="478">
        <v>0</v>
      </c>
      <c r="AC21" s="478"/>
      <c r="AD21" s="478"/>
      <c r="AE21" s="478"/>
      <c r="AF21" s="479"/>
      <c r="AG21" s="480">
        <v>47</v>
      </c>
      <c r="AH21" s="478"/>
      <c r="AI21" s="478"/>
      <c r="AJ21" s="478"/>
      <c r="AK21" s="479"/>
      <c r="AL21" s="480">
        <v>21</v>
      </c>
      <c r="AM21" s="478"/>
      <c r="AN21" s="478"/>
      <c r="AO21" s="478"/>
      <c r="AP21" s="478"/>
      <c r="AQ21" s="478">
        <v>0</v>
      </c>
      <c r="AR21" s="478"/>
      <c r="AS21" s="478"/>
      <c r="AT21" s="478"/>
      <c r="AU21" s="478"/>
      <c r="AV21" s="478">
        <v>21</v>
      </c>
      <c r="AW21" s="478"/>
      <c r="AX21" s="478"/>
      <c r="AY21" s="478"/>
      <c r="AZ21" s="478"/>
      <c r="BA21" s="478">
        <v>0</v>
      </c>
      <c r="BB21" s="478"/>
      <c r="BC21" s="478"/>
      <c r="BD21" s="478"/>
      <c r="BE21" s="479"/>
      <c r="BF21" s="480">
        <v>1047</v>
      </c>
      <c r="BG21" s="478"/>
      <c r="BH21" s="478"/>
      <c r="BI21" s="478"/>
      <c r="BJ21" s="478"/>
      <c r="BK21" s="478">
        <v>274</v>
      </c>
      <c r="BL21" s="478"/>
      <c r="BM21" s="478"/>
      <c r="BN21" s="478"/>
      <c r="BO21" s="478"/>
      <c r="BP21" s="478">
        <v>773</v>
      </c>
      <c r="BQ21" s="478"/>
      <c r="BR21" s="478"/>
      <c r="BS21" s="478"/>
      <c r="BT21" s="478"/>
      <c r="BU21" s="478">
        <v>0</v>
      </c>
      <c r="BV21" s="478"/>
      <c r="BW21" s="478"/>
      <c r="BX21" s="478"/>
      <c r="BY21" s="478"/>
      <c r="BZ21" s="478">
        <v>1047</v>
      </c>
      <c r="CA21" s="478"/>
      <c r="CB21" s="478"/>
      <c r="CC21" s="478"/>
      <c r="CD21" s="478"/>
      <c r="CE21" s="478">
        <v>0</v>
      </c>
      <c r="CF21" s="478"/>
      <c r="CG21" s="478"/>
      <c r="CH21" s="478"/>
      <c r="CI21" s="479"/>
      <c r="CJ21" s="480">
        <v>483</v>
      </c>
      <c r="CK21" s="478"/>
      <c r="CL21" s="478"/>
      <c r="CM21" s="478"/>
      <c r="CN21" s="478"/>
      <c r="CO21" s="478">
        <v>0</v>
      </c>
      <c r="CP21" s="478"/>
      <c r="CQ21" s="478"/>
      <c r="CR21" s="478"/>
      <c r="CS21" s="478"/>
      <c r="CT21" s="478">
        <v>483</v>
      </c>
      <c r="CU21" s="478"/>
      <c r="CV21" s="478"/>
      <c r="CW21" s="478"/>
      <c r="CX21" s="478"/>
      <c r="CY21" s="478">
        <v>0</v>
      </c>
      <c r="CZ21" s="478"/>
      <c r="DA21" s="478"/>
      <c r="DB21" s="478"/>
      <c r="DC21" s="479"/>
      <c r="DD21" s="395" t="s">
        <v>487</v>
      </c>
      <c r="DE21" s="396"/>
      <c r="DF21" s="396"/>
      <c r="DG21" s="396"/>
      <c r="DH21" s="396"/>
    </row>
    <row r="22" spans="1:112" ht="23.25" customHeight="1">
      <c r="A22" s="758" t="s">
        <v>523</v>
      </c>
      <c r="B22" s="759"/>
      <c r="C22" s="759"/>
      <c r="D22" s="759"/>
      <c r="E22" s="759"/>
      <c r="F22" s="759"/>
      <c r="G22" s="759"/>
      <c r="H22" s="616">
        <v>11</v>
      </c>
      <c r="I22" s="560"/>
      <c r="J22" s="560"/>
      <c r="K22" s="560"/>
      <c r="L22" s="560"/>
      <c r="M22" s="616">
        <v>109</v>
      </c>
      <c r="N22" s="560"/>
      <c r="O22" s="560"/>
      <c r="P22" s="560"/>
      <c r="Q22" s="560"/>
      <c r="R22" s="560">
        <v>0</v>
      </c>
      <c r="S22" s="560"/>
      <c r="T22" s="560"/>
      <c r="U22" s="560"/>
      <c r="V22" s="560"/>
      <c r="W22" s="560">
        <v>109</v>
      </c>
      <c r="X22" s="560"/>
      <c r="Y22" s="560"/>
      <c r="Z22" s="560"/>
      <c r="AA22" s="560"/>
      <c r="AB22" s="560">
        <v>0</v>
      </c>
      <c r="AC22" s="560"/>
      <c r="AD22" s="560"/>
      <c r="AE22" s="560"/>
      <c r="AF22" s="756"/>
      <c r="AG22" s="560">
        <v>43</v>
      </c>
      <c r="AH22" s="560"/>
      <c r="AI22" s="560"/>
      <c r="AJ22" s="560"/>
      <c r="AK22" s="560"/>
      <c r="AL22" s="616">
        <v>20</v>
      </c>
      <c r="AM22" s="560"/>
      <c r="AN22" s="560"/>
      <c r="AO22" s="560"/>
      <c r="AP22" s="560"/>
      <c r="AQ22" s="560">
        <v>0</v>
      </c>
      <c r="AR22" s="560"/>
      <c r="AS22" s="560"/>
      <c r="AT22" s="560"/>
      <c r="AU22" s="560"/>
      <c r="AV22" s="560">
        <v>20</v>
      </c>
      <c r="AW22" s="560"/>
      <c r="AX22" s="560"/>
      <c r="AY22" s="560"/>
      <c r="AZ22" s="560"/>
      <c r="BA22" s="560">
        <v>0</v>
      </c>
      <c r="BB22" s="560"/>
      <c r="BC22" s="560"/>
      <c r="BD22" s="560"/>
      <c r="BE22" s="756"/>
      <c r="BF22" s="616">
        <v>1156</v>
      </c>
      <c r="BG22" s="560"/>
      <c r="BH22" s="560"/>
      <c r="BI22" s="560"/>
      <c r="BJ22" s="560"/>
      <c r="BK22" s="560">
        <v>300</v>
      </c>
      <c r="BL22" s="560"/>
      <c r="BM22" s="560"/>
      <c r="BN22" s="560"/>
      <c r="BO22" s="560"/>
      <c r="BP22" s="560">
        <v>856</v>
      </c>
      <c r="BQ22" s="560"/>
      <c r="BR22" s="560"/>
      <c r="BS22" s="560"/>
      <c r="BT22" s="560"/>
      <c r="BU22" s="560">
        <v>0</v>
      </c>
      <c r="BV22" s="560"/>
      <c r="BW22" s="560"/>
      <c r="BX22" s="560"/>
      <c r="BY22" s="560"/>
      <c r="BZ22" s="560">
        <v>1156</v>
      </c>
      <c r="CA22" s="560"/>
      <c r="CB22" s="560"/>
      <c r="CC22" s="560"/>
      <c r="CD22" s="560"/>
      <c r="CE22" s="560">
        <v>0</v>
      </c>
      <c r="CF22" s="560"/>
      <c r="CG22" s="560"/>
      <c r="CH22" s="560"/>
      <c r="CI22" s="756"/>
      <c r="CJ22" s="616">
        <v>477</v>
      </c>
      <c r="CK22" s="560"/>
      <c r="CL22" s="560"/>
      <c r="CM22" s="560"/>
      <c r="CN22" s="560"/>
      <c r="CO22" s="560">
        <v>0</v>
      </c>
      <c r="CP22" s="560"/>
      <c r="CQ22" s="560"/>
      <c r="CR22" s="560"/>
      <c r="CS22" s="560"/>
      <c r="CT22" s="560">
        <v>477</v>
      </c>
      <c r="CU22" s="560"/>
      <c r="CV22" s="560"/>
      <c r="CW22" s="560"/>
      <c r="CX22" s="560"/>
      <c r="CY22" s="560">
        <v>0</v>
      </c>
      <c r="CZ22" s="560"/>
      <c r="DA22" s="560"/>
      <c r="DB22" s="560"/>
      <c r="DC22" s="756"/>
      <c r="DD22" s="531" t="s">
        <v>488</v>
      </c>
      <c r="DE22" s="531"/>
      <c r="DF22" s="531"/>
      <c r="DG22" s="531"/>
      <c r="DH22" s="531"/>
    </row>
    <row r="23" ht="15" customHeight="1">
      <c r="A23" s="246" t="s">
        <v>517</v>
      </c>
    </row>
    <row r="24" ht="15" customHeight="1">
      <c r="A24" s="246" t="s">
        <v>518</v>
      </c>
    </row>
    <row r="25" ht="15" customHeight="1">
      <c r="A25" s="246" t="s">
        <v>519</v>
      </c>
    </row>
    <row r="26" ht="15" customHeight="1">
      <c r="A26" s="246" t="s">
        <v>520</v>
      </c>
    </row>
    <row r="27" ht="15" customHeight="1">
      <c r="A27" s="246" t="s">
        <v>521</v>
      </c>
    </row>
    <row r="28" ht="15" customHeight="1"/>
    <row r="29" ht="15" customHeight="1"/>
    <row r="30" spans="1:52" ht="24" customHeight="1">
      <c r="A30" s="99" t="s">
        <v>570</v>
      </c>
      <c r="B30" s="2"/>
      <c r="C30" s="2"/>
      <c r="D30" s="2"/>
      <c r="E30" s="2"/>
      <c r="F30" s="2"/>
      <c r="G30" s="2"/>
      <c r="H30" s="2"/>
      <c r="I30" s="2"/>
      <c r="J30" s="2"/>
      <c r="K30" s="2"/>
      <c r="L30" s="48"/>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17.25" customHeight="1">
      <c r="A31" s="405" t="s">
        <v>273</v>
      </c>
      <c r="B31" s="405"/>
      <c r="C31" s="405"/>
      <c r="D31" s="405"/>
      <c r="E31" s="405"/>
      <c r="F31" s="405"/>
      <c r="G31" s="405"/>
      <c r="H31" s="405"/>
      <c r="I31" s="405"/>
      <c r="J31" s="406"/>
      <c r="K31" s="404" t="s">
        <v>257</v>
      </c>
      <c r="L31" s="405"/>
      <c r="M31" s="405"/>
      <c r="N31" s="405"/>
      <c r="O31" s="405"/>
      <c r="P31" s="405"/>
      <c r="Q31" s="406"/>
      <c r="R31" s="787" t="s">
        <v>274</v>
      </c>
      <c r="S31" s="787"/>
      <c r="T31" s="787"/>
      <c r="U31" s="787"/>
      <c r="V31" s="787"/>
      <c r="W31" s="787"/>
      <c r="X31" s="788"/>
      <c r="Y31" s="792" t="s">
        <v>275</v>
      </c>
      <c r="Z31" s="787"/>
      <c r="AA31" s="787"/>
      <c r="AB31" s="787"/>
      <c r="AC31" s="787"/>
      <c r="AD31" s="787"/>
      <c r="AE31" s="788"/>
      <c r="AF31" s="793" t="s">
        <v>276</v>
      </c>
      <c r="AG31" s="794"/>
      <c r="AH31" s="794"/>
      <c r="AI31" s="794"/>
      <c r="AJ31" s="794"/>
      <c r="AK31" s="794"/>
      <c r="AL31" s="794"/>
      <c r="AM31" s="794"/>
      <c r="AN31" s="794"/>
      <c r="AO31" s="794"/>
      <c r="AP31" s="794"/>
      <c r="AQ31" s="794"/>
      <c r="AR31" s="794"/>
      <c r="AS31" s="794"/>
      <c r="AT31" s="794"/>
      <c r="AU31" s="794"/>
      <c r="AV31" s="794"/>
      <c r="AW31" s="794"/>
      <c r="AX31" s="794"/>
      <c r="AY31" s="794"/>
      <c r="AZ31" s="794"/>
    </row>
    <row r="32" spans="1:52" ht="17.25" customHeight="1">
      <c r="A32" s="446"/>
      <c r="B32" s="446"/>
      <c r="C32" s="446"/>
      <c r="D32" s="446"/>
      <c r="E32" s="446"/>
      <c r="F32" s="446"/>
      <c r="G32" s="446"/>
      <c r="H32" s="446"/>
      <c r="I32" s="446"/>
      <c r="J32" s="447"/>
      <c r="K32" s="407"/>
      <c r="L32" s="446"/>
      <c r="M32" s="446"/>
      <c r="N32" s="446"/>
      <c r="O32" s="446"/>
      <c r="P32" s="446"/>
      <c r="Q32" s="447"/>
      <c r="R32" s="789" t="s">
        <v>277</v>
      </c>
      <c r="S32" s="789"/>
      <c r="T32" s="789"/>
      <c r="U32" s="789"/>
      <c r="V32" s="789"/>
      <c r="W32" s="789"/>
      <c r="X32" s="790"/>
      <c r="Y32" s="791" t="s">
        <v>277</v>
      </c>
      <c r="Z32" s="789"/>
      <c r="AA32" s="789"/>
      <c r="AB32" s="789"/>
      <c r="AC32" s="789"/>
      <c r="AD32" s="789"/>
      <c r="AE32" s="790"/>
      <c r="AF32" s="749" t="s">
        <v>259</v>
      </c>
      <c r="AG32" s="378"/>
      <c r="AH32" s="378"/>
      <c r="AI32" s="378"/>
      <c r="AJ32" s="378"/>
      <c r="AK32" s="378"/>
      <c r="AL32" s="379"/>
      <c r="AM32" s="515" t="s">
        <v>254</v>
      </c>
      <c r="AN32" s="578"/>
      <c r="AO32" s="578"/>
      <c r="AP32" s="578"/>
      <c r="AQ32" s="578"/>
      <c r="AR32" s="578"/>
      <c r="AS32" s="497"/>
      <c r="AT32" s="515" t="s">
        <v>255</v>
      </c>
      <c r="AU32" s="578"/>
      <c r="AV32" s="578"/>
      <c r="AW32" s="578"/>
      <c r="AX32" s="578"/>
      <c r="AY32" s="578"/>
      <c r="AZ32" s="578"/>
    </row>
    <row r="33" spans="1:52" ht="23.25" customHeight="1">
      <c r="A33" s="453" t="s">
        <v>514</v>
      </c>
      <c r="B33" s="453"/>
      <c r="C33" s="453"/>
      <c r="D33" s="453"/>
      <c r="E33" s="453"/>
      <c r="F33" s="453"/>
      <c r="G33" s="453"/>
      <c r="H33" s="453"/>
      <c r="I33" s="453"/>
      <c r="J33" s="454"/>
      <c r="K33" s="611">
        <v>7</v>
      </c>
      <c r="L33" s="609"/>
      <c r="M33" s="609"/>
      <c r="N33" s="609"/>
      <c r="O33" s="609"/>
      <c r="P33" s="609"/>
      <c r="Q33" s="610"/>
      <c r="R33" s="609">
        <v>0</v>
      </c>
      <c r="S33" s="609"/>
      <c r="T33" s="609"/>
      <c r="U33" s="609"/>
      <c r="V33" s="609"/>
      <c r="W33" s="609"/>
      <c r="X33" s="609"/>
      <c r="Y33" s="611">
        <v>0</v>
      </c>
      <c r="Z33" s="609"/>
      <c r="AA33" s="609"/>
      <c r="AB33" s="609"/>
      <c r="AC33" s="609"/>
      <c r="AD33" s="609"/>
      <c r="AE33" s="610"/>
      <c r="AF33" s="609">
        <v>0</v>
      </c>
      <c r="AG33" s="609"/>
      <c r="AH33" s="609"/>
      <c r="AI33" s="609"/>
      <c r="AJ33" s="609"/>
      <c r="AK33" s="609"/>
      <c r="AL33" s="609"/>
      <c r="AM33" s="609">
        <v>0</v>
      </c>
      <c r="AN33" s="609"/>
      <c r="AO33" s="609"/>
      <c r="AP33" s="609"/>
      <c r="AQ33" s="609"/>
      <c r="AR33" s="609"/>
      <c r="AS33" s="609"/>
      <c r="AT33" s="609">
        <v>0</v>
      </c>
      <c r="AU33" s="609"/>
      <c r="AV33" s="609"/>
      <c r="AW33" s="609"/>
      <c r="AX33" s="609"/>
      <c r="AY33" s="609"/>
      <c r="AZ33" s="609"/>
    </row>
    <row r="34" spans="1:52" ht="23.25" customHeight="1">
      <c r="A34" s="453" t="s">
        <v>391</v>
      </c>
      <c r="B34" s="453"/>
      <c r="C34" s="453"/>
      <c r="D34" s="453"/>
      <c r="E34" s="453"/>
      <c r="F34" s="453"/>
      <c r="G34" s="453"/>
      <c r="H34" s="453"/>
      <c r="I34" s="453"/>
      <c r="J34" s="454"/>
      <c r="K34" s="583">
        <v>7</v>
      </c>
      <c r="L34" s="603"/>
      <c r="M34" s="603"/>
      <c r="N34" s="603"/>
      <c r="O34" s="603"/>
      <c r="P34" s="603"/>
      <c r="Q34" s="584"/>
      <c r="R34" s="603">
        <v>0</v>
      </c>
      <c r="S34" s="603"/>
      <c r="T34" s="603"/>
      <c r="U34" s="603"/>
      <c r="V34" s="603"/>
      <c r="W34" s="603"/>
      <c r="X34" s="603"/>
      <c r="Y34" s="583">
        <v>0</v>
      </c>
      <c r="Z34" s="603"/>
      <c r="AA34" s="603"/>
      <c r="AB34" s="603"/>
      <c r="AC34" s="603"/>
      <c r="AD34" s="603"/>
      <c r="AE34" s="584"/>
      <c r="AF34" s="603">
        <v>0</v>
      </c>
      <c r="AG34" s="603"/>
      <c r="AH34" s="603"/>
      <c r="AI34" s="603"/>
      <c r="AJ34" s="603"/>
      <c r="AK34" s="603"/>
      <c r="AL34" s="603"/>
      <c r="AM34" s="603">
        <v>0</v>
      </c>
      <c r="AN34" s="603"/>
      <c r="AO34" s="603"/>
      <c r="AP34" s="603"/>
      <c r="AQ34" s="603"/>
      <c r="AR34" s="603"/>
      <c r="AS34" s="603"/>
      <c r="AT34" s="603">
        <v>0</v>
      </c>
      <c r="AU34" s="603"/>
      <c r="AV34" s="603"/>
      <c r="AW34" s="603"/>
      <c r="AX34" s="603"/>
      <c r="AY34" s="603"/>
      <c r="AZ34" s="603"/>
    </row>
    <row r="35" spans="1:52" ht="23.25" customHeight="1">
      <c r="A35" s="453" t="s">
        <v>366</v>
      </c>
      <c r="B35" s="453"/>
      <c r="C35" s="453"/>
      <c r="D35" s="453"/>
      <c r="E35" s="453"/>
      <c r="F35" s="453"/>
      <c r="G35" s="453"/>
      <c r="H35" s="453"/>
      <c r="I35" s="453"/>
      <c r="J35" s="454"/>
      <c r="K35" s="583">
        <v>7</v>
      </c>
      <c r="L35" s="603"/>
      <c r="M35" s="603"/>
      <c r="N35" s="603"/>
      <c r="O35" s="603"/>
      <c r="P35" s="603"/>
      <c r="Q35" s="584"/>
      <c r="R35" s="603">
        <v>0</v>
      </c>
      <c r="S35" s="603"/>
      <c r="T35" s="603"/>
      <c r="U35" s="603"/>
      <c r="V35" s="603"/>
      <c r="W35" s="603"/>
      <c r="X35" s="603"/>
      <c r="Y35" s="583">
        <v>0</v>
      </c>
      <c r="Z35" s="603"/>
      <c r="AA35" s="603"/>
      <c r="AB35" s="603"/>
      <c r="AC35" s="603"/>
      <c r="AD35" s="603"/>
      <c r="AE35" s="584"/>
      <c r="AF35" s="603">
        <v>0</v>
      </c>
      <c r="AG35" s="603"/>
      <c r="AH35" s="603"/>
      <c r="AI35" s="603"/>
      <c r="AJ35" s="603"/>
      <c r="AK35" s="603"/>
      <c r="AL35" s="603"/>
      <c r="AM35" s="603">
        <v>0</v>
      </c>
      <c r="AN35" s="603"/>
      <c r="AO35" s="603"/>
      <c r="AP35" s="603"/>
      <c r="AQ35" s="603"/>
      <c r="AR35" s="603"/>
      <c r="AS35" s="603"/>
      <c r="AT35" s="603">
        <v>0</v>
      </c>
      <c r="AU35" s="603"/>
      <c r="AV35" s="603"/>
      <c r="AW35" s="603"/>
      <c r="AX35" s="603"/>
      <c r="AY35" s="603"/>
      <c r="AZ35" s="603"/>
    </row>
    <row r="36" spans="1:52" ht="23.25" customHeight="1">
      <c r="A36" s="453" t="s">
        <v>445</v>
      </c>
      <c r="B36" s="453"/>
      <c r="C36" s="453"/>
      <c r="D36" s="453"/>
      <c r="E36" s="453"/>
      <c r="F36" s="453"/>
      <c r="G36" s="453"/>
      <c r="H36" s="453"/>
      <c r="I36" s="453"/>
      <c r="J36" s="454"/>
      <c r="K36" s="583">
        <v>7</v>
      </c>
      <c r="L36" s="603"/>
      <c r="M36" s="603"/>
      <c r="N36" s="603"/>
      <c r="O36" s="603"/>
      <c r="P36" s="603"/>
      <c r="Q36" s="584"/>
      <c r="R36" s="603">
        <v>0</v>
      </c>
      <c r="S36" s="603"/>
      <c r="T36" s="603"/>
      <c r="U36" s="603"/>
      <c r="V36" s="603"/>
      <c r="W36" s="603"/>
      <c r="X36" s="603"/>
      <c r="Y36" s="583">
        <v>0</v>
      </c>
      <c r="Z36" s="603"/>
      <c r="AA36" s="603"/>
      <c r="AB36" s="603"/>
      <c r="AC36" s="603"/>
      <c r="AD36" s="603"/>
      <c r="AE36" s="584"/>
      <c r="AF36" s="603">
        <v>0</v>
      </c>
      <c r="AG36" s="603"/>
      <c r="AH36" s="603"/>
      <c r="AI36" s="603"/>
      <c r="AJ36" s="603"/>
      <c r="AK36" s="603"/>
      <c r="AL36" s="603"/>
      <c r="AM36" s="603">
        <v>0</v>
      </c>
      <c r="AN36" s="603"/>
      <c r="AO36" s="603"/>
      <c r="AP36" s="603"/>
      <c r="AQ36" s="603"/>
      <c r="AR36" s="603"/>
      <c r="AS36" s="603"/>
      <c r="AT36" s="603">
        <v>0</v>
      </c>
      <c r="AU36" s="603"/>
      <c r="AV36" s="603"/>
      <c r="AW36" s="603"/>
      <c r="AX36" s="603"/>
      <c r="AY36" s="603"/>
      <c r="AZ36" s="603"/>
    </row>
    <row r="37" spans="1:52" ht="23.25" customHeight="1">
      <c r="A37" s="615" t="s">
        <v>486</v>
      </c>
      <c r="B37" s="615"/>
      <c r="C37" s="615"/>
      <c r="D37" s="615"/>
      <c r="E37" s="615"/>
      <c r="F37" s="615"/>
      <c r="G37" s="615"/>
      <c r="H37" s="615"/>
      <c r="I37" s="615"/>
      <c r="J37" s="795"/>
      <c r="K37" s="796">
        <v>7</v>
      </c>
      <c r="L37" s="748"/>
      <c r="M37" s="748"/>
      <c r="N37" s="748"/>
      <c r="O37" s="748"/>
      <c r="P37" s="748"/>
      <c r="Q37" s="797"/>
      <c r="R37" s="748">
        <v>0</v>
      </c>
      <c r="S37" s="748"/>
      <c r="T37" s="748"/>
      <c r="U37" s="748"/>
      <c r="V37" s="748"/>
      <c r="W37" s="748"/>
      <c r="X37" s="748"/>
      <c r="Y37" s="796">
        <v>0</v>
      </c>
      <c r="Z37" s="748"/>
      <c r="AA37" s="748"/>
      <c r="AB37" s="748"/>
      <c r="AC37" s="748"/>
      <c r="AD37" s="748"/>
      <c r="AE37" s="797"/>
      <c r="AF37" s="748">
        <v>0</v>
      </c>
      <c r="AG37" s="748"/>
      <c r="AH37" s="748"/>
      <c r="AI37" s="748"/>
      <c r="AJ37" s="748"/>
      <c r="AK37" s="748"/>
      <c r="AL37" s="748"/>
      <c r="AM37" s="748">
        <v>0</v>
      </c>
      <c r="AN37" s="748"/>
      <c r="AO37" s="748"/>
      <c r="AP37" s="748"/>
      <c r="AQ37" s="748"/>
      <c r="AR37" s="748"/>
      <c r="AS37" s="748"/>
      <c r="AT37" s="748">
        <v>0</v>
      </c>
      <c r="AU37" s="748"/>
      <c r="AV37" s="748"/>
      <c r="AW37" s="748"/>
      <c r="AX37" s="748"/>
      <c r="AY37" s="748"/>
      <c r="AZ37" s="748"/>
    </row>
    <row r="38" spans="1:8" ht="15" customHeight="1">
      <c r="A38" s="246" t="s">
        <v>524</v>
      </c>
      <c r="H38" s="17"/>
    </row>
    <row r="39" ht="15" customHeight="1">
      <c r="A39" s="246" t="s">
        <v>525</v>
      </c>
    </row>
    <row r="40" ht="15" customHeight="1"/>
    <row r="41" ht="15" customHeight="1"/>
    <row r="54" ht="15" customHeight="1"/>
    <row r="55" ht="15" customHeight="1"/>
    <row r="56" s="2" customFormat="1" ht="27" customHeight="1"/>
    <row r="57" s="2" customFormat="1" ht="24.75" customHeight="1"/>
    <row r="58" ht="19.5" customHeight="1"/>
    <row r="59" ht="19.5" customHeight="1"/>
    <row r="60" ht="18" customHeight="1"/>
    <row r="61" ht="18" customHeight="1"/>
    <row r="62" ht="18" customHeight="1"/>
    <row r="63" ht="18" customHeight="1"/>
    <row r="64" s="2" customFormat="1" ht="30" customHeight="1"/>
    <row r="65" ht="15" customHeight="1"/>
    <row r="66" ht="15" customHeight="1"/>
    <row r="67" ht="15" customHeight="1"/>
    <row r="68" ht="15" customHeight="1"/>
    <row r="84" ht="15" customHeight="1"/>
    <row r="85" spans="63:77" ht="15" customHeight="1">
      <c r="BK85" s="754">
        <v>1175</v>
      </c>
      <c r="BL85" s="461"/>
      <c r="BM85" s="461"/>
      <c r="BN85" s="461"/>
      <c r="BO85" s="461"/>
      <c r="BP85" s="754">
        <v>1175</v>
      </c>
      <c r="BQ85" s="461"/>
      <c r="BR85" s="461"/>
      <c r="BS85" s="461"/>
      <c r="BT85" s="461"/>
      <c r="BU85" s="461" t="b">
        <v>1</v>
      </c>
      <c r="BV85" s="461"/>
      <c r="BW85" s="461"/>
      <c r="BX85" s="461"/>
      <c r="BY85" s="461"/>
    </row>
    <row r="86" spans="63:77" ht="15" customHeight="1">
      <c r="BK86" s="754">
        <v>1051</v>
      </c>
      <c r="BL86" s="461"/>
      <c r="BM86" s="461"/>
      <c r="BN86" s="461"/>
      <c r="BO86" s="461"/>
      <c r="BP86" s="754">
        <v>1051</v>
      </c>
      <c r="BQ86" s="461"/>
      <c r="BR86" s="461"/>
      <c r="BS86" s="461"/>
      <c r="BT86" s="461"/>
      <c r="BU86" s="461" t="b">
        <v>1</v>
      </c>
      <c r="BV86" s="461"/>
      <c r="BW86" s="461"/>
      <c r="BX86" s="461"/>
      <c r="BY86" s="461"/>
    </row>
    <row r="87" spans="63:77" ht="15" customHeight="1">
      <c r="BK87" s="754">
        <v>1001</v>
      </c>
      <c r="BL87" s="461"/>
      <c r="BM87" s="461"/>
      <c r="BN87" s="461"/>
      <c r="BO87" s="461"/>
      <c r="BP87" s="754">
        <v>1001</v>
      </c>
      <c r="BQ87" s="461"/>
      <c r="BR87" s="461"/>
      <c r="BS87" s="461"/>
      <c r="BT87" s="461"/>
      <c r="BU87" s="461" t="b">
        <v>1</v>
      </c>
      <c r="BV87" s="461"/>
      <c r="BW87" s="461"/>
      <c r="BX87" s="461"/>
      <c r="BY87" s="461"/>
    </row>
    <row r="88" spans="63:77" ht="12">
      <c r="BK88" s="754">
        <v>1047</v>
      </c>
      <c r="BL88" s="461"/>
      <c r="BM88" s="461"/>
      <c r="BN88" s="461"/>
      <c r="BO88" s="461"/>
      <c r="BP88" s="754">
        <v>1047</v>
      </c>
      <c r="BQ88" s="461"/>
      <c r="BR88" s="461"/>
      <c r="BS88" s="461"/>
      <c r="BT88" s="461"/>
      <c r="BU88" s="461" t="b">
        <v>1</v>
      </c>
      <c r="BV88" s="461"/>
      <c r="BW88" s="461"/>
      <c r="BX88" s="461"/>
      <c r="BY88" s="461"/>
    </row>
    <row r="89" spans="63:77" ht="12">
      <c r="BK89" s="754">
        <v>1156</v>
      </c>
      <c r="BL89" s="461"/>
      <c r="BM89" s="461"/>
      <c r="BN89" s="461"/>
      <c r="BO89" s="461"/>
      <c r="BP89" s="754">
        <v>1156</v>
      </c>
      <c r="BQ89" s="461"/>
      <c r="BR89" s="461"/>
      <c r="BS89" s="461"/>
      <c r="BT89" s="461"/>
      <c r="BU89" s="461" t="b">
        <v>1</v>
      </c>
      <c r="BV89" s="461"/>
      <c r="BW89" s="461"/>
      <c r="BX89" s="461"/>
      <c r="BY89" s="461"/>
    </row>
    <row r="91" spans="1:112" ht="21" customHeight="1">
      <c r="A91" s="746" t="s">
        <v>359</v>
      </c>
      <c r="B91" s="750"/>
      <c r="C91" s="750"/>
      <c r="D91" s="750"/>
      <c r="E91" s="750"/>
      <c r="F91" s="724" t="s">
        <v>96</v>
      </c>
      <c r="G91" s="724"/>
      <c r="H91" s="724"/>
      <c r="I91" s="724"/>
      <c r="J91" s="751" t="s">
        <v>258</v>
      </c>
      <c r="K91" s="751"/>
      <c r="L91" s="751"/>
      <c r="M91" s="751"/>
      <c r="N91" s="751"/>
      <c r="O91" s="751"/>
      <c r="P91" s="751"/>
      <c r="Q91" s="751"/>
      <c r="R91" s="751"/>
      <c r="S91" s="751"/>
      <c r="T91" s="751"/>
      <c r="U91" s="751"/>
      <c r="V91" s="752"/>
      <c r="W91" s="752"/>
      <c r="X91" s="752"/>
      <c r="Y91" s="752"/>
      <c r="Z91" s="753" t="s">
        <v>266</v>
      </c>
      <c r="AA91" s="753"/>
      <c r="AB91" s="753"/>
      <c r="AC91" s="753"/>
      <c r="AD91" s="753"/>
      <c r="AE91" s="753"/>
      <c r="AF91" s="753"/>
      <c r="AG91" s="753"/>
      <c r="AH91" s="753"/>
      <c r="AI91" s="753"/>
      <c r="AJ91" s="753"/>
      <c r="AK91" s="753"/>
      <c r="AL91" s="753"/>
      <c r="AM91" s="753"/>
      <c r="AN91" s="753"/>
      <c r="AO91" s="753"/>
      <c r="AP91" s="753"/>
      <c r="AQ91" s="753"/>
      <c r="AR91" s="753"/>
      <c r="AS91" s="753"/>
      <c r="AT91" s="753"/>
      <c r="AU91" s="753"/>
      <c r="AV91" s="753"/>
      <c r="AW91" s="753"/>
      <c r="AX91" s="753"/>
      <c r="AY91" s="753"/>
      <c r="AZ91" s="753"/>
      <c r="BA91" s="753"/>
      <c r="BB91" s="753"/>
      <c r="BC91" s="753"/>
      <c r="BD91" s="753"/>
      <c r="BE91" s="753"/>
      <c r="BF91" s="753"/>
      <c r="BG91" s="753"/>
      <c r="BH91" s="753"/>
      <c r="BI91" s="753"/>
      <c r="BJ91" s="753"/>
      <c r="BK91" s="753"/>
      <c r="BL91" s="753"/>
      <c r="BM91" s="753"/>
      <c r="BN91" s="753"/>
      <c r="BO91" s="753"/>
      <c r="BP91" s="753"/>
      <c r="BQ91" s="753"/>
      <c r="BR91" s="753"/>
      <c r="BS91" s="753"/>
      <c r="BT91" s="753"/>
      <c r="BU91" s="753"/>
      <c r="BV91" s="753"/>
      <c r="BW91" s="753"/>
      <c r="BX91" s="753"/>
      <c r="BY91" s="753"/>
      <c r="BZ91" s="753"/>
      <c r="CA91" s="753"/>
      <c r="CB91" s="753"/>
      <c r="CC91" s="753"/>
      <c r="CD91" s="753"/>
      <c r="CE91" s="753"/>
      <c r="CF91" s="753"/>
      <c r="CG91" s="753"/>
      <c r="CH91" s="753"/>
      <c r="CI91" s="753"/>
      <c r="CJ91" s="753"/>
      <c r="CK91" s="753"/>
      <c r="CL91" s="753"/>
      <c r="CM91" s="753"/>
      <c r="CN91" s="753"/>
      <c r="CO91" s="753"/>
      <c r="CP91" s="753"/>
      <c r="CQ91" s="753"/>
      <c r="CR91" s="753"/>
      <c r="CS91" s="753"/>
      <c r="CT91" s="753"/>
      <c r="CU91" s="753"/>
      <c r="CV91" s="753"/>
      <c r="CW91" s="753"/>
      <c r="CX91" s="753"/>
      <c r="CY91" s="753"/>
      <c r="CZ91" s="753"/>
      <c r="DA91" s="753"/>
      <c r="DB91" s="724" t="s">
        <v>17</v>
      </c>
      <c r="DC91" s="724"/>
      <c r="DD91" s="724"/>
      <c r="DE91" s="724"/>
      <c r="DF91" s="724"/>
      <c r="DG91" s="724"/>
      <c r="DH91" s="724"/>
    </row>
    <row r="92" spans="1:112" ht="21" customHeight="1">
      <c r="A92" s="750"/>
      <c r="B92" s="750"/>
      <c r="C92" s="750"/>
      <c r="D92" s="750"/>
      <c r="E92" s="750"/>
      <c r="F92" s="724"/>
      <c r="G92" s="724"/>
      <c r="H92" s="724"/>
      <c r="I92" s="724"/>
      <c r="J92" s="751"/>
      <c r="K92" s="751"/>
      <c r="L92" s="751"/>
      <c r="M92" s="751"/>
      <c r="N92" s="751"/>
      <c r="O92" s="751"/>
      <c r="P92" s="751"/>
      <c r="Q92" s="751"/>
      <c r="R92" s="751"/>
      <c r="S92" s="751"/>
      <c r="T92" s="751"/>
      <c r="U92" s="751"/>
      <c r="V92" s="728" t="s">
        <v>1</v>
      </c>
      <c r="W92" s="728"/>
      <c r="X92" s="728"/>
      <c r="Y92" s="728"/>
      <c r="Z92" s="747" t="s">
        <v>18</v>
      </c>
      <c r="AA92" s="747"/>
      <c r="AB92" s="747"/>
      <c r="AC92" s="747"/>
      <c r="AD92" s="747"/>
      <c r="AE92" s="747"/>
      <c r="AF92" s="747"/>
      <c r="AG92" s="747"/>
      <c r="AH92" s="747"/>
      <c r="AI92" s="747"/>
      <c r="AJ92" s="747"/>
      <c r="AK92" s="747"/>
      <c r="AL92" s="747"/>
      <c r="AM92" s="747"/>
      <c r="AN92" s="747"/>
      <c r="AO92" s="747"/>
      <c r="AP92" s="747" t="s">
        <v>262</v>
      </c>
      <c r="AQ92" s="747"/>
      <c r="AR92" s="747"/>
      <c r="AS92" s="747"/>
      <c r="AT92" s="747"/>
      <c r="AU92" s="747"/>
      <c r="AV92" s="747"/>
      <c r="AW92" s="747"/>
      <c r="AX92" s="747"/>
      <c r="AY92" s="747"/>
      <c r="AZ92" s="747"/>
      <c r="BA92" s="747"/>
      <c r="BB92" s="747"/>
      <c r="BC92" s="747"/>
      <c r="BD92" s="747"/>
      <c r="BE92" s="747"/>
      <c r="BF92" s="747" t="s">
        <v>263</v>
      </c>
      <c r="BG92" s="747"/>
      <c r="BH92" s="747"/>
      <c r="BI92" s="747"/>
      <c r="BJ92" s="747"/>
      <c r="BK92" s="747"/>
      <c r="BL92" s="747"/>
      <c r="BM92" s="747"/>
      <c r="BN92" s="747"/>
      <c r="BO92" s="747"/>
      <c r="BP92" s="747"/>
      <c r="BQ92" s="747"/>
      <c r="BR92" s="747"/>
      <c r="BS92" s="747"/>
      <c r="BT92" s="747"/>
      <c r="BU92" s="747"/>
      <c r="BV92" s="747" t="s">
        <v>264</v>
      </c>
      <c r="BW92" s="747"/>
      <c r="BX92" s="747"/>
      <c r="BY92" s="747"/>
      <c r="BZ92" s="747"/>
      <c r="CA92" s="747"/>
      <c r="CB92" s="747"/>
      <c r="CC92" s="747"/>
      <c r="CD92" s="747"/>
      <c r="CE92" s="747"/>
      <c r="CF92" s="747"/>
      <c r="CG92" s="747"/>
      <c r="CH92" s="747"/>
      <c r="CI92" s="747"/>
      <c r="CJ92" s="747"/>
      <c r="CK92" s="747"/>
      <c r="CL92" s="747" t="s">
        <v>265</v>
      </c>
      <c r="CM92" s="747"/>
      <c r="CN92" s="747"/>
      <c r="CO92" s="747"/>
      <c r="CP92" s="747"/>
      <c r="CQ92" s="747"/>
      <c r="CR92" s="747"/>
      <c r="CS92" s="747"/>
      <c r="CT92" s="747"/>
      <c r="CU92" s="747"/>
      <c r="CV92" s="747"/>
      <c r="CW92" s="747"/>
      <c r="CX92" s="747"/>
      <c r="CY92" s="747"/>
      <c r="CZ92" s="747"/>
      <c r="DA92" s="747"/>
      <c r="DB92" s="724"/>
      <c r="DC92" s="724"/>
      <c r="DD92" s="724"/>
      <c r="DE92" s="724"/>
      <c r="DF92" s="724"/>
      <c r="DG92" s="724"/>
      <c r="DH92" s="724"/>
    </row>
    <row r="93" spans="1:112" ht="21" customHeight="1">
      <c r="A93" s="750"/>
      <c r="B93" s="750"/>
      <c r="C93" s="750"/>
      <c r="D93" s="750"/>
      <c r="E93" s="750"/>
      <c r="F93" s="724"/>
      <c r="G93" s="724"/>
      <c r="H93" s="724"/>
      <c r="I93" s="724"/>
      <c r="J93" s="751"/>
      <c r="K93" s="751"/>
      <c r="L93" s="751"/>
      <c r="M93" s="751"/>
      <c r="N93" s="751"/>
      <c r="O93" s="751"/>
      <c r="P93" s="751"/>
      <c r="Q93" s="751"/>
      <c r="R93" s="751"/>
      <c r="S93" s="751"/>
      <c r="T93" s="751"/>
      <c r="U93" s="751"/>
      <c r="V93" s="730" t="s">
        <v>292</v>
      </c>
      <c r="W93" s="730"/>
      <c r="X93" s="730"/>
      <c r="Y93" s="730"/>
      <c r="Z93" s="724" t="s">
        <v>67</v>
      </c>
      <c r="AA93" s="724"/>
      <c r="AB93" s="724"/>
      <c r="AC93" s="724"/>
      <c r="AD93" s="747" t="s">
        <v>261</v>
      </c>
      <c r="AE93" s="747"/>
      <c r="AF93" s="747"/>
      <c r="AG93" s="747"/>
      <c r="AH93" s="747"/>
      <c r="AI93" s="747"/>
      <c r="AJ93" s="747"/>
      <c r="AK93" s="747"/>
      <c r="AL93" s="747"/>
      <c r="AM93" s="747"/>
      <c r="AN93" s="747"/>
      <c r="AO93" s="747"/>
      <c r="AP93" s="724" t="s">
        <v>67</v>
      </c>
      <c r="AQ93" s="724"/>
      <c r="AR93" s="724"/>
      <c r="AS93" s="724"/>
      <c r="AT93" s="747" t="s">
        <v>261</v>
      </c>
      <c r="AU93" s="747"/>
      <c r="AV93" s="747"/>
      <c r="AW93" s="747"/>
      <c r="AX93" s="747"/>
      <c r="AY93" s="747"/>
      <c r="AZ93" s="747"/>
      <c r="BA93" s="747"/>
      <c r="BB93" s="747"/>
      <c r="BC93" s="747"/>
      <c r="BD93" s="747"/>
      <c r="BE93" s="747"/>
      <c r="BF93" s="724" t="s">
        <v>67</v>
      </c>
      <c r="BG93" s="724"/>
      <c r="BH93" s="724"/>
      <c r="BI93" s="724"/>
      <c r="BJ93" s="747" t="s">
        <v>261</v>
      </c>
      <c r="BK93" s="747"/>
      <c r="BL93" s="747"/>
      <c r="BM93" s="747"/>
      <c r="BN93" s="747"/>
      <c r="BO93" s="747"/>
      <c r="BP93" s="747"/>
      <c r="BQ93" s="747"/>
      <c r="BR93" s="747"/>
      <c r="BS93" s="747"/>
      <c r="BT93" s="747"/>
      <c r="BU93" s="747"/>
      <c r="BV93" s="724" t="s">
        <v>67</v>
      </c>
      <c r="BW93" s="724"/>
      <c r="BX93" s="724"/>
      <c r="BY93" s="724"/>
      <c r="BZ93" s="747" t="s">
        <v>261</v>
      </c>
      <c r="CA93" s="747"/>
      <c r="CB93" s="747"/>
      <c r="CC93" s="747"/>
      <c r="CD93" s="747"/>
      <c r="CE93" s="747"/>
      <c r="CF93" s="747"/>
      <c r="CG93" s="747"/>
      <c r="CH93" s="747"/>
      <c r="CI93" s="747"/>
      <c r="CJ93" s="747"/>
      <c r="CK93" s="747"/>
      <c r="CL93" s="724" t="s">
        <v>67</v>
      </c>
      <c r="CM93" s="724"/>
      <c r="CN93" s="724"/>
      <c r="CO93" s="724"/>
      <c r="CP93" s="747" t="s">
        <v>261</v>
      </c>
      <c r="CQ93" s="747"/>
      <c r="CR93" s="747"/>
      <c r="CS93" s="747"/>
      <c r="CT93" s="747"/>
      <c r="CU93" s="747"/>
      <c r="CV93" s="747"/>
      <c r="CW93" s="747"/>
      <c r="CX93" s="747"/>
      <c r="CY93" s="747"/>
      <c r="CZ93" s="747"/>
      <c r="DA93" s="747"/>
      <c r="DB93" s="724"/>
      <c r="DC93" s="724"/>
      <c r="DD93" s="724"/>
      <c r="DE93" s="724"/>
      <c r="DF93" s="724"/>
      <c r="DG93" s="724"/>
      <c r="DH93" s="724"/>
    </row>
    <row r="94" spans="1:112" ht="21" customHeight="1">
      <c r="A94" s="750"/>
      <c r="B94" s="750"/>
      <c r="C94" s="750"/>
      <c r="D94" s="750"/>
      <c r="E94" s="750"/>
      <c r="F94" s="724"/>
      <c r="G94" s="724"/>
      <c r="H94" s="724"/>
      <c r="I94" s="724"/>
      <c r="J94" s="724" t="s">
        <v>18</v>
      </c>
      <c r="K94" s="724"/>
      <c r="L94" s="724"/>
      <c r="M94" s="724"/>
      <c r="N94" s="724" t="s">
        <v>19</v>
      </c>
      <c r="O94" s="724"/>
      <c r="P94" s="724"/>
      <c r="Q94" s="724"/>
      <c r="R94" s="724" t="s">
        <v>20</v>
      </c>
      <c r="S94" s="724"/>
      <c r="T94" s="724"/>
      <c r="U94" s="724"/>
      <c r="V94" s="724"/>
      <c r="W94" s="724"/>
      <c r="X94" s="724"/>
      <c r="Y94" s="724"/>
      <c r="Z94" s="724"/>
      <c r="AA94" s="724"/>
      <c r="AB94" s="724"/>
      <c r="AC94" s="724"/>
      <c r="AD94" s="724" t="s">
        <v>18</v>
      </c>
      <c r="AE94" s="724"/>
      <c r="AF94" s="724"/>
      <c r="AG94" s="724"/>
      <c r="AH94" s="724" t="s">
        <v>19</v>
      </c>
      <c r="AI94" s="724"/>
      <c r="AJ94" s="724"/>
      <c r="AK94" s="724"/>
      <c r="AL94" s="724" t="s">
        <v>20</v>
      </c>
      <c r="AM94" s="724"/>
      <c r="AN94" s="724"/>
      <c r="AO94" s="724"/>
      <c r="AP94" s="724"/>
      <c r="AQ94" s="724"/>
      <c r="AR94" s="724"/>
      <c r="AS94" s="724"/>
      <c r="AT94" s="724" t="s">
        <v>18</v>
      </c>
      <c r="AU94" s="724"/>
      <c r="AV94" s="724"/>
      <c r="AW94" s="724"/>
      <c r="AX94" s="724" t="s">
        <v>19</v>
      </c>
      <c r="AY94" s="724"/>
      <c r="AZ94" s="724"/>
      <c r="BA94" s="724"/>
      <c r="BB94" s="724" t="s">
        <v>20</v>
      </c>
      <c r="BC94" s="724"/>
      <c r="BD94" s="724"/>
      <c r="BE94" s="724"/>
      <c r="BF94" s="724"/>
      <c r="BG94" s="724"/>
      <c r="BH94" s="724"/>
      <c r="BI94" s="724"/>
      <c r="BJ94" s="724" t="s">
        <v>18</v>
      </c>
      <c r="BK94" s="724"/>
      <c r="BL94" s="724"/>
      <c r="BM94" s="724"/>
      <c r="BN94" s="724" t="s">
        <v>19</v>
      </c>
      <c r="BO94" s="724"/>
      <c r="BP94" s="724"/>
      <c r="BQ94" s="724"/>
      <c r="BR94" s="724" t="s">
        <v>20</v>
      </c>
      <c r="BS94" s="724"/>
      <c r="BT94" s="724"/>
      <c r="BU94" s="724"/>
      <c r="BV94" s="724"/>
      <c r="BW94" s="724"/>
      <c r="BX94" s="724"/>
      <c r="BY94" s="724"/>
      <c r="BZ94" s="724" t="s">
        <v>18</v>
      </c>
      <c r="CA94" s="724"/>
      <c r="CB94" s="724"/>
      <c r="CC94" s="724"/>
      <c r="CD94" s="724" t="s">
        <v>19</v>
      </c>
      <c r="CE94" s="724"/>
      <c r="CF94" s="724"/>
      <c r="CG94" s="724"/>
      <c r="CH94" s="724" t="s">
        <v>20</v>
      </c>
      <c r="CI94" s="724"/>
      <c r="CJ94" s="724"/>
      <c r="CK94" s="724"/>
      <c r="CL94" s="724"/>
      <c r="CM94" s="724"/>
      <c r="CN94" s="724"/>
      <c r="CO94" s="724"/>
      <c r="CP94" s="724" t="s">
        <v>18</v>
      </c>
      <c r="CQ94" s="724"/>
      <c r="CR94" s="724"/>
      <c r="CS94" s="724"/>
      <c r="CT94" s="724" t="s">
        <v>19</v>
      </c>
      <c r="CU94" s="724"/>
      <c r="CV94" s="724"/>
      <c r="CW94" s="724"/>
      <c r="CX94" s="724" t="s">
        <v>20</v>
      </c>
      <c r="CY94" s="724"/>
      <c r="CZ94" s="724"/>
      <c r="DA94" s="724"/>
      <c r="DB94" s="724"/>
      <c r="DC94" s="724"/>
      <c r="DD94" s="724"/>
      <c r="DE94" s="724"/>
      <c r="DF94" s="724"/>
      <c r="DG94" s="724"/>
      <c r="DH94" s="724"/>
    </row>
    <row r="95" spans="1:112" ht="21" customHeight="1">
      <c r="A95" s="746" t="s">
        <v>293</v>
      </c>
      <c r="B95" s="746"/>
      <c r="C95" s="746"/>
      <c r="D95" s="746"/>
      <c r="E95" s="746"/>
      <c r="F95" s="722">
        <v>1</v>
      </c>
      <c r="G95" s="722"/>
      <c r="H95" s="722"/>
      <c r="I95" s="722"/>
      <c r="J95" s="725">
        <v>24</v>
      </c>
      <c r="K95" s="725"/>
      <c r="L95" s="725"/>
      <c r="M95" s="725"/>
      <c r="N95" s="722">
        <v>6</v>
      </c>
      <c r="O95" s="722"/>
      <c r="P95" s="722"/>
      <c r="Q95" s="722"/>
      <c r="R95" s="722">
        <v>18</v>
      </c>
      <c r="S95" s="722"/>
      <c r="T95" s="722"/>
      <c r="U95" s="722"/>
      <c r="V95" s="722">
        <v>10</v>
      </c>
      <c r="W95" s="722"/>
      <c r="X95" s="722"/>
      <c r="Y95" s="722"/>
      <c r="Z95" s="725">
        <v>6</v>
      </c>
      <c r="AA95" s="725"/>
      <c r="AB95" s="725"/>
      <c r="AC95" s="725"/>
      <c r="AD95" s="725">
        <v>10</v>
      </c>
      <c r="AE95" s="725"/>
      <c r="AF95" s="725"/>
      <c r="AG95" s="725"/>
      <c r="AH95" s="725">
        <v>6</v>
      </c>
      <c r="AI95" s="725"/>
      <c r="AJ95" s="725"/>
      <c r="AK95" s="725"/>
      <c r="AL95" s="725">
        <v>4</v>
      </c>
      <c r="AM95" s="725"/>
      <c r="AN95" s="725"/>
      <c r="AO95" s="725"/>
      <c r="AP95" s="722">
        <v>1</v>
      </c>
      <c r="AQ95" s="722"/>
      <c r="AR95" s="722"/>
      <c r="AS95" s="722"/>
      <c r="AT95" s="725">
        <v>1</v>
      </c>
      <c r="AU95" s="725"/>
      <c r="AV95" s="725"/>
      <c r="AW95" s="725"/>
      <c r="AX95" s="722">
        <v>1</v>
      </c>
      <c r="AY95" s="722"/>
      <c r="AZ95" s="722"/>
      <c r="BA95" s="722"/>
      <c r="BB95" s="722">
        <v>0</v>
      </c>
      <c r="BC95" s="722"/>
      <c r="BD95" s="722"/>
      <c r="BE95" s="722"/>
      <c r="BF95" s="722">
        <v>3</v>
      </c>
      <c r="BG95" s="722"/>
      <c r="BH95" s="722"/>
      <c r="BI95" s="722"/>
      <c r="BJ95" s="725">
        <v>6</v>
      </c>
      <c r="BK95" s="725"/>
      <c r="BL95" s="725"/>
      <c r="BM95" s="725"/>
      <c r="BN95" s="722">
        <v>3</v>
      </c>
      <c r="BO95" s="722"/>
      <c r="BP95" s="722"/>
      <c r="BQ95" s="722"/>
      <c r="BR95" s="722">
        <v>3</v>
      </c>
      <c r="BS95" s="722"/>
      <c r="BT95" s="722"/>
      <c r="BU95" s="722"/>
      <c r="BV95" s="722">
        <v>2</v>
      </c>
      <c r="BW95" s="722"/>
      <c r="BX95" s="722"/>
      <c r="BY95" s="722"/>
      <c r="BZ95" s="725">
        <v>3</v>
      </c>
      <c r="CA95" s="725"/>
      <c r="CB95" s="725"/>
      <c r="CC95" s="725"/>
      <c r="CD95" s="722">
        <v>2</v>
      </c>
      <c r="CE95" s="722"/>
      <c r="CF95" s="722"/>
      <c r="CG95" s="722"/>
      <c r="CH95" s="722">
        <v>1</v>
      </c>
      <c r="CI95" s="722"/>
      <c r="CJ95" s="722"/>
      <c r="CK95" s="722"/>
      <c r="CL95" s="722">
        <v>0</v>
      </c>
      <c r="CM95" s="722"/>
      <c r="CN95" s="722"/>
      <c r="CO95" s="722"/>
      <c r="CP95" s="725">
        <v>0</v>
      </c>
      <c r="CQ95" s="725"/>
      <c r="CR95" s="725"/>
      <c r="CS95" s="725"/>
      <c r="CT95" s="722">
        <v>0</v>
      </c>
      <c r="CU95" s="722"/>
      <c r="CV95" s="722"/>
      <c r="CW95" s="722"/>
      <c r="CX95" s="722">
        <v>0</v>
      </c>
      <c r="CY95" s="722"/>
      <c r="CZ95" s="722"/>
      <c r="DA95" s="722"/>
      <c r="DB95" s="724" t="s">
        <v>298</v>
      </c>
      <c r="DC95" s="724"/>
      <c r="DD95" s="724"/>
      <c r="DE95" s="724"/>
      <c r="DF95" s="724"/>
      <c r="DG95" s="724"/>
      <c r="DH95" s="724"/>
    </row>
    <row r="96" spans="1:112" ht="21" customHeight="1">
      <c r="A96" s="746" t="s">
        <v>294</v>
      </c>
      <c r="B96" s="746"/>
      <c r="C96" s="746"/>
      <c r="D96" s="746"/>
      <c r="E96" s="746"/>
      <c r="F96" s="722">
        <v>1</v>
      </c>
      <c r="G96" s="722"/>
      <c r="H96" s="722"/>
      <c r="I96" s="722"/>
      <c r="J96" s="725">
        <v>20</v>
      </c>
      <c r="K96" s="725"/>
      <c r="L96" s="725"/>
      <c r="M96" s="725"/>
      <c r="N96" s="722">
        <v>8</v>
      </c>
      <c r="O96" s="722"/>
      <c r="P96" s="722"/>
      <c r="Q96" s="722"/>
      <c r="R96" s="722">
        <v>12</v>
      </c>
      <c r="S96" s="722"/>
      <c r="T96" s="722"/>
      <c r="U96" s="722"/>
      <c r="V96" s="722">
        <v>4</v>
      </c>
      <c r="W96" s="722"/>
      <c r="X96" s="722"/>
      <c r="Y96" s="722"/>
      <c r="Z96" s="725">
        <v>7</v>
      </c>
      <c r="AA96" s="725"/>
      <c r="AB96" s="725"/>
      <c r="AC96" s="725"/>
      <c r="AD96" s="725">
        <v>13</v>
      </c>
      <c r="AE96" s="725"/>
      <c r="AF96" s="725"/>
      <c r="AG96" s="725"/>
      <c r="AH96" s="725">
        <v>8</v>
      </c>
      <c r="AI96" s="725"/>
      <c r="AJ96" s="725"/>
      <c r="AK96" s="725"/>
      <c r="AL96" s="725">
        <v>5</v>
      </c>
      <c r="AM96" s="725"/>
      <c r="AN96" s="725"/>
      <c r="AO96" s="725"/>
      <c r="AP96" s="722">
        <v>2</v>
      </c>
      <c r="AQ96" s="722"/>
      <c r="AR96" s="722"/>
      <c r="AS96" s="722"/>
      <c r="AT96" s="725">
        <v>2</v>
      </c>
      <c r="AU96" s="725"/>
      <c r="AV96" s="725"/>
      <c r="AW96" s="725"/>
      <c r="AX96" s="722">
        <v>1</v>
      </c>
      <c r="AY96" s="722"/>
      <c r="AZ96" s="722"/>
      <c r="BA96" s="722"/>
      <c r="BB96" s="722">
        <v>1</v>
      </c>
      <c r="BC96" s="722"/>
      <c r="BD96" s="722"/>
      <c r="BE96" s="722"/>
      <c r="BF96" s="722">
        <v>2</v>
      </c>
      <c r="BG96" s="722"/>
      <c r="BH96" s="722"/>
      <c r="BI96" s="722"/>
      <c r="BJ96" s="725">
        <v>5</v>
      </c>
      <c r="BK96" s="725"/>
      <c r="BL96" s="725"/>
      <c r="BM96" s="725"/>
      <c r="BN96" s="722">
        <v>4</v>
      </c>
      <c r="BO96" s="722"/>
      <c r="BP96" s="722"/>
      <c r="BQ96" s="722"/>
      <c r="BR96" s="722">
        <v>1</v>
      </c>
      <c r="BS96" s="722"/>
      <c r="BT96" s="722"/>
      <c r="BU96" s="722"/>
      <c r="BV96" s="722">
        <v>3</v>
      </c>
      <c r="BW96" s="722"/>
      <c r="BX96" s="722"/>
      <c r="BY96" s="722"/>
      <c r="BZ96" s="725">
        <v>6</v>
      </c>
      <c r="CA96" s="725"/>
      <c r="CB96" s="725"/>
      <c r="CC96" s="725"/>
      <c r="CD96" s="722">
        <v>3</v>
      </c>
      <c r="CE96" s="722"/>
      <c r="CF96" s="722"/>
      <c r="CG96" s="722"/>
      <c r="CH96" s="722">
        <v>3</v>
      </c>
      <c r="CI96" s="722"/>
      <c r="CJ96" s="722"/>
      <c r="CK96" s="722"/>
      <c r="CL96" s="722">
        <v>0</v>
      </c>
      <c r="CM96" s="722"/>
      <c r="CN96" s="722"/>
      <c r="CO96" s="722"/>
      <c r="CP96" s="725">
        <v>0</v>
      </c>
      <c r="CQ96" s="725"/>
      <c r="CR96" s="725"/>
      <c r="CS96" s="725"/>
      <c r="CT96" s="722">
        <v>0</v>
      </c>
      <c r="CU96" s="722"/>
      <c r="CV96" s="722"/>
      <c r="CW96" s="722"/>
      <c r="CX96" s="722">
        <v>0</v>
      </c>
      <c r="CY96" s="722"/>
      <c r="CZ96" s="722"/>
      <c r="DA96" s="722"/>
      <c r="DB96" s="724" t="s">
        <v>299</v>
      </c>
      <c r="DC96" s="724"/>
      <c r="DD96" s="724"/>
      <c r="DE96" s="724"/>
      <c r="DF96" s="724"/>
      <c r="DG96" s="724"/>
      <c r="DH96" s="724"/>
    </row>
    <row r="97" spans="1:112" ht="21" customHeight="1">
      <c r="A97" s="745" t="s">
        <v>295</v>
      </c>
      <c r="B97" s="745"/>
      <c r="C97" s="745"/>
      <c r="D97" s="745"/>
      <c r="E97" s="745"/>
      <c r="F97" s="743"/>
      <c r="G97" s="743"/>
      <c r="H97" s="743"/>
      <c r="I97" s="743"/>
      <c r="J97" s="743">
        <v>0</v>
      </c>
      <c r="K97" s="743"/>
      <c r="L97" s="743"/>
      <c r="M97" s="743"/>
      <c r="N97" s="743"/>
      <c r="O97" s="743"/>
      <c r="P97" s="743"/>
      <c r="Q97" s="743"/>
      <c r="R97" s="743"/>
      <c r="S97" s="743"/>
      <c r="T97" s="743"/>
      <c r="U97" s="743"/>
      <c r="V97" s="743"/>
      <c r="W97" s="743"/>
      <c r="X97" s="743"/>
      <c r="Y97" s="743"/>
      <c r="Z97" s="743">
        <v>0</v>
      </c>
      <c r="AA97" s="743"/>
      <c r="AB97" s="743"/>
      <c r="AC97" s="743"/>
      <c r="AD97" s="743">
        <v>0</v>
      </c>
      <c r="AE97" s="743"/>
      <c r="AF97" s="743"/>
      <c r="AG97" s="743"/>
      <c r="AH97" s="743">
        <v>0</v>
      </c>
      <c r="AI97" s="743"/>
      <c r="AJ97" s="743"/>
      <c r="AK97" s="743"/>
      <c r="AL97" s="743">
        <v>0</v>
      </c>
      <c r="AM97" s="743"/>
      <c r="AN97" s="743"/>
      <c r="AO97" s="743"/>
      <c r="AP97" s="743"/>
      <c r="AQ97" s="743"/>
      <c r="AR97" s="743"/>
      <c r="AS97" s="743"/>
      <c r="AT97" s="743">
        <v>0</v>
      </c>
      <c r="AU97" s="743"/>
      <c r="AV97" s="743"/>
      <c r="AW97" s="743"/>
      <c r="AX97" s="743"/>
      <c r="AY97" s="743"/>
      <c r="AZ97" s="743"/>
      <c r="BA97" s="743"/>
      <c r="BB97" s="743"/>
      <c r="BC97" s="743"/>
      <c r="BD97" s="743"/>
      <c r="BE97" s="743"/>
      <c r="BF97" s="743"/>
      <c r="BG97" s="743"/>
      <c r="BH97" s="743"/>
      <c r="BI97" s="743"/>
      <c r="BJ97" s="743">
        <v>0</v>
      </c>
      <c r="BK97" s="743"/>
      <c r="BL97" s="743"/>
      <c r="BM97" s="743"/>
      <c r="BN97" s="743"/>
      <c r="BO97" s="743"/>
      <c r="BP97" s="743"/>
      <c r="BQ97" s="743"/>
      <c r="BR97" s="743"/>
      <c r="BS97" s="743"/>
      <c r="BT97" s="743"/>
      <c r="BU97" s="743"/>
      <c r="BV97" s="743"/>
      <c r="BW97" s="743"/>
      <c r="BX97" s="743"/>
      <c r="BY97" s="743"/>
      <c r="BZ97" s="743">
        <v>0</v>
      </c>
      <c r="CA97" s="743"/>
      <c r="CB97" s="743"/>
      <c r="CC97" s="743"/>
      <c r="CD97" s="743"/>
      <c r="CE97" s="743"/>
      <c r="CF97" s="743"/>
      <c r="CG97" s="743"/>
      <c r="CH97" s="743"/>
      <c r="CI97" s="743"/>
      <c r="CJ97" s="743"/>
      <c r="CK97" s="743"/>
      <c r="CL97" s="743"/>
      <c r="CM97" s="743"/>
      <c r="CN97" s="743"/>
      <c r="CO97" s="743"/>
      <c r="CP97" s="743">
        <v>0</v>
      </c>
      <c r="CQ97" s="743"/>
      <c r="CR97" s="743"/>
      <c r="CS97" s="743"/>
      <c r="CT97" s="743"/>
      <c r="CU97" s="743"/>
      <c r="CV97" s="743"/>
      <c r="CW97" s="743"/>
      <c r="CX97" s="743"/>
      <c r="CY97" s="743"/>
      <c r="CZ97" s="743"/>
      <c r="DA97" s="743"/>
      <c r="DB97" s="744" t="s">
        <v>300</v>
      </c>
      <c r="DC97" s="744"/>
      <c r="DD97" s="744"/>
      <c r="DE97" s="744"/>
      <c r="DF97" s="744"/>
      <c r="DG97" s="744"/>
      <c r="DH97" s="744"/>
    </row>
    <row r="98" spans="1:112" ht="21" customHeight="1">
      <c r="A98" s="715" t="s">
        <v>296</v>
      </c>
      <c r="B98" s="715"/>
      <c r="C98" s="715"/>
      <c r="D98" s="715"/>
      <c r="E98" s="715"/>
      <c r="F98" s="712">
        <v>1</v>
      </c>
      <c r="G98" s="712"/>
      <c r="H98" s="712"/>
      <c r="I98" s="712"/>
      <c r="J98" s="713">
        <v>47</v>
      </c>
      <c r="K98" s="713"/>
      <c r="L98" s="713"/>
      <c r="M98" s="713"/>
      <c r="N98" s="712">
        <v>19</v>
      </c>
      <c r="O98" s="712"/>
      <c r="P98" s="712"/>
      <c r="Q98" s="712"/>
      <c r="R98" s="712">
        <v>28</v>
      </c>
      <c r="S98" s="712"/>
      <c r="T98" s="712"/>
      <c r="U98" s="712"/>
      <c r="V98" s="712">
        <v>20</v>
      </c>
      <c r="W98" s="712"/>
      <c r="X98" s="712"/>
      <c r="Y98" s="712"/>
      <c r="Z98" s="713">
        <v>14</v>
      </c>
      <c r="AA98" s="713"/>
      <c r="AB98" s="713"/>
      <c r="AC98" s="713"/>
      <c r="AD98" s="713">
        <v>35</v>
      </c>
      <c r="AE98" s="713"/>
      <c r="AF98" s="713"/>
      <c r="AG98" s="713"/>
      <c r="AH98" s="713">
        <v>19</v>
      </c>
      <c r="AI98" s="713"/>
      <c r="AJ98" s="713"/>
      <c r="AK98" s="713"/>
      <c r="AL98" s="713">
        <v>16</v>
      </c>
      <c r="AM98" s="713"/>
      <c r="AN98" s="713"/>
      <c r="AO98" s="713"/>
      <c r="AP98" s="712">
        <v>0</v>
      </c>
      <c r="AQ98" s="712"/>
      <c r="AR98" s="712"/>
      <c r="AS98" s="712"/>
      <c r="AT98" s="713">
        <v>0</v>
      </c>
      <c r="AU98" s="713"/>
      <c r="AV98" s="713"/>
      <c r="AW98" s="713"/>
      <c r="AX98" s="712">
        <v>0</v>
      </c>
      <c r="AY98" s="712"/>
      <c r="AZ98" s="712"/>
      <c r="BA98" s="712"/>
      <c r="BB98" s="712">
        <v>0</v>
      </c>
      <c r="BC98" s="712"/>
      <c r="BD98" s="712"/>
      <c r="BE98" s="712"/>
      <c r="BF98" s="712">
        <v>4</v>
      </c>
      <c r="BG98" s="712"/>
      <c r="BH98" s="712"/>
      <c r="BI98" s="712"/>
      <c r="BJ98" s="713">
        <v>11</v>
      </c>
      <c r="BK98" s="713"/>
      <c r="BL98" s="713"/>
      <c r="BM98" s="713"/>
      <c r="BN98" s="712">
        <v>7</v>
      </c>
      <c r="BO98" s="712"/>
      <c r="BP98" s="712"/>
      <c r="BQ98" s="712"/>
      <c r="BR98" s="712">
        <v>4</v>
      </c>
      <c r="BS98" s="712"/>
      <c r="BT98" s="712"/>
      <c r="BU98" s="712"/>
      <c r="BV98" s="712">
        <v>4</v>
      </c>
      <c r="BW98" s="712"/>
      <c r="BX98" s="712"/>
      <c r="BY98" s="712"/>
      <c r="BZ98" s="713">
        <v>11</v>
      </c>
      <c r="CA98" s="713"/>
      <c r="CB98" s="713"/>
      <c r="CC98" s="713"/>
      <c r="CD98" s="712">
        <v>6</v>
      </c>
      <c r="CE98" s="712"/>
      <c r="CF98" s="712"/>
      <c r="CG98" s="712"/>
      <c r="CH98" s="712">
        <v>5</v>
      </c>
      <c r="CI98" s="712"/>
      <c r="CJ98" s="712"/>
      <c r="CK98" s="712"/>
      <c r="CL98" s="712">
        <v>6</v>
      </c>
      <c r="CM98" s="712"/>
      <c r="CN98" s="712"/>
      <c r="CO98" s="712"/>
      <c r="CP98" s="713">
        <v>13</v>
      </c>
      <c r="CQ98" s="713"/>
      <c r="CR98" s="713"/>
      <c r="CS98" s="713"/>
      <c r="CT98" s="712">
        <v>6</v>
      </c>
      <c r="CU98" s="712"/>
      <c r="CV98" s="712"/>
      <c r="CW98" s="712"/>
      <c r="CX98" s="712">
        <v>7</v>
      </c>
      <c r="CY98" s="712"/>
      <c r="CZ98" s="712"/>
      <c r="DA98" s="712"/>
      <c r="DB98" s="714" t="s">
        <v>301</v>
      </c>
      <c r="DC98" s="714"/>
      <c r="DD98" s="714"/>
      <c r="DE98" s="714"/>
      <c r="DF98" s="714"/>
      <c r="DG98" s="714"/>
      <c r="DH98" s="714"/>
    </row>
    <row r="99" spans="1:112" ht="21" customHeight="1" thickBot="1">
      <c r="A99" s="715" t="s">
        <v>392</v>
      </c>
      <c r="B99" s="715"/>
      <c r="C99" s="715"/>
      <c r="D99" s="715"/>
      <c r="E99" s="715"/>
      <c r="F99" s="712">
        <v>1</v>
      </c>
      <c r="G99" s="712"/>
      <c r="H99" s="712"/>
      <c r="I99" s="712"/>
      <c r="J99" s="713">
        <v>43</v>
      </c>
      <c r="K99" s="713"/>
      <c r="L99" s="713"/>
      <c r="M99" s="713"/>
      <c r="N99" s="712">
        <v>23</v>
      </c>
      <c r="O99" s="712"/>
      <c r="P99" s="712"/>
      <c r="Q99" s="712"/>
      <c r="R99" s="712">
        <v>20</v>
      </c>
      <c r="S99" s="712"/>
      <c r="T99" s="712"/>
      <c r="U99" s="712"/>
      <c r="V99" s="712">
        <v>11</v>
      </c>
      <c r="W99" s="712"/>
      <c r="X99" s="712"/>
      <c r="Y99" s="712"/>
      <c r="Z99" s="713">
        <v>12</v>
      </c>
      <c r="AA99" s="713"/>
      <c r="AB99" s="713"/>
      <c r="AC99" s="713"/>
      <c r="AD99" s="713">
        <v>77</v>
      </c>
      <c r="AE99" s="713"/>
      <c r="AF99" s="713"/>
      <c r="AG99" s="713"/>
      <c r="AH99" s="713">
        <v>51</v>
      </c>
      <c r="AI99" s="713"/>
      <c r="AJ99" s="713"/>
      <c r="AK99" s="713"/>
      <c r="AL99" s="713">
        <v>26</v>
      </c>
      <c r="AM99" s="713"/>
      <c r="AN99" s="713"/>
      <c r="AO99" s="713"/>
      <c r="AP99" s="712">
        <v>0</v>
      </c>
      <c r="AQ99" s="712"/>
      <c r="AR99" s="712"/>
      <c r="AS99" s="712"/>
      <c r="AT99" s="713">
        <v>0</v>
      </c>
      <c r="AU99" s="713"/>
      <c r="AV99" s="713"/>
      <c r="AW99" s="713"/>
      <c r="AX99" s="712">
        <v>0</v>
      </c>
      <c r="AY99" s="712"/>
      <c r="AZ99" s="712"/>
      <c r="BA99" s="712"/>
      <c r="BB99" s="712">
        <v>0</v>
      </c>
      <c r="BC99" s="712"/>
      <c r="BD99" s="712"/>
      <c r="BE99" s="712"/>
      <c r="BF99" s="712">
        <v>0</v>
      </c>
      <c r="BG99" s="712"/>
      <c r="BH99" s="712"/>
      <c r="BI99" s="712"/>
      <c r="BJ99" s="713">
        <v>0</v>
      </c>
      <c r="BK99" s="713"/>
      <c r="BL99" s="713"/>
      <c r="BM99" s="713"/>
      <c r="BN99" s="712">
        <v>0</v>
      </c>
      <c r="BO99" s="712"/>
      <c r="BP99" s="712"/>
      <c r="BQ99" s="712"/>
      <c r="BR99" s="712">
        <v>0</v>
      </c>
      <c r="BS99" s="712"/>
      <c r="BT99" s="712"/>
      <c r="BU99" s="712"/>
      <c r="BV99" s="712">
        <v>0</v>
      </c>
      <c r="BW99" s="712"/>
      <c r="BX99" s="712"/>
      <c r="BY99" s="712"/>
      <c r="BZ99" s="713">
        <v>0</v>
      </c>
      <c r="CA99" s="713"/>
      <c r="CB99" s="713"/>
      <c r="CC99" s="713"/>
      <c r="CD99" s="712">
        <v>0</v>
      </c>
      <c r="CE99" s="712"/>
      <c r="CF99" s="712"/>
      <c r="CG99" s="712"/>
      <c r="CH99" s="712">
        <v>0</v>
      </c>
      <c r="CI99" s="712"/>
      <c r="CJ99" s="712"/>
      <c r="CK99" s="712"/>
      <c r="CL99" s="712">
        <v>12</v>
      </c>
      <c r="CM99" s="712"/>
      <c r="CN99" s="712"/>
      <c r="CO99" s="712"/>
      <c r="CP99" s="713">
        <v>77</v>
      </c>
      <c r="CQ99" s="713"/>
      <c r="CR99" s="713"/>
      <c r="CS99" s="713"/>
      <c r="CT99" s="712">
        <v>51</v>
      </c>
      <c r="CU99" s="712"/>
      <c r="CV99" s="712"/>
      <c r="CW99" s="712"/>
      <c r="CX99" s="712">
        <v>26</v>
      </c>
      <c r="CY99" s="712"/>
      <c r="CZ99" s="712"/>
      <c r="DA99" s="712"/>
      <c r="DB99" s="714" t="s">
        <v>392</v>
      </c>
      <c r="DC99" s="714"/>
      <c r="DD99" s="714"/>
      <c r="DE99" s="714"/>
      <c r="DF99" s="714"/>
      <c r="DG99" s="714"/>
      <c r="DH99" s="714"/>
    </row>
    <row r="100" spans="1:112" ht="21" customHeight="1" thickBot="1" thickTop="1">
      <c r="A100" s="742" t="s">
        <v>297</v>
      </c>
      <c r="B100" s="742"/>
      <c r="C100" s="742"/>
      <c r="D100" s="742"/>
      <c r="E100" s="742"/>
      <c r="F100" s="739">
        <v>1</v>
      </c>
      <c r="G100" s="739"/>
      <c r="H100" s="739"/>
      <c r="I100" s="739"/>
      <c r="J100" s="738">
        <v>29</v>
      </c>
      <c r="K100" s="738"/>
      <c r="L100" s="738"/>
      <c r="M100" s="738"/>
      <c r="N100" s="739">
        <v>12</v>
      </c>
      <c r="O100" s="739"/>
      <c r="P100" s="739"/>
      <c r="Q100" s="739"/>
      <c r="R100" s="739">
        <v>17</v>
      </c>
      <c r="S100" s="739"/>
      <c r="T100" s="739"/>
      <c r="U100" s="739"/>
      <c r="V100" s="739">
        <v>1</v>
      </c>
      <c r="W100" s="739"/>
      <c r="X100" s="739"/>
      <c r="Y100" s="739"/>
      <c r="Z100" s="738">
        <v>9</v>
      </c>
      <c r="AA100" s="738"/>
      <c r="AB100" s="738"/>
      <c r="AC100" s="738"/>
      <c r="AD100" s="738">
        <v>59</v>
      </c>
      <c r="AE100" s="738"/>
      <c r="AF100" s="738"/>
      <c r="AG100" s="738"/>
      <c r="AH100" s="738">
        <v>37</v>
      </c>
      <c r="AI100" s="738"/>
      <c r="AJ100" s="738"/>
      <c r="AK100" s="738"/>
      <c r="AL100" s="738">
        <v>22</v>
      </c>
      <c r="AM100" s="738"/>
      <c r="AN100" s="738"/>
      <c r="AO100" s="738"/>
      <c r="AP100" s="739">
        <v>0</v>
      </c>
      <c r="AQ100" s="739"/>
      <c r="AR100" s="739"/>
      <c r="AS100" s="739"/>
      <c r="AT100" s="738">
        <v>0</v>
      </c>
      <c r="AU100" s="738"/>
      <c r="AV100" s="738"/>
      <c r="AW100" s="738"/>
      <c r="AX100" s="739">
        <v>0</v>
      </c>
      <c r="AY100" s="739"/>
      <c r="AZ100" s="739"/>
      <c r="BA100" s="739"/>
      <c r="BB100" s="739">
        <v>0</v>
      </c>
      <c r="BC100" s="739"/>
      <c r="BD100" s="739"/>
      <c r="BE100" s="739"/>
      <c r="BF100" s="739">
        <v>3</v>
      </c>
      <c r="BG100" s="739"/>
      <c r="BH100" s="739"/>
      <c r="BI100" s="739"/>
      <c r="BJ100" s="738">
        <v>17</v>
      </c>
      <c r="BK100" s="738"/>
      <c r="BL100" s="738"/>
      <c r="BM100" s="738"/>
      <c r="BN100" s="739">
        <v>11</v>
      </c>
      <c r="BO100" s="739"/>
      <c r="BP100" s="739"/>
      <c r="BQ100" s="739"/>
      <c r="BR100" s="739">
        <v>6</v>
      </c>
      <c r="BS100" s="739"/>
      <c r="BT100" s="739"/>
      <c r="BU100" s="739"/>
      <c r="BV100" s="739">
        <v>3</v>
      </c>
      <c r="BW100" s="739"/>
      <c r="BX100" s="739"/>
      <c r="BY100" s="739"/>
      <c r="BZ100" s="738">
        <v>18</v>
      </c>
      <c r="CA100" s="738"/>
      <c r="CB100" s="738"/>
      <c r="CC100" s="738"/>
      <c r="CD100" s="739">
        <v>11</v>
      </c>
      <c r="CE100" s="739"/>
      <c r="CF100" s="739"/>
      <c r="CG100" s="739"/>
      <c r="CH100" s="739">
        <v>7</v>
      </c>
      <c r="CI100" s="739"/>
      <c r="CJ100" s="739"/>
      <c r="CK100" s="739"/>
      <c r="CL100" s="739">
        <v>3</v>
      </c>
      <c r="CM100" s="739"/>
      <c r="CN100" s="739"/>
      <c r="CO100" s="739"/>
      <c r="CP100" s="738">
        <v>24</v>
      </c>
      <c r="CQ100" s="738"/>
      <c r="CR100" s="738"/>
      <c r="CS100" s="738"/>
      <c r="CT100" s="739">
        <v>15</v>
      </c>
      <c r="CU100" s="739"/>
      <c r="CV100" s="739"/>
      <c r="CW100" s="739"/>
      <c r="CX100" s="739">
        <v>9</v>
      </c>
      <c r="CY100" s="739"/>
      <c r="CZ100" s="739"/>
      <c r="DA100" s="739"/>
      <c r="DB100" s="740" t="s">
        <v>302</v>
      </c>
      <c r="DC100" s="740"/>
      <c r="DD100" s="740"/>
      <c r="DE100" s="740"/>
      <c r="DF100" s="740"/>
      <c r="DG100" s="740"/>
      <c r="DH100" s="740"/>
    </row>
    <row r="101" spans="1:112" ht="21" customHeight="1" thickTop="1">
      <c r="A101" s="741" t="s">
        <v>25</v>
      </c>
      <c r="B101" s="741"/>
      <c r="C101" s="741"/>
      <c r="D101" s="741"/>
      <c r="E101" s="741"/>
      <c r="F101" s="735">
        <v>1</v>
      </c>
      <c r="G101" s="735"/>
      <c r="H101" s="735"/>
      <c r="I101" s="735"/>
      <c r="J101" s="735">
        <v>29</v>
      </c>
      <c r="K101" s="735"/>
      <c r="L101" s="735"/>
      <c r="M101" s="735"/>
      <c r="N101" s="735">
        <v>12</v>
      </c>
      <c r="O101" s="735"/>
      <c r="P101" s="735"/>
      <c r="Q101" s="735"/>
      <c r="R101" s="735">
        <v>17</v>
      </c>
      <c r="S101" s="735"/>
      <c r="T101" s="735"/>
      <c r="U101" s="735"/>
      <c r="V101" s="735">
        <v>1</v>
      </c>
      <c r="W101" s="735"/>
      <c r="X101" s="735"/>
      <c r="Y101" s="735"/>
      <c r="Z101" s="735">
        <v>9</v>
      </c>
      <c r="AA101" s="735"/>
      <c r="AB101" s="735"/>
      <c r="AC101" s="735"/>
      <c r="AD101" s="735">
        <v>59</v>
      </c>
      <c r="AE101" s="735"/>
      <c r="AF101" s="735"/>
      <c r="AG101" s="735"/>
      <c r="AH101" s="735">
        <v>37</v>
      </c>
      <c r="AI101" s="735"/>
      <c r="AJ101" s="735"/>
      <c r="AK101" s="735"/>
      <c r="AL101" s="735">
        <v>22</v>
      </c>
      <c r="AM101" s="735"/>
      <c r="AN101" s="735"/>
      <c r="AO101" s="735"/>
      <c r="AP101" s="735">
        <v>0</v>
      </c>
      <c r="AQ101" s="735"/>
      <c r="AR101" s="735"/>
      <c r="AS101" s="735"/>
      <c r="AT101" s="735">
        <v>0</v>
      </c>
      <c r="AU101" s="735"/>
      <c r="AV101" s="735"/>
      <c r="AW101" s="735"/>
      <c r="AX101" s="735">
        <v>0</v>
      </c>
      <c r="AY101" s="735"/>
      <c r="AZ101" s="735"/>
      <c r="BA101" s="735"/>
      <c r="BB101" s="735">
        <v>0</v>
      </c>
      <c r="BC101" s="735"/>
      <c r="BD101" s="735"/>
      <c r="BE101" s="735"/>
      <c r="BF101" s="735">
        <v>3</v>
      </c>
      <c r="BG101" s="735"/>
      <c r="BH101" s="735"/>
      <c r="BI101" s="735"/>
      <c r="BJ101" s="735">
        <v>17</v>
      </c>
      <c r="BK101" s="735"/>
      <c r="BL101" s="735"/>
      <c r="BM101" s="735"/>
      <c r="BN101" s="735">
        <v>11</v>
      </c>
      <c r="BO101" s="735"/>
      <c r="BP101" s="735"/>
      <c r="BQ101" s="735"/>
      <c r="BR101" s="735">
        <v>6</v>
      </c>
      <c r="BS101" s="735"/>
      <c r="BT101" s="735"/>
      <c r="BU101" s="735"/>
      <c r="BV101" s="735">
        <v>3</v>
      </c>
      <c r="BW101" s="735"/>
      <c r="BX101" s="735"/>
      <c r="BY101" s="735"/>
      <c r="BZ101" s="735">
        <v>18</v>
      </c>
      <c r="CA101" s="735"/>
      <c r="CB101" s="735"/>
      <c r="CC101" s="735"/>
      <c r="CD101" s="735">
        <v>11</v>
      </c>
      <c r="CE101" s="735"/>
      <c r="CF101" s="735"/>
      <c r="CG101" s="735"/>
      <c r="CH101" s="735">
        <v>7</v>
      </c>
      <c r="CI101" s="735"/>
      <c r="CJ101" s="735"/>
      <c r="CK101" s="735"/>
      <c r="CL101" s="735">
        <v>3</v>
      </c>
      <c r="CM101" s="735"/>
      <c r="CN101" s="735"/>
      <c r="CO101" s="735"/>
      <c r="CP101" s="735">
        <v>24</v>
      </c>
      <c r="CQ101" s="735"/>
      <c r="CR101" s="735"/>
      <c r="CS101" s="735"/>
      <c r="CT101" s="735">
        <v>15</v>
      </c>
      <c r="CU101" s="735"/>
      <c r="CV101" s="735"/>
      <c r="CW101" s="735"/>
      <c r="CX101" s="735">
        <v>9</v>
      </c>
      <c r="CY101" s="735"/>
      <c r="CZ101" s="735"/>
      <c r="DA101" s="735"/>
      <c r="DB101" s="736" t="s">
        <v>303</v>
      </c>
      <c r="DC101" s="736"/>
      <c r="DD101" s="736"/>
      <c r="DE101" s="736"/>
      <c r="DF101" s="736"/>
      <c r="DG101" s="736"/>
      <c r="DH101" s="736"/>
    </row>
    <row r="102" spans="1:112" ht="21" customHeight="1" thickBot="1">
      <c r="A102" s="737" t="s">
        <v>157</v>
      </c>
      <c r="B102" s="737"/>
      <c r="C102" s="737"/>
      <c r="D102" s="737"/>
      <c r="E102" s="737"/>
      <c r="F102" s="713">
        <v>4</v>
      </c>
      <c r="G102" s="713"/>
      <c r="H102" s="713"/>
      <c r="I102" s="713"/>
      <c r="J102" s="713">
        <v>134</v>
      </c>
      <c r="K102" s="713"/>
      <c r="L102" s="713"/>
      <c r="M102" s="713"/>
      <c r="N102" s="713">
        <v>56</v>
      </c>
      <c r="O102" s="713"/>
      <c r="P102" s="713"/>
      <c r="Q102" s="713"/>
      <c r="R102" s="713">
        <v>78</v>
      </c>
      <c r="S102" s="713"/>
      <c r="T102" s="713"/>
      <c r="U102" s="713"/>
      <c r="V102" s="713">
        <v>45</v>
      </c>
      <c r="W102" s="713"/>
      <c r="X102" s="713"/>
      <c r="Y102" s="713"/>
      <c r="Z102" s="713">
        <v>39</v>
      </c>
      <c r="AA102" s="713"/>
      <c r="AB102" s="713"/>
      <c r="AC102" s="713"/>
      <c r="AD102" s="713">
        <v>135</v>
      </c>
      <c r="AE102" s="713"/>
      <c r="AF102" s="713"/>
      <c r="AG102" s="713"/>
      <c r="AH102" s="713">
        <v>84</v>
      </c>
      <c r="AI102" s="713"/>
      <c r="AJ102" s="713"/>
      <c r="AK102" s="713"/>
      <c r="AL102" s="713">
        <v>51</v>
      </c>
      <c r="AM102" s="713"/>
      <c r="AN102" s="713"/>
      <c r="AO102" s="713"/>
      <c r="AP102" s="713">
        <v>3</v>
      </c>
      <c r="AQ102" s="713"/>
      <c r="AR102" s="713"/>
      <c r="AS102" s="713"/>
      <c r="AT102" s="713">
        <v>3</v>
      </c>
      <c r="AU102" s="713"/>
      <c r="AV102" s="713"/>
      <c r="AW102" s="713"/>
      <c r="AX102" s="713">
        <v>2</v>
      </c>
      <c r="AY102" s="713"/>
      <c r="AZ102" s="713"/>
      <c r="BA102" s="713"/>
      <c r="BB102" s="713">
        <v>1</v>
      </c>
      <c r="BC102" s="713"/>
      <c r="BD102" s="713"/>
      <c r="BE102" s="713"/>
      <c r="BF102" s="713">
        <v>9</v>
      </c>
      <c r="BG102" s="713"/>
      <c r="BH102" s="713"/>
      <c r="BI102" s="713"/>
      <c r="BJ102" s="713">
        <v>22</v>
      </c>
      <c r="BK102" s="713"/>
      <c r="BL102" s="713"/>
      <c r="BM102" s="713"/>
      <c r="BN102" s="713">
        <v>14</v>
      </c>
      <c r="BO102" s="713"/>
      <c r="BP102" s="713"/>
      <c r="BQ102" s="713"/>
      <c r="BR102" s="713">
        <v>8</v>
      </c>
      <c r="BS102" s="713"/>
      <c r="BT102" s="713"/>
      <c r="BU102" s="713"/>
      <c r="BV102" s="713">
        <v>9</v>
      </c>
      <c r="BW102" s="713"/>
      <c r="BX102" s="713"/>
      <c r="BY102" s="713"/>
      <c r="BZ102" s="713">
        <v>20</v>
      </c>
      <c r="CA102" s="713"/>
      <c r="CB102" s="713"/>
      <c r="CC102" s="713"/>
      <c r="CD102" s="713">
        <v>11</v>
      </c>
      <c r="CE102" s="713"/>
      <c r="CF102" s="713"/>
      <c r="CG102" s="713"/>
      <c r="CH102" s="713">
        <v>9</v>
      </c>
      <c r="CI102" s="713"/>
      <c r="CJ102" s="713"/>
      <c r="CK102" s="713"/>
      <c r="CL102" s="713">
        <v>18</v>
      </c>
      <c r="CM102" s="713"/>
      <c r="CN102" s="713"/>
      <c r="CO102" s="713"/>
      <c r="CP102" s="713">
        <v>90</v>
      </c>
      <c r="CQ102" s="713"/>
      <c r="CR102" s="713"/>
      <c r="CS102" s="713"/>
      <c r="CT102" s="713">
        <v>57</v>
      </c>
      <c r="CU102" s="713"/>
      <c r="CV102" s="713"/>
      <c r="CW102" s="713"/>
      <c r="CX102" s="713">
        <v>33</v>
      </c>
      <c r="CY102" s="713"/>
      <c r="CZ102" s="713"/>
      <c r="DA102" s="713"/>
      <c r="DB102" s="714" t="s">
        <v>304</v>
      </c>
      <c r="DC102" s="714"/>
      <c r="DD102" s="714"/>
      <c r="DE102" s="714"/>
      <c r="DF102" s="714"/>
      <c r="DG102" s="714"/>
      <c r="DH102" s="714"/>
    </row>
    <row r="103" spans="1:112" ht="21" customHeight="1" thickTop="1">
      <c r="A103" s="734" t="s">
        <v>158</v>
      </c>
      <c r="B103" s="734"/>
      <c r="C103" s="734"/>
      <c r="D103" s="734"/>
      <c r="E103" s="734"/>
      <c r="F103" s="731">
        <v>5</v>
      </c>
      <c r="G103" s="731"/>
      <c r="H103" s="731"/>
      <c r="I103" s="731"/>
      <c r="J103" s="731">
        <v>163</v>
      </c>
      <c r="K103" s="731"/>
      <c r="L103" s="731"/>
      <c r="M103" s="731"/>
      <c r="N103" s="731">
        <v>68</v>
      </c>
      <c r="O103" s="731"/>
      <c r="P103" s="731"/>
      <c r="Q103" s="731"/>
      <c r="R103" s="731">
        <v>95</v>
      </c>
      <c r="S103" s="731"/>
      <c r="T103" s="731"/>
      <c r="U103" s="731"/>
      <c r="V103" s="731">
        <v>46</v>
      </c>
      <c r="W103" s="731"/>
      <c r="X103" s="731"/>
      <c r="Y103" s="731"/>
      <c r="Z103" s="731">
        <v>48</v>
      </c>
      <c r="AA103" s="731"/>
      <c r="AB103" s="731"/>
      <c r="AC103" s="731"/>
      <c r="AD103" s="731">
        <v>194</v>
      </c>
      <c r="AE103" s="731"/>
      <c r="AF103" s="731"/>
      <c r="AG103" s="731"/>
      <c r="AH103" s="731">
        <v>121</v>
      </c>
      <c r="AI103" s="731"/>
      <c r="AJ103" s="731"/>
      <c r="AK103" s="731"/>
      <c r="AL103" s="731">
        <v>73</v>
      </c>
      <c r="AM103" s="731"/>
      <c r="AN103" s="731"/>
      <c r="AO103" s="731"/>
      <c r="AP103" s="731">
        <v>3</v>
      </c>
      <c r="AQ103" s="731"/>
      <c r="AR103" s="731"/>
      <c r="AS103" s="731"/>
      <c r="AT103" s="731">
        <v>3</v>
      </c>
      <c r="AU103" s="731"/>
      <c r="AV103" s="731"/>
      <c r="AW103" s="731"/>
      <c r="AX103" s="731">
        <v>2</v>
      </c>
      <c r="AY103" s="731"/>
      <c r="AZ103" s="731"/>
      <c r="BA103" s="731"/>
      <c r="BB103" s="731">
        <v>1</v>
      </c>
      <c r="BC103" s="731"/>
      <c r="BD103" s="731"/>
      <c r="BE103" s="731"/>
      <c r="BF103" s="731">
        <v>12</v>
      </c>
      <c r="BG103" s="731"/>
      <c r="BH103" s="731"/>
      <c r="BI103" s="731"/>
      <c r="BJ103" s="731">
        <v>39</v>
      </c>
      <c r="BK103" s="731"/>
      <c r="BL103" s="731"/>
      <c r="BM103" s="731"/>
      <c r="BN103" s="731">
        <v>25</v>
      </c>
      <c r="BO103" s="731"/>
      <c r="BP103" s="731"/>
      <c r="BQ103" s="731"/>
      <c r="BR103" s="731">
        <v>14</v>
      </c>
      <c r="BS103" s="731"/>
      <c r="BT103" s="731"/>
      <c r="BU103" s="731"/>
      <c r="BV103" s="731">
        <v>12</v>
      </c>
      <c r="BW103" s="731"/>
      <c r="BX103" s="731"/>
      <c r="BY103" s="731"/>
      <c r="BZ103" s="731">
        <v>38</v>
      </c>
      <c r="CA103" s="731"/>
      <c r="CB103" s="731"/>
      <c r="CC103" s="731"/>
      <c r="CD103" s="731">
        <v>22</v>
      </c>
      <c r="CE103" s="731"/>
      <c r="CF103" s="731"/>
      <c r="CG103" s="731"/>
      <c r="CH103" s="731">
        <v>16</v>
      </c>
      <c r="CI103" s="731"/>
      <c r="CJ103" s="731"/>
      <c r="CK103" s="731"/>
      <c r="CL103" s="731">
        <v>21</v>
      </c>
      <c r="CM103" s="731"/>
      <c r="CN103" s="731"/>
      <c r="CO103" s="731"/>
      <c r="CP103" s="731">
        <v>114</v>
      </c>
      <c r="CQ103" s="731"/>
      <c r="CR103" s="731"/>
      <c r="CS103" s="731"/>
      <c r="CT103" s="731">
        <v>72</v>
      </c>
      <c r="CU103" s="731"/>
      <c r="CV103" s="731"/>
      <c r="CW103" s="731"/>
      <c r="CX103" s="731">
        <v>42</v>
      </c>
      <c r="CY103" s="731"/>
      <c r="CZ103" s="731"/>
      <c r="DA103" s="731"/>
      <c r="DB103" s="732" t="s">
        <v>305</v>
      </c>
      <c r="DC103" s="732"/>
      <c r="DD103" s="732"/>
      <c r="DE103" s="732"/>
      <c r="DF103" s="732"/>
      <c r="DG103" s="732"/>
      <c r="DH103" s="732"/>
    </row>
    <row r="105" spans="1:112" ht="21" customHeight="1">
      <c r="A105" s="733" t="s">
        <v>306</v>
      </c>
      <c r="B105" s="733"/>
      <c r="C105" s="733"/>
      <c r="D105" s="733"/>
      <c r="E105" s="733"/>
      <c r="F105" s="725">
        <v>2</v>
      </c>
      <c r="G105" s="726"/>
      <c r="H105" s="726"/>
      <c r="I105" s="726"/>
      <c r="J105" s="725">
        <v>90</v>
      </c>
      <c r="K105" s="726"/>
      <c r="L105" s="726"/>
      <c r="M105" s="726"/>
      <c r="N105" s="725">
        <v>42</v>
      </c>
      <c r="O105" s="726"/>
      <c r="P105" s="726"/>
      <c r="Q105" s="726"/>
      <c r="R105" s="725">
        <v>48</v>
      </c>
      <c r="S105" s="726"/>
      <c r="T105" s="726"/>
      <c r="U105" s="726"/>
      <c r="V105" s="725">
        <v>31</v>
      </c>
      <c r="W105" s="726"/>
      <c r="X105" s="726"/>
      <c r="Y105" s="726"/>
      <c r="Z105" s="725">
        <v>26</v>
      </c>
      <c r="AA105" s="726"/>
      <c r="AB105" s="726"/>
      <c r="AC105" s="726"/>
      <c r="AD105" s="725">
        <v>112</v>
      </c>
      <c r="AE105" s="726"/>
      <c r="AF105" s="726"/>
      <c r="AG105" s="726"/>
      <c r="AH105" s="725">
        <v>70</v>
      </c>
      <c r="AI105" s="726"/>
      <c r="AJ105" s="726"/>
      <c r="AK105" s="726"/>
      <c r="AL105" s="725">
        <v>42</v>
      </c>
      <c r="AM105" s="726"/>
      <c r="AN105" s="726"/>
      <c r="AO105" s="726"/>
      <c r="AP105" s="725">
        <v>0</v>
      </c>
      <c r="AQ105" s="726"/>
      <c r="AR105" s="726"/>
      <c r="AS105" s="726"/>
      <c r="AT105" s="725">
        <v>0</v>
      </c>
      <c r="AU105" s="726"/>
      <c r="AV105" s="726"/>
      <c r="AW105" s="726"/>
      <c r="AX105" s="725">
        <v>0</v>
      </c>
      <c r="AY105" s="726"/>
      <c r="AZ105" s="726"/>
      <c r="BA105" s="726"/>
      <c r="BB105" s="725">
        <v>0</v>
      </c>
      <c r="BC105" s="726"/>
      <c r="BD105" s="726"/>
      <c r="BE105" s="726"/>
      <c r="BF105" s="725">
        <v>4</v>
      </c>
      <c r="BG105" s="726"/>
      <c r="BH105" s="726"/>
      <c r="BI105" s="726"/>
      <c r="BJ105" s="725">
        <v>11</v>
      </c>
      <c r="BK105" s="726"/>
      <c r="BL105" s="726"/>
      <c r="BM105" s="726"/>
      <c r="BN105" s="725">
        <v>7</v>
      </c>
      <c r="BO105" s="726"/>
      <c r="BP105" s="726"/>
      <c r="BQ105" s="726"/>
      <c r="BR105" s="725">
        <v>4</v>
      </c>
      <c r="BS105" s="726"/>
      <c r="BT105" s="726"/>
      <c r="BU105" s="726"/>
      <c r="BV105" s="725">
        <v>4</v>
      </c>
      <c r="BW105" s="726"/>
      <c r="BX105" s="726"/>
      <c r="BY105" s="726"/>
      <c r="BZ105" s="725">
        <v>11</v>
      </c>
      <c r="CA105" s="726"/>
      <c r="CB105" s="726"/>
      <c r="CC105" s="726"/>
      <c r="CD105" s="725">
        <v>6</v>
      </c>
      <c r="CE105" s="726"/>
      <c r="CF105" s="726"/>
      <c r="CG105" s="726"/>
      <c r="CH105" s="725">
        <v>5</v>
      </c>
      <c r="CI105" s="726"/>
      <c r="CJ105" s="726"/>
      <c r="CK105" s="726"/>
      <c r="CL105" s="725">
        <v>18</v>
      </c>
      <c r="CM105" s="726"/>
      <c r="CN105" s="726"/>
      <c r="CO105" s="726"/>
      <c r="CP105" s="725">
        <v>90</v>
      </c>
      <c r="CQ105" s="726"/>
      <c r="CR105" s="726"/>
      <c r="CS105" s="726"/>
      <c r="CT105" s="725">
        <v>57</v>
      </c>
      <c r="CU105" s="726"/>
      <c r="CV105" s="726"/>
      <c r="CW105" s="726"/>
      <c r="CX105" s="725">
        <v>33</v>
      </c>
      <c r="CY105" s="726"/>
      <c r="CZ105" s="726"/>
      <c r="DA105" s="726"/>
      <c r="DB105" s="724" t="s">
        <v>307</v>
      </c>
      <c r="DC105" s="724"/>
      <c r="DD105" s="724"/>
      <c r="DE105" s="724"/>
      <c r="DF105" s="724"/>
      <c r="DG105" s="724"/>
      <c r="DH105" s="724"/>
    </row>
    <row r="108" spans="1:112" ht="21" customHeight="1">
      <c r="A108" s="724" t="s">
        <v>63</v>
      </c>
      <c r="B108" s="724"/>
      <c r="C108" s="724"/>
      <c r="D108" s="724"/>
      <c r="E108" s="724"/>
      <c r="F108" s="724"/>
      <c r="G108" s="724"/>
      <c r="H108" s="724" t="s">
        <v>96</v>
      </c>
      <c r="I108" s="724"/>
      <c r="J108" s="724"/>
      <c r="K108" s="724"/>
      <c r="L108" s="724"/>
      <c r="M108" s="727" t="s">
        <v>291</v>
      </c>
      <c r="N108" s="727"/>
      <c r="O108" s="727"/>
      <c r="P108" s="727"/>
      <c r="Q108" s="727"/>
      <c r="R108" s="727"/>
      <c r="S108" s="727"/>
      <c r="T108" s="727"/>
      <c r="U108" s="727"/>
      <c r="V108" s="727"/>
      <c r="W108" s="727"/>
      <c r="X108" s="727"/>
      <c r="Y108" s="727"/>
      <c r="Z108" s="727"/>
      <c r="AA108" s="727"/>
      <c r="AB108" s="727"/>
      <c r="AC108" s="727"/>
      <c r="AD108" s="727"/>
      <c r="AE108" s="727"/>
      <c r="AF108" s="727"/>
      <c r="AG108" s="728" t="s">
        <v>1</v>
      </c>
      <c r="AH108" s="728"/>
      <c r="AI108" s="728"/>
      <c r="AJ108" s="728"/>
      <c r="AK108" s="728"/>
      <c r="AL108" s="729" t="s">
        <v>288</v>
      </c>
      <c r="AM108" s="729"/>
      <c r="AN108" s="729"/>
      <c r="AO108" s="729"/>
      <c r="AP108" s="729"/>
      <c r="AQ108" s="729"/>
      <c r="AR108" s="729"/>
      <c r="AS108" s="729"/>
      <c r="AT108" s="729"/>
      <c r="AU108" s="729"/>
      <c r="AV108" s="729"/>
      <c r="AW108" s="729"/>
      <c r="AX108" s="729"/>
      <c r="AY108" s="729"/>
      <c r="AZ108" s="729"/>
      <c r="BA108" s="729"/>
      <c r="BB108" s="729"/>
      <c r="BC108" s="729"/>
      <c r="BD108" s="729"/>
      <c r="BE108" s="729"/>
      <c r="BF108" s="729" t="s">
        <v>31</v>
      </c>
      <c r="BG108" s="729"/>
      <c r="BH108" s="729"/>
      <c r="BI108" s="729"/>
      <c r="BJ108" s="729"/>
      <c r="BK108" s="729"/>
      <c r="BL108" s="729"/>
      <c r="BM108" s="729"/>
      <c r="BN108" s="729"/>
      <c r="BO108" s="729"/>
      <c r="BP108" s="729"/>
      <c r="BQ108" s="729"/>
      <c r="BR108" s="729"/>
      <c r="BS108" s="729"/>
      <c r="BT108" s="729"/>
      <c r="BU108" s="729"/>
      <c r="BV108" s="729"/>
      <c r="BW108" s="729"/>
      <c r="BX108" s="729"/>
      <c r="BY108" s="729"/>
      <c r="BZ108" s="729"/>
      <c r="CA108" s="729"/>
      <c r="CB108" s="729"/>
      <c r="CC108" s="729"/>
      <c r="CD108" s="729"/>
      <c r="CE108" s="729"/>
      <c r="CF108" s="729"/>
      <c r="CG108" s="729"/>
      <c r="CH108" s="729"/>
      <c r="CI108" s="729"/>
      <c r="CJ108" s="729" t="s">
        <v>290</v>
      </c>
      <c r="CK108" s="729"/>
      <c r="CL108" s="729"/>
      <c r="CM108" s="729"/>
      <c r="CN108" s="729"/>
      <c r="CO108" s="729"/>
      <c r="CP108" s="729"/>
      <c r="CQ108" s="729"/>
      <c r="CR108" s="729"/>
      <c r="CS108" s="729"/>
      <c r="CT108" s="729"/>
      <c r="CU108" s="729"/>
      <c r="CV108" s="729"/>
      <c r="CW108" s="729"/>
      <c r="CX108" s="729"/>
      <c r="CY108" s="729"/>
      <c r="CZ108" s="729"/>
      <c r="DA108" s="729"/>
      <c r="DB108" s="729"/>
      <c r="DC108" s="729"/>
      <c r="DD108" s="724" t="s">
        <v>237</v>
      </c>
      <c r="DE108" s="724"/>
      <c r="DF108" s="724"/>
      <c r="DG108" s="724"/>
      <c r="DH108" s="724"/>
    </row>
    <row r="109" spans="1:112" ht="21" customHeight="1">
      <c r="A109" s="724"/>
      <c r="B109" s="724"/>
      <c r="C109" s="724"/>
      <c r="D109" s="724"/>
      <c r="E109" s="724"/>
      <c r="F109" s="724"/>
      <c r="G109" s="724"/>
      <c r="H109" s="724"/>
      <c r="I109" s="724"/>
      <c r="J109" s="724"/>
      <c r="K109" s="724"/>
      <c r="L109" s="724"/>
      <c r="M109" s="724" t="s">
        <v>18</v>
      </c>
      <c r="N109" s="724"/>
      <c r="O109" s="724"/>
      <c r="P109" s="724"/>
      <c r="Q109" s="724"/>
      <c r="R109" s="724" t="s">
        <v>159</v>
      </c>
      <c r="S109" s="724"/>
      <c r="T109" s="724"/>
      <c r="U109" s="724"/>
      <c r="V109" s="724"/>
      <c r="W109" s="724" t="s">
        <v>160</v>
      </c>
      <c r="X109" s="724"/>
      <c r="Y109" s="724"/>
      <c r="Z109" s="724"/>
      <c r="AA109" s="724"/>
      <c r="AB109" s="724" t="s">
        <v>161</v>
      </c>
      <c r="AC109" s="724"/>
      <c r="AD109" s="724"/>
      <c r="AE109" s="724"/>
      <c r="AF109" s="724"/>
      <c r="AG109" s="730" t="s">
        <v>277</v>
      </c>
      <c r="AH109" s="730"/>
      <c r="AI109" s="730"/>
      <c r="AJ109" s="730"/>
      <c r="AK109" s="730"/>
      <c r="AL109" s="724" t="s">
        <v>18</v>
      </c>
      <c r="AM109" s="724"/>
      <c r="AN109" s="724"/>
      <c r="AO109" s="724"/>
      <c r="AP109" s="724"/>
      <c r="AQ109" s="724" t="s">
        <v>159</v>
      </c>
      <c r="AR109" s="724"/>
      <c r="AS109" s="724"/>
      <c r="AT109" s="724"/>
      <c r="AU109" s="724"/>
      <c r="AV109" s="724" t="s">
        <v>160</v>
      </c>
      <c r="AW109" s="724"/>
      <c r="AX109" s="724"/>
      <c r="AY109" s="724"/>
      <c r="AZ109" s="724"/>
      <c r="BA109" s="724" t="s">
        <v>161</v>
      </c>
      <c r="BB109" s="724"/>
      <c r="BC109" s="724"/>
      <c r="BD109" s="724"/>
      <c r="BE109" s="724"/>
      <c r="BF109" s="724" t="s">
        <v>18</v>
      </c>
      <c r="BG109" s="724"/>
      <c r="BH109" s="724"/>
      <c r="BI109" s="724"/>
      <c r="BJ109" s="724"/>
      <c r="BK109" s="724" t="s">
        <v>19</v>
      </c>
      <c r="BL109" s="724"/>
      <c r="BM109" s="724"/>
      <c r="BN109" s="724"/>
      <c r="BO109" s="724"/>
      <c r="BP109" s="724" t="s">
        <v>20</v>
      </c>
      <c r="BQ109" s="724"/>
      <c r="BR109" s="724"/>
      <c r="BS109" s="724"/>
      <c r="BT109" s="724"/>
      <c r="BU109" s="724" t="s">
        <v>159</v>
      </c>
      <c r="BV109" s="724"/>
      <c r="BW109" s="724"/>
      <c r="BX109" s="724"/>
      <c r="BY109" s="724"/>
      <c r="BZ109" s="724" t="s">
        <v>160</v>
      </c>
      <c r="CA109" s="724"/>
      <c r="CB109" s="724"/>
      <c r="CC109" s="724"/>
      <c r="CD109" s="724"/>
      <c r="CE109" s="724" t="s">
        <v>161</v>
      </c>
      <c r="CF109" s="724"/>
      <c r="CG109" s="724"/>
      <c r="CH109" s="724"/>
      <c r="CI109" s="724"/>
      <c r="CJ109" s="724" t="s">
        <v>18</v>
      </c>
      <c r="CK109" s="724"/>
      <c r="CL109" s="724"/>
      <c r="CM109" s="724"/>
      <c r="CN109" s="724"/>
      <c r="CO109" s="724" t="s">
        <v>159</v>
      </c>
      <c r="CP109" s="724"/>
      <c r="CQ109" s="724"/>
      <c r="CR109" s="724"/>
      <c r="CS109" s="724"/>
      <c r="CT109" s="724" t="s">
        <v>160</v>
      </c>
      <c r="CU109" s="724"/>
      <c r="CV109" s="724"/>
      <c r="CW109" s="724"/>
      <c r="CX109" s="724"/>
      <c r="CY109" s="724" t="s">
        <v>161</v>
      </c>
      <c r="CZ109" s="724"/>
      <c r="DA109" s="724"/>
      <c r="DB109" s="724"/>
      <c r="DC109" s="724"/>
      <c r="DD109" s="724"/>
      <c r="DE109" s="724"/>
      <c r="DF109" s="724"/>
      <c r="DG109" s="724"/>
      <c r="DH109" s="724"/>
    </row>
    <row r="110" spans="1:112" ht="21" customHeight="1">
      <c r="A110" s="724" t="s">
        <v>71</v>
      </c>
      <c r="B110" s="724"/>
      <c r="C110" s="724"/>
      <c r="D110" s="724"/>
      <c r="E110" s="724"/>
      <c r="F110" s="724"/>
      <c r="G110" s="724"/>
      <c r="H110" s="722">
        <v>1</v>
      </c>
      <c r="I110" s="722"/>
      <c r="J110" s="722"/>
      <c r="K110" s="722"/>
      <c r="L110" s="722"/>
      <c r="M110" s="722">
        <v>0</v>
      </c>
      <c r="N110" s="722"/>
      <c r="O110" s="722"/>
      <c r="P110" s="722"/>
      <c r="Q110" s="722"/>
      <c r="R110" s="722"/>
      <c r="S110" s="722"/>
      <c r="T110" s="722"/>
      <c r="U110" s="722"/>
      <c r="V110" s="722"/>
      <c r="W110" s="722"/>
      <c r="X110" s="722"/>
      <c r="Y110" s="722"/>
      <c r="Z110" s="722"/>
      <c r="AA110" s="722"/>
      <c r="AB110" s="722"/>
      <c r="AC110" s="722"/>
      <c r="AD110" s="722"/>
      <c r="AE110" s="722"/>
      <c r="AF110" s="722"/>
      <c r="AG110" s="722"/>
      <c r="AH110" s="722"/>
      <c r="AI110" s="722"/>
      <c r="AJ110" s="722"/>
      <c r="AK110" s="722"/>
      <c r="AL110" s="722">
        <v>0</v>
      </c>
      <c r="AM110" s="722"/>
      <c r="AN110" s="722"/>
      <c r="AO110" s="722"/>
      <c r="AP110" s="722"/>
      <c r="AQ110" s="722"/>
      <c r="AR110" s="722"/>
      <c r="AS110" s="722"/>
      <c r="AT110" s="722"/>
      <c r="AU110" s="722"/>
      <c r="AV110" s="722"/>
      <c r="AW110" s="722"/>
      <c r="AX110" s="722"/>
      <c r="AY110" s="722"/>
      <c r="AZ110" s="722"/>
      <c r="BA110" s="722"/>
      <c r="BB110" s="722"/>
      <c r="BC110" s="722"/>
      <c r="BD110" s="722"/>
      <c r="BE110" s="722"/>
      <c r="BF110" s="722">
        <v>0</v>
      </c>
      <c r="BG110" s="722"/>
      <c r="BH110" s="722"/>
      <c r="BI110" s="722"/>
      <c r="BJ110" s="722"/>
      <c r="BK110" s="722"/>
      <c r="BL110" s="722"/>
      <c r="BM110" s="722"/>
      <c r="BN110" s="722"/>
      <c r="BO110" s="722"/>
      <c r="BP110" s="722"/>
      <c r="BQ110" s="722"/>
      <c r="BR110" s="722"/>
      <c r="BS110" s="722"/>
      <c r="BT110" s="722"/>
      <c r="BU110" s="722"/>
      <c r="BV110" s="722"/>
      <c r="BW110" s="722"/>
      <c r="BX110" s="722"/>
      <c r="BY110" s="722"/>
      <c r="BZ110" s="722"/>
      <c r="CA110" s="722"/>
      <c r="CB110" s="722"/>
      <c r="CC110" s="722"/>
      <c r="CD110" s="722"/>
      <c r="CE110" s="722"/>
      <c r="CF110" s="722"/>
      <c r="CG110" s="722"/>
      <c r="CH110" s="722"/>
      <c r="CI110" s="722"/>
      <c r="CJ110" s="722">
        <v>0</v>
      </c>
      <c r="CK110" s="722"/>
      <c r="CL110" s="722"/>
      <c r="CM110" s="722"/>
      <c r="CN110" s="722"/>
      <c r="CO110" s="722"/>
      <c r="CP110" s="722"/>
      <c r="CQ110" s="722"/>
      <c r="CR110" s="722"/>
      <c r="CS110" s="722"/>
      <c r="CT110" s="722"/>
      <c r="CU110" s="722"/>
      <c r="CV110" s="722"/>
      <c r="CW110" s="722"/>
      <c r="CX110" s="722"/>
      <c r="CY110" s="722"/>
      <c r="CZ110" s="722"/>
      <c r="DA110" s="722"/>
      <c r="DB110" s="722"/>
      <c r="DC110" s="722"/>
      <c r="DD110" s="719" t="s">
        <v>308</v>
      </c>
      <c r="DE110" s="720"/>
      <c r="DF110" s="720"/>
      <c r="DG110" s="720"/>
      <c r="DH110" s="721"/>
    </row>
    <row r="111" spans="1:112" ht="21" customHeight="1">
      <c r="A111" s="724" t="s">
        <v>235</v>
      </c>
      <c r="B111" s="724"/>
      <c r="C111" s="724"/>
      <c r="D111" s="724"/>
      <c r="E111" s="724"/>
      <c r="F111" s="724"/>
      <c r="G111" s="724"/>
      <c r="H111" s="722">
        <v>9</v>
      </c>
      <c r="I111" s="722"/>
      <c r="J111" s="722"/>
      <c r="K111" s="722"/>
      <c r="L111" s="722"/>
      <c r="M111" s="722">
        <v>0</v>
      </c>
      <c r="N111" s="722"/>
      <c r="O111" s="722"/>
      <c r="P111" s="722"/>
      <c r="Q111" s="722"/>
      <c r="R111" s="722"/>
      <c r="S111" s="722"/>
      <c r="T111" s="722"/>
      <c r="U111" s="722"/>
      <c r="V111" s="722"/>
      <c r="W111" s="722"/>
      <c r="X111" s="722"/>
      <c r="Y111" s="722"/>
      <c r="Z111" s="722"/>
      <c r="AA111" s="722"/>
      <c r="AB111" s="722"/>
      <c r="AC111" s="722"/>
      <c r="AD111" s="722"/>
      <c r="AE111" s="722"/>
      <c r="AF111" s="722"/>
      <c r="AG111" s="722"/>
      <c r="AH111" s="722"/>
      <c r="AI111" s="722"/>
      <c r="AJ111" s="722"/>
      <c r="AK111" s="722"/>
      <c r="AL111" s="722">
        <v>0</v>
      </c>
      <c r="AM111" s="722"/>
      <c r="AN111" s="722"/>
      <c r="AO111" s="722"/>
      <c r="AP111" s="722"/>
      <c r="AQ111" s="722"/>
      <c r="AR111" s="722"/>
      <c r="AS111" s="722"/>
      <c r="AT111" s="722"/>
      <c r="AU111" s="722"/>
      <c r="AV111" s="722"/>
      <c r="AW111" s="722"/>
      <c r="AX111" s="722"/>
      <c r="AY111" s="722"/>
      <c r="AZ111" s="722"/>
      <c r="BA111" s="722"/>
      <c r="BB111" s="722"/>
      <c r="BC111" s="722"/>
      <c r="BD111" s="722"/>
      <c r="BE111" s="722"/>
      <c r="BF111" s="722">
        <v>0</v>
      </c>
      <c r="BG111" s="722"/>
      <c r="BH111" s="722"/>
      <c r="BI111" s="722"/>
      <c r="BJ111" s="722"/>
      <c r="BK111" s="722"/>
      <c r="BL111" s="722"/>
      <c r="BM111" s="722"/>
      <c r="BN111" s="722"/>
      <c r="BO111" s="722"/>
      <c r="BP111" s="722"/>
      <c r="BQ111" s="722"/>
      <c r="BR111" s="722"/>
      <c r="BS111" s="722"/>
      <c r="BT111" s="722"/>
      <c r="BU111" s="722"/>
      <c r="BV111" s="722"/>
      <c r="BW111" s="722"/>
      <c r="BX111" s="722"/>
      <c r="BY111" s="722"/>
      <c r="BZ111" s="722">
        <v>0</v>
      </c>
      <c r="CA111" s="722"/>
      <c r="CB111" s="722"/>
      <c r="CC111" s="722"/>
      <c r="CD111" s="722"/>
      <c r="CE111" s="722"/>
      <c r="CF111" s="722"/>
      <c r="CG111" s="722"/>
      <c r="CH111" s="722"/>
      <c r="CI111" s="722"/>
      <c r="CJ111" s="722">
        <v>0</v>
      </c>
      <c r="CK111" s="722"/>
      <c r="CL111" s="722"/>
      <c r="CM111" s="722"/>
      <c r="CN111" s="722"/>
      <c r="CO111" s="722"/>
      <c r="CP111" s="722"/>
      <c r="CQ111" s="722"/>
      <c r="CR111" s="722"/>
      <c r="CS111" s="722"/>
      <c r="CT111" s="722"/>
      <c r="CU111" s="722"/>
      <c r="CV111" s="722"/>
      <c r="CW111" s="722"/>
      <c r="CX111" s="722"/>
      <c r="CY111" s="722"/>
      <c r="CZ111" s="722"/>
      <c r="DA111" s="722"/>
      <c r="DB111" s="722"/>
      <c r="DC111" s="722"/>
      <c r="DD111" s="719" t="s">
        <v>309</v>
      </c>
      <c r="DE111" s="720"/>
      <c r="DF111" s="720"/>
      <c r="DG111" s="720"/>
      <c r="DH111" s="721"/>
    </row>
    <row r="112" spans="1:112" ht="21" customHeight="1">
      <c r="A112" s="724" t="s">
        <v>234</v>
      </c>
      <c r="B112" s="724"/>
      <c r="C112" s="724"/>
      <c r="D112" s="724"/>
      <c r="E112" s="724"/>
      <c r="F112" s="724"/>
      <c r="G112" s="724"/>
      <c r="H112" s="722">
        <v>1</v>
      </c>
      <c r="I112" s="722"/>
      <c r="J112" s="722"/>
      <c r="K112" s="722"/>
      <c r="L112" s="722"/>
      <c r="M112" s="722">
        <v>0</v>
      </c>
      <c r="N112" s="722"/>
      <c r="O112" s="722"/>
      <c r="P112" s="722"/>
      <c r="Q112" s="722"/>
      <c r="R112" s="722"/>
      <c r="S112" s="722"/>
      <c r="T112" s="722"/>
      <c r="U112" s="722"/>
      <c r="V112" s="722"/>
      <c r="W112" s="722"/>
      <c r="X112" s="722"/>
      <c r="Y112" s="722"/>
      <c r="Z112" s="722"/>
      <c r="AA112" s="722"/>
      <c r="AB112" s="722"/>
      <c r="AC112" s="722"/>
      <c r="AD112" s="722"/>
      <c r="AE112" s="722"/>
      <c r="AF112" s="722"/>
      <c r="AG112" s="722"/>
      <c r="AH112" s="722"/>
      <c r="AI112" s="722"/>
      <c r="AJ112" s="722"/>
      <c r="AK112" s="722"/>
      <c r="AL112" s="722">
        <v>0</v>
      </c>
      <c r="AM112" s="722"/>
      <c r="AN112" s="722"/>
      <c r="AO112" s="722"/>
      <c r="AP112" s="722"/>
      <c r="AQ112" s="722"/>
      <c r="AR112" s="722"/>
      <c r="AS112" s="722"/>
      <c r="AT112" s="722"/>
      <c r="AU112" s="722"/>
      <c r="AV112" s="722"/>
      <c r="AW112" s="722"/>
      <c r="AX112" s="722"/>
      <c r="AY112" s="722"/>
      <c r="AZ112" s="722"/>
      <c r="BA112" s="722"/>
      <c r="BB112" s="722"/>
      <c r="BC112" s="722"/>
      <c r="BD112" s="722"/>
      <c r="BE112" s="722"/>
      <c r="BF112" s="722">
        <v>0</v>
      </c>
      <c r="BG112" s="722"/>
      <c r="BH112" s="722"/>
      <c r="BI112" s="722"/>
      <c r="BJ112" s="722"/>
      <c r="BK112" s="722"/>
      <c r="BL112" s="722"/>
      <c r="BM112" s="722"/>
      <c r="BN112" s="722"/>
      <c r="BO112" s="722"/>
      <c r="BP112" s="722"/>
      <c r="BQ112" s="722"/>
      <c r="BR112" s="722"/>
      <c r="BS112" s="722"/>
      <c r="BT112" s="722"/>
      <c r="BU112" s="722"/>
      <c r="BV112" s="722"/>
      <c r="BW112" s="722"/>
      <c r="BX112" s="722"/>
      <c r="BY112" s="722"/>
      <c r="BZ112" s="722"/>
      <c r="CA112" s="722"/>
      <c r="CB112" s="722"/>
      <c r="CC112" s="722"/>
      <c r="CD112" s="722"/>
      <c r="CE112" s="722"/>
      <c r="CF112" s="722"/>
      <c r="CG112" s="722"/>
      <c r="CH112" s="722"/>
      <c r="CI112" s="722"/>
      <c r="CJ112" s="722">
        <v>0</v>
      </c>
      <c r="CK112" s="722"/>
      <c r="CL112" s="722"/>
      <c r="CM112" s="722"/>
      <c r="CN112" s="722"/>
      <c r="CO112" s="722"/>
      <c r="CP112" s="722"/>
      <c r="CQ112" s="722"/>
      <c r="CR112" s="722"/>
      <c r="CS112" s="722"/>
      <c r="CT112" s="722"/>
      <c r="CU112" s="722"/>
      <c r="CV112" s="722"/>
      <c r="CW112" s="722"/>
      <c r="CX112" s="722"/>
      <c r="CY112" s="722"/>
      <c r="CZ112" s="722"/>
      <c r="DA112" s="722"/>
      <c r="DB112" s="722"/>
      <c r="DC112" s="722"/>
      <c r="DD112" s="719" t="s">
        <v>310</v>
      </c>
      <c r="DE112" s="720"/>
      <c r="DF112" s="720"/>
      <c r="DG112" s="720"/>
      <c r="DH112" s="721"/>
    </row>
    <row r="113" spans="1:112" ht="21" customHeight="1">
      <c r="A113" s="723" t="s">
        <v>158</v>
      </c>
      <c r="B113" s="723"/>
      <c r="C113" s="723"/>
      <c r="D113" s="723"/>
      <c r="E113" s="723"/>
      <c r="F113" s="723"/>
      <c r="G113" s="723"/>
      <c r="H113" s="722">
        <v>0</v>
      </c>
      <c r="I113" s="722"/>
      <c r="J113" s="722"/>
      <c r="K113" s="722"/>
      <c r="L113" s="722"/>
      <c r="M113" s="722">
        <v>0</v>
      </c>
      <c r="N113" s="722"/>
      <c r="O113" s="722"/>
      <c r="P113" s="722"/>
      <c r="Q113" s="722"/>
      <c r="R113" s="716"/>
      <c r="S113" s="717"/>
      <c r="T113" s="717"/>
      <c r="U113" s="717"/>
      <c r="V113" s="718"/>
      <c r="W113" s="716"/>
      <c r="X113" s="717"/>
      <c r="Y113" s="717"/>
      <c r="Z113" s="717"/>
      <c r="AA113" s="718"/>
      <c r="AB113" s="716"/>
      <c r="AC113" s="717"/>
      <c r="AD113" s="717"/>
      <c r="AE113" s="717"/>
      <c r="AF113" s="718"/>
      <c r="AG113" s="716"/>
      <c r="AH113" s="717"/>
      <c r="AI113" s="717"/>
      <c r="AJ113" s="717"/>
      <c r="AK113" s="718"/>
      <c r="AL113" s="716"/>
      <c r="AM113" s="717"/>
      <c r="AN113" s="717"/>
      <c r="AO113" s="717"/>
      <c r="AP113" s="718"/>
      <c r="AQ113" s="716"/>
      <c r="AR113" s="717"/>
      <c r="AS113" s="717"/>
      <c r="AT113" s="717"/>
      <c r="AU113" s="718"/>
      <c r="AV113" s="716"/>
      <c r="AW113" s="717"/>
      <c r="AX113" s="717"/>
      <c r="AY113" s="717"/>
      <c r="AZ113" s="718"/>
      <c r="BA113" s="716"/>
      <c r="BB113" s="717"/>
      <c r="BC113" s="717"/>
      <c r="BD113" s="717"/>
      <c r="BE113" s="718"/>
      <c r="BF113" s="716">
        <v>0</v>
      </c>
      <c r="BG113" s="717"/>
      <c r="BH113" s="717"/>
      <c r="BI113" s="717"/>
      <c r="BJ113" s="718"/>
      <c r="BK113" s="716"/>
      <c r="BL113" s="717"/>
      <c r="BM113" s="717"/>
      <c r="BN113" s="717"/>
      <c r="BO113" s="718"/>
      <c r="BP113" s="716"/>
      <c r="BQ113" s="717"/>
      <c r="BR113" s="717"/>
      <c r="BS113" s="717"/>
      <c r="BT113" s="718"/>
      <c r="BU113" s="716"/>
      <c r="BV113" s="717"/>
      <c r="BW113" s="717"/>
      <c r="BX113" s="717"/>
      <c r="BY113" s="718"/>
      <c r="BZ113" s="716"/>
      <c r="CA113" s="717"/>
      <c r="CB113" s="717"/>
      <c r="CC113" s="717"/>
      <c r="CD113" s="718"/>
      <c r="CE113" s="716"/>
      <c r="CF113" s="717"/>
      <c r="CG113" s="717"/>
      <c r="CH113" s="717"/>
      <c r="CI113" s="718"/>
      <c r="CJ113" s="716">
        <v>0</v>
      </c>
      <c r="CK113" s="717"/>
      <c r="CL113" s="717"/>
      <c r="CM113" s="717"/>
      <c r="CN113" s="718"/>
      <c r="CO113" s="716"/>
      <c r="CP113" s="717"/>
      <c r="CQ113" s="717"/>
      <c r="CR113" s="717"/>
      <c r="CS113" s="718"/>
      <c r="CT113" s="716"/>
      <c r="CU113" s="717"/>
      <c r="CV113" s="717"/>
      <c r="CW113" s="717"/>
      <c r="CX113" s="718"/>
      <c r="CY113" s="716"/>
      <c r="CZ113" s="717"/>
      <c r="DA113" s="717"/>
      <c r="DB113" s="717"/>
      <c r="DC113" s="718"/>
      <c r="DD113" s="719" t="s">
        <v>305</v>
      </c>
      <c r="DE113" s="720"/>
      <c r="DF113" s="720"/>
      <c r="DG113" s="720"/>
      <c r="DH113" s="721"/>
    </row>
  </sheetData>
  <sheetProtection/>
  <mergeCells count="855">
    <mergeCell ref="J12:M12"/>
    <mergeCell ref="K33:Q33"/>
    <mergeCell ref="K34:Q34"/>
    <mergeCell ref="K35:Q35"/>
    <mergeCell ref="K36:Q36"/>
    <mergeCell ref="K37:Q37"/>
    <mergeCell ref="AF35:AL35"/>
    <mergeCell ref="AF36:AL36"/>
    <mergeCell ref="AF37:AL37"/>
    <mergeCell ref="Y36:AE36"/>
    <mergeCell ref="Y37:AE37"/>
    <mergeCell ref="R33:X33"/>
    <mergeCell ref="R34:X34"/>
    <mergeCell ref="R35:X35"/>
    <mergeCell ref="R36:X36"/>
    <mergeCell ref="R37:X37"/>
    <mergeCell ref="BZ9:CC9"/>
    <mergeCell ref="CD9:CG9"/>
    <mergeCell ref="A36:J36"/>
    <mergeCell ref="A37:J37"/>
    <mergeCell ref="BN12:BQ12"/>
    <mergeCell ref="BR12:BU12"/>
    <mergeCell ref="BV12:BY12"/>
    <mergeCell ref="Y33:AE33"/>
    <mergeCell ref="Y34:AE34"/>
    <mergeCell ref="Y35:AE35"/>
    <mergeCell ref="BN10:BQ10"/>
    <mergeCell ref="BR10:BU10"/>
    <mergeCell ref="BV10:BY10"/>
    <mergeCell ref="BZ10:CC10"/>
    <mergeCell ref="CD10:CG10"/>
    <mergeCell ref="BF9:BI9"/>
    <mergeCell ref="BJ9:BM9"/>
    <mergeCell ref="BN9:BQ9"/>
    <mergeCell ref="BR9:BU9"/>
    <mergeCell ref="BV9:BY9"/>
    <mergeCell ref="AF34:AL34"/>
    <mergeCell ref="Y32:AE32"/>
    <mergeCell ref="Y31:AE31"/>
    <mergeCell ref="AF31:AZ31"/>
    <mergeCell ref="AT32:AZ32"/>
    <mergeCell ref="AT33:AZ33"/>
    <mergeCell ref="AT34:AZ34"/>
    <mergeCell ref="AM32:AS32"/>
    <mergeCell ref="BZ11:CC11"/>
    <mergeCell ref="CD11:CG11"/>
    <mergeCell ref="A33:J33"/>
    <mergeCell ref="A31:J32"/>
    <mergeCell ref="A34:J34"/>
    <mergeCell ref="A35:J35"/>
    <mergeCell ref="R31:X31"/>
    <mergeCell ref="R32:X32"/>
    <mergeCell ref="K31:Q32"/>
    <mergeCell ref="AF33:AL33"/>
    <mergeCell ref="BF11:BI11"/>
    <mergeCell ref="BJ11:BM11"/>
    <mergeCell ref="AH12:AK12"/>
    <mergeCell ref="BN11:BQ11"/>
    <mergeCell ref="BR11:BU11"/>
    <mergeCell ref="BV11:BY11"/>
    <mergeCell ref="CT10:CW10"/>
    <mergeCell ref="CX10:DA10"/>
    <mergeCell ref="CH9:CK9"/>
    <mergeCell ref="CL9:CO9"/>
    <mergeCell ref="N12:Q12"/>
    <mergeCell ref="Z12:AC12"/>
    <mergeCell ref="AD12:AG12"/>
    <mergeCell ref="AP12:AS12"/>
    <mergeCell ref="BZ12:CC12"/>
    <mergeCell ref="CD12:CG12"/>
    <mergeCell ref="CH11:CK11"/>
    <mergeCell ref="CL11:CO11"/>
    <mergeCell ref="CP11:CS11"/>
    <mergeCell ref="CT11:CW11"/>
    <mergeCell ref="CX11:DA11"/>
    <mergeCell ref="DB10:DH10"/>
    <mergeCell ref="DB11:DH11"/>
    <mergeCell ref="CH10:CK10"/>
    <mergeCell ref="CL10:CO10"/>
    <mergeCell ref="CP10:CS10"/>
    <mergeCell ref="DB2:DH5"/>
    <mergeCell ref="DB6:DH6"/>
    <mergeCell ref="DB7:DH7"/>
    <mergeCell ref="DB8:DH8"/>
    <mergeCell ref="DB12:DH12"/>
    <mergeCell ref="CH12:CK12"/>
    <mergeCell ref="CL12:CO12"/>
    <mergeCell ref="CP12:CS12"/>
    <mergeCell ref="CT12:CW12"/>
    <mergeCell ref="CX12:DA12"/>
    <mergeCell ref="CD7:CG7"/>
    <mergeCell ref="CP9:CS9"/>
    <mergeCell ref="CT9:CW9"/>
    <mergeCell ref="CX9:DA9"/>
    <mergeCell ref="DB9:DH9"/>
    <mergeCell ref="CH8:CK8"/>
    <mergeCell ref="CL8:CO8"/>
    <mergeCell ref="CP8:CS8"/>
    <mergeCell ref="CT8:CW8"/>
    <mergeCell ref="CX8:DA8"/>
    <mergeCell ref="BF7:BI7"/>
    <mergeCell ref="BJ7:BM7"/>
    <mergeCell ref="BN7:BQ7"/>
    <mergeCell ref="BR7:BU7"/>
    <mergeCell ref="BV7:BY7"/>
    <mergeCell ref="BZ7:CC7"/>
    <mergeCell ref="CL7:CO7"/>
    <mergeCell ref="CP7:CS7"/>
    <mergeCell ref="CT7:CW7"/>
    <mergeCell ref="CX7:DA7"/>
    <mergeCell ref="CH6:CK6"/>
    <mergeCell ref="CL6:CO6"/>
    <mergeCell ref="CP6:CS6"/>
    <mergeCell ref="CT6:CW6"/>
    <mergeCell ref="CX6:DA6"/>
    <mergeCell ref="F10:I10"/>
    <mergeCell ref="F11:I11"/>
    <mergeCell ref="F12:I12"/>
    <mergeCell ref="J6:M6"/>
    <mergeCell ref="BN8:BQ8"/>
    <mergeCell ref="CH7:CK7"/>
    <mergeCell ref="BR8:BU8"/>
    <mergeCell ref="BV8:BY8"/>
    <mergeCell ref="BZ8:CC8"/>
    <mergeCell ref="CD8:CG8"/>
    <mergeCell ref="A11:E11"/>
    <mergeCell ref="A12:E12"/>
    <mergeCell ref="BF6:BI6"/>
    <mergeCell ref="BJ6:BM6"/>
    <mergeCell ref="BF8:BI8"/>
    <mergeCell ref="BJ8:BM8"/>
    <mergeCell ref="BF10:BI10"/>
    <mergeCell ref="BJ10:BM10"/>
    <mergeCell ref="BF12:BI12"/>
    <mergeCell ref="BJ12:BM12"/>
    <mergeCell ref="BN6:BQ6"/>
    <mergeCell ref="BR6:BU6"/>
    <mergeCell ref="BV6:BY6"/>
    <mergeCell ref="BZ6:CC6"/>
    <mergeCell ref="CD6:CG6"/>
    <mergeCell ref="A10:E10"/>
    <mergeCell ref="F6:I6"/>
    <mergeCell ref="F7:I7"/>
    <mergeCell ref="F8:I8"/>
    <mergeCell ref="F9:I9"/>
    <mergeCell ref="BF3:BU3"/>
    <mergeCell ref="BF4:BI5"/>
    <mergeCell ref="BJ4:BU4"/>
    <mergeCell ref="BJ5:BM5"/>
    <mergeCell ref="BN5:BQ5"/>
    <mergeCell ref="BR5:BU5"/>
    <mergeCell ref="CX5:DA5"/>
    <mergeCell ref="BV3:CK3"/>
    <mergeCell ref="BV4:BY5"/>
    <mergeCell ref="BZ4:CK4"/>
    <mergeCell ref="BZ5:CC5"/>
    <mergeCell ref="CD5:CG5"/>
    <mergeCell ref="CH5:CK5"/>
    <mergeCell ref="A2:E5"/>
    <mergeCell ref="A6:E6"/>
    <mergeCell ref="A7:E7"/>
    <mergeCell ref="A8:E8"/>
    <mergeCell ref="A9:E9"/>
    <mergeCell ref="CL3:DA3"/>
    <mergeCell ref="CL4:CO5"/>
    <mergeCell ref="CP4:DA4"/>
    <mergeCell ref="CP5:CS5"/>
    <mergeCell ref="CT5:CW5"/>
    <mergeCell ref="Z2:DA2"/>
    <mergeCell ref="F2:I5"/>
    <mergeCell ref="J2:U4"/>
    <mergeCell ref="J5:M5"/>
    <mergeCell ref="R5:U5"/>
    <mergeCell ref="AH5:AK5"/>
    <mergeCell ref="AL5:AO5"/>
    <mergeCell ref="AX5:BA5"/>
    <mergeCell ref="BB5:BE5"/>
    <mergeCell ref="V2:Y2"/>
    <mergeCell ref="N10:Q10"/>
    <mergeCell ref="N11:Q11"/>
    <mergeCell ref="Z3:AO3"/>
    <mergeCell ref="AP4:AS5"/>
    <mergeCell ref="AP3:BE3"/>
    <mergeCell ref="AT4:BE4"/>
    <mergeCell ref="V3:Y3"/>
    <mergeCell ref="V4:Y4"/>
    <mergeCell ref="V5:Y5"/>
    <mergeCell ref="AT5:AW5"/>
    <mergeCell ref="J7:M7"/>
    <mergeCell ref="J8:M8"/>
    <mergeCell ref="J9:M9"/>
    <mergeCell ref="J10:M10"/>
    <mergeCell ref="J11:M11"/>
    <mergeCell ref="N5:Q5"/>
    <mergeCell ref="N6:Q6"/>
    <mergeCell ref="N7:Q7"/>
    <mergeCell ref="N8:Q8"/>
    <mergeCell ref="N9:Q9"/>
    <mergeCell ref="R10:U10"/>
    <mergeCell ref="R11:U11"/>
    <mergeCell ref="R12:U12"/>
    <mergeCell ref="V6:Y6"/>
    <mergeCell ref="V7:Y7"/>
    <mergeCell ref="V8:Y8"/>
    <mergeCell ref="V9:Y9"/>
    <mergeCell ref="V10:Y10"/>
    <mergeCell ref="V11:Y11"/>
    <mergeCell ref="V12:Y12"/>
    <mergeCell ref="AL7:AO7"/>
    <mergeCell ref="AL8:AO8"/>
    <mergeCell ref="R6:U6"/>
    <mergeCell ref="R7:U7"/>
    <mergeCell ref="R8:U8"/>
    <mergeCell ref="R9:U9"/>
    <mergeCell ref="AD11:AG11"/>
    <mergeCell ref="Z4:AC5"/>
    <mergeCell ref="AD4:AO4"/>
    <mergeCell ref="AH6:AK6"/>
    <mergeCell ref="AH7:AK7"/>
    <mergeCell ref="AH8:AK8"/>
    <mergeCell ref="AH9:AK9"/>
    <mergeCell ref="AH10:AK10"/>
    <mergeCell ref="AH11:AK11"/>
    <mergeCell ref="AL6:AO6"/>
    <mergeCell ref="AD5:AG5"/>
    <mergeCell ref="AD6:AG6"/>
    <mergeCell ref="AD7:AG7"/>
    <mergeCell ref="AD8:AG8"/>
    <mergeCell ref="AD9:AG9"/>
    <mergeCell ref="AD10:AG10"/>
    <mergeCell ref="Z7:AC7"/>
    <mergeCell ref="Z8:AC8"/>
    <mergeCell ref="Z9:AC9"/>
    <mergeCell ref="Z10:AC10"/>
    <mergeCell ref="Z11:AC11"/>
    <mergeCell ref="Z6:AC6"/>
    <mergeCell ref="AX6:BA6"/>
    <mergeCell ref="AX7:BA7"/>
    <mergeCell ref="AX8:BA8"/>
    <mergeCell ref="AX9:BA9"/>
    <mergeCell ref="AX10:BA10"/>
    <mergeCell ref="AX11:BA11"/>
    <mergeCell ref="AT11:AW11"/>
    <mergeCell ref="AT12:AW12"/>
    <mergeCell ref="AP8:AS8"/>
    <mergeCell ref="AP9:AS9"/>
    <mergeCell ref="AP10:AS10"/>
    <mergeCell ref="AL9:AO9"/>
    <mergeCell ref="AL10:AO10"/>
    <mergeCell ref="AL11:AO11"/>
    <mergeCell ref="AL12:AO12"/>
    <mergeCell ref="AP11:AS11"/>
    <mergeCell ref="AP7:AS7"/>
    <mergeCell ref="AT6:AW6"/>
    <mergeCell ref="AT7:AW7"/>
    <mergeCell ref="AT8:AW8"/>
    <mergeCell ref="AT9:AW9"/>
    <mergeCell ref="AT10:AW10"/>
    <mergeCell ref="AP6:AS6"/>
    <mergeCell ref="BB12:BE12"/>
    <mergeCell ref="AQ19:AU19"/>
    <mergeCell ref="AV17:AZ17"/>
    <mergeCell ref="BA17:BE17"/>
    <mergeCell ref="AV18:AZ18"/>
    <mergeCell ref="BA18:BE18"/>
    <mergeCell ref="AX12:BA12"/>
    <mergeCell ref="BB6:BE6"/>
    <mergeCell ref="BB7:BE7"/>
    <mergeCell ref="BB8:BE8"/>
    <mergeCell ref="BB9:BE9"/>
    <mergeCell ref="BB10:BE10"/>
    <mergeCell ref="BB11:BE11"/>
    <mergeCell ref="R18:V18"/>
    <mergeCell ref="W18:AA18"/>
    <mergeCell ref="AB18:AF18"/>
    <mergeCell ref="AG18:AK18"/>
    <mergeCell ref="AL18:AP18"/>
    <mergeCell ref="AQ18:AU18"/>
    <mergeCell ref="AG19:AK19"/>
    <mergeCell ref="AL19:AP19"/>
    <mergeCell ref="H16:L17"/>
    <mergeCell ref="M17:Q17"/>
    <mergeCell ref="R17:V17"/>
    <mergeCell ref="W17:AA17"/>
    <mergeCell ref="AB17:AF17"/>
    <mergeCell ref="AG17:AK17"/>
    <mergeCell ref="AL17:AP17"/>
    <mergeCell ref="AG16:AK16"/>
    <mergeCell ref="A19:G19"/>
    <mergeCell ref="H19:L19"/>
    <mergeCell ref="M19:Q19"/>
    <mergeCell ref="R19:V19"/>
    <mergeCell ref="W19:AA19"/>
    <mergeCell ref="AB19:AF19"/>
    <mergeCell ref="A20:G20"/>
    <mergeCell ref="H20:L20"/>
    <mergeCell ref="M20:Q20"/>
    <mergeCell ref="R20:V20"/>
    <mergeCell ref="W20:AA20"/>
    <mergeCell ref="AB20:AF20"/>
    <mergeCell ref="AB21:AF21"/>
    <mergeCell ref="AG21:AK21"/>
    <mergeCell ref="AL21:AP21"/>
    <mergeCell ref="AQ21:AU21"/>
    <mergeCell ref="AV19:AZ19"/>
    <mergeCell ref="BA19:BE19"/>
    <mergeCell ref="AG20:AK20"/>
    <mergeCell ref="AL20:AP20"/>
    <mergeCell ref="AQ20:AU20"/>
    <mergeCell ref="AV20:AZ20"/>
    <mergeCell ref="AG22:AK22"/>
    <mergeCell ref="AL22:AP22"/>
    <mergeCell ref="AQ22:AU22"/>
    <mergeCell ref="AV22:AZ22"/>
    <mergeCell ref="BA22:BE22"/>
    <mergeCell ref="A21:G21"/>
    <mergeCell ref="H21:L21"/>
    <mergeCell ref="M21:Q21"/>
    <mergeCell ref="R21:V21"/>
    <mergeCell ref="W21:AA21"/>
    <mergeCell ref="A22:G22"/>
    <mergeCell ref="H22:L22"/>
    <mergeCell ref="M22:Q22"/>
    <mergeCell ref="R22:V22"/>
    <mergeCell ref="W22:AA22"/>
    <mergeCell ref="AB22:AF22"/>
    <mergeCell ref="CO17:CS17"/>
    <mergeCell ref="CT17:CX17"/>
    <mergeCell ref="CY17:DC17"/>
    <mergeCell ref="BF17:BJ17"/>
    <mergeCell ref="AV21:AZ21"/>
    <mergeCell ref="BA21:BE21"/>
    <mergeCell ref="BA20:BE20"/>
    <mergeCell ref="CO18:CS18"/>
    <mergeCell ref="CT18:CX18"/>
    <mergeCell ref="CY18:DC18"/>
    <mergeCell ref="DD18:DH18"/>
    <mergeCell ref="BK17:BO17"/>
    <mergeCell ref="BP17:BT17"/>
    <mergeCell ref="BU17:BY17"/>
    <mergeCell ref="BZ17:CD17"/>
    <mergeCell ref="CE17:CI17"/>
    <mergeCell ref="CJ17:CN17"/>
    <mergeCell ref="A16:G17"/>
    <mergeCell ref="BF18:BJ18"/>
    <mergeCell ref="BK18:BO18"/>
    <mergeCell ref="BP18:BT18"/>
    <mergeCell ref="BU18:BY18"/>
    <mergeCell ref="BZ18:CD18"/>
    <mergeCell ref="AQ17:AU17"/>
    <mergeCell ref="A18:G18"/>
    <mergeCell ref="H18:L18"/>
    <mergeCell ref="M18:Q18"/>
    <mergeCell ref="CE19:CI19"/>
    <mergeCell ref="CJ19:CN19"/>
    <mergeCell ref="CO19:CS19"/>
    <mergeCell ref="CT19:CX19"/>
    <mergeCell ref="DD16:DH17"/>
    <mergeCell ref="AL16:BE16"/>
    <mergeCell ref="BF16:CI16"/>
    <mergeCell ref="CJ16:DC16"/>
    <mergeCell ref="CE18:CI18"/>
    <mergeCell ref="CJ18:CN18"/>
    <mergeCell ref="CE20:CI20"/>
    <mergeCell ref="CJ20:CN20"/>
    <mergeCell ref="CO20:CS20"/>
    <mergeCell ref="CT20:CX20"/>
    <mergeCell ref="CY20:DC20"/>
    <mergeCell ref="BF19:BJ19"/>
    <mergeCell ref="BK19:BO19"/>
    <mergeCell ref="BP19:BT19"/>
    <mergeCell ref="BU19:BY19"/>
    <mergeCell ref="BZ19:CD19"/>
    <mergeCell ref="CE21:CI21"/>
    <mergeCell ref="CJ21:CN21"/>
    <mergeCell ref="CO21:CS21"/>
    <mergeCell ref="CT21:CX21"/>
    <mergeCell ref="CY19:DC19"/>
    <mergeCell ref="BF20:BJ20"/>
    <mergeCell ref="BK20:BO20"/>
    <mergeCell ref="BP20:BT20"/>
    <mergeCell ref="BU20:BY20"/>
    <mergeCell ref="BZ20:CD20"/>
    <mergeCell ref="CE22:CI22"/>
    <mergeCell ref="CJ22:CN22"/>
    <mergeCell ref="CO22:CS22"/>
    <mergeCell ref="CT22:CX22"/>
    <mergeCell ref="CY22:DC22"/>
    <mergeCell ref="BF21:BJ21"/>
    <mergeCell ref="BK21:BO21"/>
    <mergeCell ref="BP21:BT21"/>
    <mergeCell ref="BU21:BY21"/>
    <mergeCell ref="BZ21:CD21"/>
    <mergeCell ref="M16:AF16"/>
    <mergeCell ref="BK85:BO85"/>
    <mergeCell ref="BP85:BT85"/>
    <mergeCell ref="BU85:BY85"/>
    <mergeCell ref="BK86:BO86"/>
    <mergeCell ref="BP86:BT86"/>
    <mergeCell ref="BU86:BY86"/>
    <mergeCell ref="BF22:BJ22"/>
    <mergeCell ref="BK22:BO22"/>
    <mergeCell ref="BP22:BT22"/>
    <mergeCell ref="BK89:BO89"/>
    <mergeCell ref="BP89:BT89"/>
    <mergeCell ref="BU89:BY89"/>
    <mergeCell ref="DD19:DH19"/>
    <mergeCell ref="DD20:DH20"/>
    <mergeCell ref="DD21:DH21"/>
    <mergeCell ref="DD22:DH22"/>
    <mergeCell ref="CY21:DC21"/>
    <mergeCell ref="BU22:BY22"/>
    <mergeCell ref="BZ22:CD22"/>
    <mergeCell ref="BZ94:CC94"/>
    <mergeCell ref="CD94:CG94"/>
    <mergeCell ref="CH94:CK94"/>
    <mergeCell ref="CP94:CS94"/>
    <mergeCell ref="BK87:BO87"/>
    <mergeCell ref="BP87:BT87"/>
    <mergeCell ref="BU87:BY87"/>
    <mergeCell ref="BK88:BO88"/>
    <mergeCell ref="BP88:BT88"/>
    <mergeCell ref="BU88:BY88"/>
    <mergeCell ref="AF32:AL32"/>
    <mergeCell ref="A91:E94"/>
    <mergeCell ref="F91:I94"/>
    <mergeCell ref="J91:U93"/>
    <mergeCell ref="V91:Y91"/>
    <mergeCell ref="Z91:DA91"/>
    <mergeCell ref="J94:M94"/>
    <mergeCell ref="N94:Q94"/>
    <mergeCell ref="R94:U94"/>
    <mergeCell ref="BB94:BE94"/>
    <mergeCell ref="AT36:AZ36"/>
    <mergeCell ref="AT37:AZ37"/>
    <mergeCell ref="AM33:AS33"/>
    <mergeCell ref="AM34:AS34"/>
    <mergeCell ref="AM35:AS35"/>
    <mergeCell ref="AM36:AS36"/>
    <mergeCell ref="AM37:AS37"/>
    <mergeCell ref="AT35:AZ35"/>
    <mergeCell ref="BV93:BY94"/>
    <mergeCell ref="BZ93:CK93"/>
    <mergeCell ref="CL93:CO94"/>
    <mergeCell ref="CP93:DA93"/>
    <mergeCell ref="V94:Y94"/>
    <mergeCell ref="AD94:AG94"/>
    <mergeCell ref="AH94:AK94"/>
    <mergeCell ref="AL94:AO94"/>
    <mergeCell ref="AT94:AW94"/>
    <mergeCell ref="AX94:BA94"/>
    <mergeCell ref="Z93:AC94"/>
    <mergeCell ref="AD93:AO93"/>
    <mergeCell ref="AP93:AS94"/>
    <mergeCell ref="AT93:BE93"/>
    <mergeCell ref="BF93:BI94"/>
    <mergeCell ref="BJ93:BU93"/>
    <mergeCell ref="BJ94:BM94"/>
    <mergeCell ref="BN94:BQ94"/>
    <mergeCell ref="BR94:BU94"/>
    <mergeCell ref="CD95:CG95"/>
    <mergeCell ref="CH95:CK95"/>
    <mergeCell ref="DB91:DH94"/>
    <mergeCell ref="V92:Y92"/>
    <mergeCell ref="Z92:AO92"/>
    <mergeCell ref="AP92:BE92"/>
    <mergeCell ref="BF92:BU92"/>
    <mergeCell ref="BV92:CK92"/>
    <mergeCell ref="CL92:DA92"/>
    <mergeCell ref="V93:Y93"/>
    <mergeCell ref="BF95:BI95"/>
    <mergeCell ref="BJ95:BM95"/>
    <mergeCell ref="BN95:BQ95"/>
    <mergeCell ref="BR95:BU95"/>
    <mergeCell ref="BV95:BY95"/>
    <mergeCell ref="BZ95:CC95"/>
    <mergeCell ref="AH95:AK95"/>
    <mergeCell ref="AL95:AO95"/>
    <mergeCell ref="AP95:AS95"/>
    <mergeCell ref="AT95:AW95"/>
    <mergeCell ref="AX95:BA95"/>
    <mergeCell ref="BB95:BE95"/>
    <mergeCell ref="CT94:CW94"/>
    <mergeCell ref="CX94:DA94"/>
    <mergeCell ref="A95:E95"/>
    <mergeCell ref="F95:I95"/>
    <mergeCell ref="J95:M95"/>
    <mergeCell ref="N95:Q95"/>
    <mergeCell ref="R95:U95"/>
    <mergeCell ref="V95:Y95"/>
    <mergeCell ref="Z95:AC95"/>
    <mergeCell ref="AD95:AG95"/>
    <mergeCell ref="AL96:AO96"/>
    <mergeCell ref="AP96:AS96"/>
    <mergeCell ref="AT96:AW96"/>
    <mergeCell ref="AX96:BA96"/>
    <mergeCell ref="BB96:BE96"/>
    <mergeCell ref="BF96:BI96"/>
    <mergeCell ref="DB95:DH95"/>
    <mergeCell ref="A96:E96"/>
    <mergeCell ref="F96:I96"/>
    <mergeCell ref="J96:M96"/>
    <mergeCell ref="N96:Q96"/>
    <mergeCell ref="R96:U96"/>
    <mergeCell ref="V96:Y96"/>
    <mergeCell ref="Z96:AC96"/>
    <mergeCell ref="AD96:AG96"/>
    <mergeCell ref="AH96:AK96"/>
    <mergeCell ref="BF97:BI97"/>
    <mergeCell ref="BJ97:BM97"/>
    <mergeCell ref="CL95:CO95"/>
    <mergeCell ref="CP95:CS95"/>
    <mergeCell ref="CT95:CW95"/>
    <mergeCell ref="CX95:DA95"/>
    <mergeCell ref="BJ96:BM96"/>
    <mergeCell ref="BN96:BQ96"/>
    <mergeCell ref="BR96:BU96"/>
    <mergeCell ref="BV96:BY96"/>
    <mergeCell ref="AH97:AK97"/>
    <mergeCell ref="AL97:AO97"/>
    <mergeCell ref="AP97:AS97"/>
    <mergeCell ref="AT97:AW97"/>
    <mergeCell ref="AX97:BA97"/>
    <mergeCell ref="BB97:BE97"/>
    <mergeCell ref="CX96:DA96"/>
    <mergeCell ref="DB96:DH96"/>
    <mergeCell ref="A97:E97"/>
    <mergeCell ref="F97:I97"/>
    <mergeCell ref="J97:M97"/>
    <mergeCell ref="N97:Q97"/>
    <mergeCell ref="R97:U97"/>
    <mergeCell ref="V97:Y97"/>
    <mergeCell ref="Z97:AC97"/>
    <mergeCell ref="AD97:AG97"/>
    <mergeCell ref="CL97:CO97"/>
    <mergeCell ref="CP97:CS97"/>
    <mergeCell ref="CT97:CW97"/>
    <mergeCell ref="BZ96:CC96"/>
    <mergeCell ref="CD96:CG96"/>
    <mergeCell ref="CH96:CK96"/>
    <mergeCell ref="CL96:CO96"/>
    <mergeCell ref="CP96:CS96"/>
    <mergeCell ref="CT96:CW96"/>
    <mergeCell ref="CD98:CG98"/>
    <mergeCell ref="CH98:CK98"/>
    <mergeCell ref="BN97:BQ97"/>
    <mergeCell ref="BR97:BU97"/>
    <mergeCell ref="BV97:BY97"/>
    <mergeCell ref="BZ97:CC97"/>
    <mergeCell ref="CD97:CG97"/>
    <mergeCell ref="CH97:CK97"/>
    <mergeCell ref="BF98:BI98"/>
    <mergeCell ref="BJ98:BM98"/>
    <mergeCell ref="BN98:BQ98"/>
    <mergeCell ref="BR98:BU98"/>
    <mergeCell ref="BV98:BY98"/>
    <mergeCell ref="BZ98:CC98"/>
    <mergeCell ref="AH98:AK98"/>
    <mergeCell ref="AL98:AO98"/>
    <mergeCell ref="AP98:AS98"/>
    <mergeCell ref="AT98:AW98"/>
    <mergeCell ref="AX98:BA98"/>
    <mergeCell ref="BB98:BE98"/>
    <mergeCell ref="CX97:DA97"/>
    <mergeCell ref="DB97:DH97"/>
    <mergeCell ref="A98:E98"/>
    <mergeCell ref="F98:I98"/>
    <mergeCell ref="J98:M98"/>
    <mergeCell ref="N98:Q98"/>
    <mergeCell ref="R98:U98"/>
    <mergeCell ref="V98:Y98"/>
    <mergeCell ref="Z98:AC98"/>
    <mergeCell ref="AD98:AG98"/>
    <mergeCell ref="AL100:AO100"/>
    <mergeCell ref="AP100:AS100"/>
    <mergeCell ref="AT100:AW100"/>
    <mergeCell ref="AX100:BA100"/>
    <mergeCell ref="BB100:BE100"/>
    <mergeCell ref="BF100:BI100"/>
    <mergeCell ref="DB98:DH98"/>
    <mergeCell ref="A100:E100"/>
    <mergeCell ref="F100:I100"/>
    <mergeCell ref="J100:M100"/>
    <mergeCell ref="N100:Q100"/>
    <mergeCell ref="R100:U100"/>
    <mergeCell ref="V100:Y100"/>
    <mergeCell ref="Z100:AC100"/>
    <mergeCell ref="AD100:AG100"/>
    <mergeCell ref="AH100:AK100"/>
    <mergeCell ref="BF101:BI101"/>
    <mergeCell ref="BJ101:BM101"/>
    <mergeCell ref="CL98:CO98"/>
    <mergeCell ref="CP98:CS98"/>
    <mergeCell ref="CT98:CW98"/>
    <mergeCell ref="CX98:DA98"/>
    <mergeCell ref="BJ100:BM100"/>
    <mergeCell ref="BN100:BQ100"/>
    <mergeCell ref="BR100:BU100"/>
    <mergeCell ref="BV100:BY100"/>
    <mergeCell ref="AH101:AK101"/>
    <mergeCell ref="AL101:AO101"/>
    <mergeCell ref="AP101:AS101"/>
    <mergeCell ref="AT101:AW101"/>
    <mergeCell ref="AX101:BA101"/>
    <mergeCell ref="BB101:BE101"/>
    <mergeCell ref="CX100:DA100"/>
    <mergeCell ref="DB100:DH100"/>
    <mergeCell ref="A101:E101"/>
    <mergeCell ref="F101:I101"/>
    <mergeCell ref="J101:M101"/>
    <mergeCell ref="N101:Q101"/>
    <mergeCell ref="R101:U101"/>
    <mergeCell ref="V101:Y101"/>
    <mergeCell ref="Z101:AC101"/>
    <mergeCell ref="AD101:AG101"/>
    <mergeCell ref="CL101:CO101"/>
    <mergeCell ref="CP101:CS101"/>
    <mergeCell ref="CT101:CW101"/>
    <mergeCell ref="BZ100:CC100"/>
    <mergeCell ref="CD100:CG100"/>
    <mergeCell ref="CH100:CK100"/>
    <mergeCell ref="CL100:CO100"/>
    <mergeCell ref="CP100:CS100"/>
    <mergeCell ref="CT100:CW100"/>
    <mergeCell ref="CD102:CG102"/>
    <mergeCell ref="CH102:CK102"/>
    <mergeCell ref="BN101:BQ101"/>
    <mergeCell ref="BR101:BU101"/>
    <mergeCell ref="BV101:BY101"/>
    <mergeCell ref="BZ101:CC101"/>
    <mergeCell ref="CD101:CG101"/>
    <mergeCell ref="CH101:CK101"/>
    <mergeCell ref="BF102:BI102"/>
    <mergeCell ref="BJ102:BM102"/>
    <mergeCell ref="BN102:BQ102"/>
    <mergeCell ref="BR102:BU102"/>
    <mergeCell ref="BV102:BY102"/>
    <mergeCell ref="BZ102:CC102"/>
    <mergeCell ref="AH102:AK102"/>
    <mergeCell ref="AL102:AO102"/>
    <mergeCell ref="AP102:AS102"/>
    <mergeCell ref="AT102:AW102"/>
    <mergeCell ref="AX102:BA102"/>
    <mergeCell ref="BB102:BE102"/>
    <mergeCell ref="CX101:DA101"/>
    <mergeCell ref="DB101:DH101"/>
    <mergeCell ref="A102:E102"/>
    <mergeCell ref="F102:I102"/>
    <mergeCell ref="J102:M102"/>
    <mergeCell ref="N102:Q102"/>
    <mergeCell ref="R102:U102"/>
    <mergeCell ref="V102:Y102"/>
    <mergeCell ref="Z102:AC102"/>
    <mergeCell ref="AD102:AG102"/>
    <mergeCell ref="AL103:AO103"/>
    <mergeCell ref="AP103:AS103"/>
    <mergeCell ref="AT103:AW103"/>
    <mergeCell ref="AX103:BA103"/>
    <mergeCell ref="BB103:BE103"/>
    <mergeCell ref="BF103:BI103"/>
    <mergeCell ref="DB102:DH102"/>
    <mergeCell ref="A103:E103"/>
    <mergeCell ref="F103:I103"/>
    <mergeCell ref="J103:M103"/>
    <mergeCell ref="N103:Q103"/>
    <mergeCell ref="R103:U103"/>
    <mergeCell ref="V103:Y103"/>
    <mergeCell ref="Z103:AC103"/>
    <mergeCell ref="AD103:AG103"/>
    <mergeCell ref="AH103:AK103"/>
    <mergeCell ref="BF105:BI105"/>
    <mergeCell ref="BJ105:BM105"/>
    <mergeCell ref="CL102:CO102"/>
    <mergeCell ref="CP102:CS102"/>
    <mergeCell ref="CT102:CW102"/>
    <mergeCell ref="CX102:DA102"/>
    <mergeCell ref="BJ103:BM103"/>
    <mergeCell ref="BN103:BQ103"/>
    <mergeCell ref="BR103:BU103"/>
    <mergeCell ref="BV103:BY103"/>
    <mergeCell ref="AH105:AK105"/>
    <mergeCell ref="AL105:AO105"/>
    <mergeCell ref="AP105:AS105"/>
    <mergeCell ref="AT105:AW105"/>
    <mergeCell ref="AX105:BA105"/>
    <mergeCell ref="BB105:BE105"/>
    <mergeCell ref="CX103:DA103"/>
    <mergeCell ref="DB103:DH103"/>
    <mergeCell ref="A105:E105"/>
    <mergeCell ref="F105:I105"/>
    <mergeCell ref="J105:M105"/>
    <mergeCell ref="N105:Q105"/>
    <mergeCell ref="R105:U105"/>
    <mergeCell ref="V105:Y105"/>
    <mergeCell ref="Z105:AC105"/>
    <mergeCell ref="AD105:AG105"/>
    <mergeCell ref="CH105:CK105"/>
    <mergeCell ref="CL105:CO105"/>
    <mergeCell ref="CP105:CS105"/>
    <mergeCell ref="CT105:CW105"/>
    <mergeCell ref="BZ103:CC103"/>
    <mergeCell ref="CD103:CG103"/>
    <mergeCell ref="CH103:CK103"/>
    <mergeCell ref="CL103:CO103"/>
    <mergeCell ref="CP103:CS103"/>
    <mergeCell ref="CT103:CW103"/>
    <mergeCell ref="BU109:BY109"/>
    <mergeCell ref="BZ109:CD109"/>
    <mergeCell ref="BN105:BQ105"/>
    <mergeCell ref="BR105:BU105"/>
    <mergeCell ref="BV105:BY105"/>
    <mergeCell ref="BZ105:CC105"/>
    <mergeCell ref="CD105:CG105"/>
    <mergeCell ref="AQ109:AU109"/>
    <mergeCell ref="AV109:AZ109"/>
    <mergeCell ref="BA109:BE109"/>
    <mergeCell ref="BF109:BJ109"/>
    <mergeCell ref="BK109:BO109"/>
    <mergeCell ref="BP109:BT109"/>
    <mergeCell ref="M109:Q109"/>
    <mergeCell ref="R109:V109"/>
    <mergeCell ref="W109:AA109"/>
    <mergeCell ref="AB109:AF109"/>
    <mergeCell ref="AG109:AK109"/>
    <mergeCell ref="AL109:AP109"/>
    <mergeCell ref="CX105:DA105"/>
    <mergeCell ref="DB105:DH105"/>
    <mergeCell ref="A108:G109"/>
    <mergeCell ref="H108:L109"/>
    <mergeCell ref="M108:AF108"/>
    <mergeCell ref="AG108:AK108"/>
    <mergeCell ref="AL108:BE108"/>
    <mergeCell ref="BF108:CI108"/>
    <mergeCell ref="CJ108:DC108"/>
    <mergeCell ref="DD108:DH109"/>
    <mergeCell ref="BK110:BO110"/>
    <mergeCell ref="BP110:BT110"/>
    <mergeCell ref="BU110:BY110"/>
    <mergeCell ref="BZ110:CD110"/>
    <mergeCell ref="CE110:CI110"/>
    <mergeCell ref="CJ110:CN110"/>
    <mergeCell ref="AG110:AK110"/>
    <mergeCell ref="AL110:AP110"/>
    <mergeCell ref="AQ110:AU110"/>
    <mergeCell ref="AV110:AZ110"/>
    <mergeCell ref="BA110:BE110"/>
    <mergeCell ref="BF110:BJ110"/>
    <mergeCell ref="A110:G110"/>
    <mergeCell ref="H110:L110"/>
    <mergeCell ref="M110:Q110"/>
    <mergeCell ref="R110:V110"/>
    <mergeCell ref="W110:AA110"/>
    <mergeCell ref="AB110:AF110"/>
    <mergeCell ref="CT111:CX111"/>
    <mergeCell ref="CY111:DC111"/>
    <mergeCell ref="CE109:CI109"/>
    <mergeCell ref="CJ109:CN109"/>
    <mergeCell ref="CO109:CS109"/>
    <mergeCell ref="CT109:CX109"/>
    <mergeCell ref="CY109:DC109"/>
    <mergeCell ref="CO110:CS110"/>
    <mergeCell ref="BP111:BT111"/>
    <mergeCell ref="BU111:BY111"/>
    <mergeCell ref="BZ111:CD111"/>
    <mergeCell ref="CE111:CI111"/>
    <mergeCell ref="CJ111:CN111"/>
    <mergeCell ref="CO111:CS111"/>
    <mergeCell ref="DD110:DH110"/>
    <mergeCell ref="A111:G111"/>
    <mergeCell ref="H111:L111"/>
    <mergeCell ref="M111:Q111"/>
    <mergeCell ref="R111:V111"/>
    <mergeCell ref="W111:AA111"/>
    <mergeCell ref="AB111:AF111"/>
    <mergeCell ref="AG111:AK111"/>
    <mergeCell ref="AL111:AP111"/>
    <mergeCell ref="AQ111:AU111"/>
    <mergeCell ref="AB112:AF112"/>
    <mergeCell ref="AG112:AK112"/>
    <mergeCell ref="AL112:AP112"/>
    <mergeCell ref="AQ112:AU112"/>
    <mergeCell ref="CT110:CX110"/>
    <mergeCell ref="CY110:DC110"/>
    <mergeCell ref="AV111:AZ111"/>
    <mergeCell ref="BA111:BE111"/>
    <mergeCell ref="BF111:BJ111"/>
    <mergeCell ref="BK111:BO111"/>
    <mergeCell ref="BU112:BY112"/>
    <mergeCell ref="BZ112:CD112"/>
    <mergeCell ref="CE112:CI112"/>
    <mergeCell ref="CJ112:CN112"/>
    <mergeCell ref="DD111:DH111"/>
    <mergeCell ref="A112:G112"/>
    <mergeCell ref="H112:L112"/>
    <mergeCell ref="M112:Q112"/>
    <mergeCell ref="R112:V112"/>
    <mergeCell ref="W112:AA112"/>
    <mergeCell ref="BZ113:CD113"/>
    <mergeCell ref="CE113:CI113"/>
    <mergeCell ref="CJ113:CN113"/>
    <mergeCell ref="CO113:CS113"/>
    <mergeCell ref="CT113:CX113"/>
    <mergeCell ref="AV112:AZ112"/>
    <mergeCell ref="BA112:BE112"/>
    <mergeCell ref="BF112:BJ112"/>
    <mergeCell ref="BK112:BO112"/>
    <mergeCell ref="BP112:BT112"/>
    <mergeCell ref="AV113:AZ113"/>
    <mergeCell ref="BA113:BE113"/>
    <mergeCell ref="BF113:BJ113"/>
    <mergeCell ref="BK113:BO113"/>
    <mergeCell ref="BP113:BT113"/>
    <mergeCell ref="BU113:BY113"/>
    <mergeCell ref="A113:G113"/>
    <mergeCell ref="H113:L113"/>
    <mergeCell ref="M113:Q113"/>
    <mergeCell ref="R113:V113"/>
    <mergeCell ref="W113:AA113"/>
    <mergeCell ref="AB113:AF113"/>
    <mergeCell ref="AH99:AK99"/>
    <mergeCell ref="CY113:DC113"/>
    <mergeCell ref="DD113:DH113"/>
    <mergeCell ref="CO112:CS112"/>
    <mergeCell ref="CT112:CX112"/>
    <mergeCell ref="CY112:DC112"/>
    <mergeCell ref="DD112:DH112"/>
    <mergeCell ref="AG113:AK113"/>
    <mergeCell ref="AL113:AP113"/>
    <mergeCell ref="AQ113:AU113"/>
    <mergeCell ref="BN99:BQ99"/>
    <mergeCell ref="BR99:BU99"/>
    <mergeCell ref="A99:E99"/>
    <mergeCell ref="F99:I99"/>
    <mergeCell ref="J99:M99"/>
    <mergeCell ref="N99:Q99"/>
    <mergeCell ref="R99:U99"/>
    <mergeCell ref="V99:Y99"/>
    <mergeCell ref="Z99:AC99"/>
    <mergeCell ref="AD99:AG99"/>
    <mergeCell ref="CT99:CW99"/>
    <mergeCell ref="CX99:DA99"/>
    <mergeCell ref="DB99:DH99"/>
    <mergeCell ref="AL99:AO99"/>
    <mergeCell ref="AP99:AS99"/>
    <mergeCell ref="AT99:AW99"/>
    <mergeCell ref="AX99:BA99"/>
    <mergeCell ref="BB99:BE99"/>
    <mergeCell ref="BF99:BI99"/>
    <mergeCell ref="BJ99:BM99"/>
    <mergeCell ref="BV99:BY99"/>
    <mergeCell ref="BZ99:CC99"/>
    <mergeCell ref="CD99:CG99"/>
    <mergeCell ref="CH99:CK99"/>
    <mergeCell ref="CL99:CO99"/>
    <mergeCell ref="CP99:CS99"/>
  </mergeCells>
  <printOptions/>
  <pageMargins left="0.6692913385826772" right="0.3937007874015748" top="0.7874015748031497" bottom="0.4724409448818898" header="0.5118110236220472" footer="0.35433070866141736"/>
  <pageSetup horizontalDpi="600" verticalDpi="600" orientation="portrait" paperSize="9" scale="97" r:id="rId1"/>
  <headerFooter scaleWithDoc="0" alignWithMargins="0">
    <oddFooter>&amp;C&amp;"ＭＳ ゴシック,標準"-32-</oddFooter>
  </headerFooter>
  <colBreaks count="1" manualBreakCount="1">
    <brk id="57" max="38" man="1"/>
  </colBreaks>
</worksheet>
</file>

<file path=xl/worksheets/sheet2.xml><?xml version="1.0" encoding="utf-8"?>
<worksheet xmlns="http://schemas.openxmlformats.org/spreadsheetml/2006/main" xmlns:r="http://schemas.openxmlformats.org/officeDocument/2006/relationships">
  <dimension ref="A1:H44"/>
  <sheetViews>
    <sheetView showGridLines="0" zoomScaleSheetLayoutView="100" zoomScalePageLayoutView="0" workbookViewId="0" topLeftCell="A1">
      <pane ySplit="2" topLeftCell="A3" activePane="bottomLeft" state="frozen"/>
      <selection pane="topLeft" activeCell="D39" sqref="D39"/>
      <selection pane="bottomLeft" activeCell="A1" sqref="A1"/>
    </sheetView>
  </sheetViews>
  <sheetFormatPr defaultColWidth="9.00390625" defaultRowHeight="13.5"/>
  <cols>
    <col min="1" max="1" width="3.625" style="9" customWidth="1"/>
    <col min="2" max="2" width="14.00390625" style="9" customWidth="1"/>
    <col min="3" max="3" width="11.00390625" style="9" customWidth="1"/>
    <col min="4" max="5" width="11.875" style="9" customWidth="1"/>
    <col min="6" max="6" width="11.875" style="40" customWidth="1"/>
    <col min="7" max="8" width="11.875" style="9" customWidth="1"/>
    <col min="9" max="16384" width="9.00390625" style="9" customWidth="1"/>
  </cols>
  <sheetData>
    <row r="1" spans="1:3" ht="24.75" customHeight="1">
      <c r="A1" s="99" t="s">
        <v>512</v>
      </c>
      <c r="C1" s="18"/>
    </row>
    <row r="2" spans="1:8" ht="30" customHeight="1">
      <c r="A2" s="380" t="s">
        <v>227</v>
      </c>
      <c r="B2" s="381"/>
      <c r="C2" s="82" t="s">
        <v>228</v>
      </c>
      <c r="D2" s="82" t="s">
        <v>5</v>
      </c>
      <c r="E2" s="82" t="s">
        <v>6</v>
      </c>
      <c r="F2" s="269" t="s">
        <v>53</v>
      </c>
      <c r="G2" s="249" t="s">
        <v>54</v>
      </c>
      <c r="H2" s="254" t="s">
        <v>64</v>
      </c>
    </row>
    <row r="3" spans="1:8" ht="17.25" customHeight="1">
      <c r="A3" s="260"/>
      <c r="B3" s="260"/>
      <c r="C3" s="83" t="s">
        <v>50</v>
      </c>
      <c r="D3" s="113">
        <v>12</v>
      </c>
      <c r="E3" s="113">
        <v>57</v>
      </c>
      <c r="F3" s="113">
        <v>1099</v>
      </c>
      <c r="G3" s="113">
        <v>151</v>
      </c>
      <c r="H3" s="113">
        <v>32</v>
      </c>
    </row>
    <row r="4" spans="1:8" ht="17.25" customHeight="1">
      <c r="A4" s="385" t="s">
        <v>60</v>
      </c>
      <c r="B4" s="386"/>
      <c r="C4" s="84" t="s">
        <v>164</v>
      </c>
      <c r="D4" s="113">
        <v>1</v>
      </c>
      <c r="E4" s="113">
        <v>3</v>
      </c>
      <c r="F4" s="113">
        <v>19</v>
      </c>
      <c r="G4" s="113">
        <v>4</v>
      </c>
      <c r="H4" s="113">
        <v>1</v>
      </c>
    </row>
    <row r="5" spans="1:8" ht="17.25" customHeight="1">
      <c r="A5" s="387" t="s">
        <v>239</v>
      </c>
      <c r="B5" s="388"/>
      <c r="C5" s="84" t="s">
        <v>165</v>
      </c>
      <c r="D5" s="113">
        <v>10</v>
      </c>
      <c r="E5" s="113">
        <v>51</v>
      </c>
      <c r="F5" s="113">
        <v>1041</v>
      </c>
      <c r="G5" s="113">
        <v>142</v>
      </c>
      <c r="H5" s="113">
        <v>30</v>
      </c>
    </row>
    <row r="6" spans="1:8" ht="17.25" customHeight="1">
      <c r="A6" s="387"/>
      <c r="B6" s="388"/>
      <c r="C6" s="84" t="s">
        <v>166</v>
      </c>
      <c r="D6" s="113">
        <v>1</v>
      </c>
      <c r="E6" s="113">
        <v>3</v>
      </c>
      <c r="F6" s="113">
        <v>39</v>
      </c>
      <c r="G6" s="113">
        <v>5</v>
      </c>
      <c r="H6" s="113">
        <v>1</v>
      </c>
    </row>
    <row r="7" spans="1:8" ht="17.25" customHeight="1">
      <c r="A7" s="266"/>
      <c r="B7" s="266"/>
      <c r="C7" s="83" t="s">
        <v>50</v>
      </c>
      <c r="D7" s="133">
        <v>28</v>
      </c>
      <c r="E7" s="133">
        <v>114</v>
      </c>
      <c r="F7" s="133">
        <v>2877</v>
      </c>
      <c r="G7" s="133">
        <v>468</v>
      </c>
      <c r="H7" s="133">
        <v>138</v>
      </c>
    </row>
    <row r="8" spans="1:8" ht="17.25" customHeight="1">
      <c r="A8" s="383" t="s">
        <v>188</v>
      </c>
      <c r="B8" s="384"/>
      <c r="C8" s="84" t="s">
        <v>164</v>
      </c>
      <c r="D8" s="113">
        <v>0</v>
      </c>
      <c r="E8" s="113">
        <v>0</v>
      </c>
      <c r="F8" s="113">
        <v>0</v>
      </c>
      <c r="G8" s="113">
        <v>0</v>
      </c>
      <c r="H8" s="113">
        <v>0</v>
      </c>
    </row>
    <row r="9" spans="1:8" ht="17.25" customHeight="1">
      <c r="A9" s="383" t="s">
        <v>189</v>
      </c>
      <c r="B9" s="384"/>
      <c r="C9" s="84" t="s">
        <v>165</v>
      </c>
      <c r="D9" s="113">
        <v>28</v>
      </c>
      <c r="E9" s="113">
        <v>114</v>
      </c>
      <c r="F9" s="113">
        <v>2877</v>
      </c>
      <c r="G9" s="113">
        <v>468</v>
      </c>
      <c r="H9" s="113">
        <v>138</v>
      </c>
    </row>
    <row r="10" spans="1:8" ht="17.25" customHeight="1">
      <c r="A10" s="261"/>
      <c r="B10" s="261"/>
      <c r="C10" s="85" t="s">
        <v>166</v>
      </c>
      <c r="D10" s="135">
        <v>0</v>
      </c>
      <c r="E10" s="135">
        <v>0</v>
      </c>
      <c r="F10" s="135">
        <v>0</v>
      </c>
      <c r="G10" s="135">
        <v>0</v>
      </c>
      <c r="H10" s="135">
        <v>0</v>
      </c>
    </row>
    <row r="11" spans="1:8" ht="17.25" customHeight="1">
      <c r="A11" s="91"/>
      <c r="B11" s="278"/>
      <c r="C11" s="84" t="s">
        <v>50</v>
      </c>
      <c r="D11" s="113">
        <v>43</v>
      </c>
      <c r="E11" s="113">
        <v>467</v>
      </c>
      <c r="F11" s="113">
        <v>9887</v>
      </c>
      <c r="G11" s="113">
        <v>747</v>
      </c>
      <c r="H11" s="113">
        <v>134</v>
      </c>
    </row>
    <row r="12" spans="1:8" ht="17.25" customHeight="1">
      <c r="A12" s="374" t="s">
        <v>55</v>
      </c>
      <c r="B12" s="375"/>
      <c r="C12" s="84" t="s">
        <v>229</v>
      </c>
      <c r="D12" s="114">
        <v>41</v>
      </c>
      <c r="E12" s="113">
        <v>452</v>
      </c>
      <c r="F12" s="113">
        <v>9438</v>
      </c>
      <c r="G12" s="113">
        <v>724</v>
      </c>
      <c r="H12" s="113">
        <v>133</v>
      </c>
    </row>
    <row r="13" spans="1:8" ht="17.25" customHeight="1">
      <c r="A13" s="91"/>
      <c r="B13" s="278"/>
      <c r="C13" s="84" t="s">
        <v>230</v>
      </c>
      <c r="D13" s="114">
        <v>1</v>
      </c>
      <c r="E13" s="113">
        <v>3</v>
      </c>
      <c r="F13" s="113">
        <v>44</v>
      </c>
      <c r="G13" s="113">
        <v>4</v>
      </c>
      <c r="H13" s="113">
        <v>0</v>
      </c>
    </row>
    <row r="14" spans="1:8" ht="17.25" customHeight="1">
      <c r="A14" s="91"/>
      <c r="B14" s="278"/>
      <c r="C14" s="84" t="s">
        <v>231</v>
      </c>
      <c r="D14" s="114">
        <v>1</v>
      </c>
      <c r="E14" s="113">
        <v>12</v>
      </c>
      <c r="F14" s="113">
        <v>405</v>
      </c>
      <c r="G14" s="113">
        <v>19</v>
      </c>
      <c r="H14" s="113">
        <v>1</v>
      </c>
    </row>
    <row r="15" spans="1:8" ht="17.25" customHeight="1">
      <c r="A15" s="92"/>
      <c r="B15" s="128"/>
      <c r="C15" s="83" t="s">
        <v>50</v>
      </c>
      <c r="D15" s="133">
        <v>23</v>
      </c>
      <c r="E15" s="133">
        <v>217</v>
      </c>
      <c r="F15" s="133">
        <v>5565</v>
      </c>
      <c r="G15" s="133">
        <v>451</v>
      </c>
      <c r="H15" s="133">
        <v>71</v>
      </c>
    </row>
    <row r="16" spans="1:8" ht="17.25" customHeight="1">
      <c r="A16" s="374" t="s">
        <v>56</v>
      </c>
      <c r="B16" s="375"/>
      <c r="C16" s="84" t="s">
        <v>229</v>
      </c>
      <c r="D16" s="114">
        <v>19</v>
      </c>
      <c r="E16" s="113">
        <v>191</v>
      </c>
      <c r="F16" s="113">
        <v>4824</v>
      </c>
      <c r="G16" s="113">
        <v>398</v>
      </c>
      <c r="H16" s="113">
        <v>64</v>
      </c>
    </row>
    <row r="17" spans="1:8" ht="17.25" customHeight="1">
      <c r="A17" s="93"/>
      <c r="B17" s="279"/>
      <c r="C17" s="84" t="s">
        <v>230</v>
      </c>
      <c r="D17" s="114">
        <v>3</v>
      </c>
      <c r="E17" s="113">
        <v>17</v>
      </c>
      <c r="F17" s="113">
        <v>428</v>
      </c>
      <c r="G17" s="113">
        <v>36</v>
      </c>
      <c r="H17" s="113">
        <v>7</v>
      </c>
    </row>
    <row r="18" spans="1:8" ht="17.25" customHeight="1">
      <c r="A18" s="94"/>
      <c r="B18" s="126"/>
      <c r="C18" s="85" t="s">
        <v>231</v>
      </c>
      <c r="D18" s="282">
        <v>1</v>
      </c>
      <c r="E18" s="135">
        <v>9</v>
      </c>
      <c r="F18" s="135">
        <v>313</v>
      </c>
      <c r="G18" s="135">
        <v>17</v>
      </c>
      <c r="H18" s="135">
        <v>0</v>
      </c>
    </row>
    <row r="19" spans="1:8" ht="17.25" customHeight="1">
      <c r="A19" s="92"/>
      <c r="B19" s="128"/>
      <c r="C19" s="83" t="s">
        <v>50</v>
      </c>
      <c r="D19" s="133">
        <v>1</v>
      </c>
      <c r="E19" s="133">
        <v>11</v>
      </c>
      <c r="F19" s="133">
        <v>72</v>
      </c>
      <c r="G19" s="133">
        <v>22</v>
      </c>
      <c r="H19" s="133">
        <v>4</v>
      </c>
    </row>
    <row r="20" spans="1:8" ht="17.25" customHeight="1">
      <c r="A20" s="374" t="s">
        <v>526</v>
      </c>
      <c r="B20" s="375"/>
      <c r="C20" s="84" t="s">
        <v>229</v>
      </c>
      <c r="D20" s="113">
        <v>1</v>
      </c>
      <c r="E20" s="113">
        <v>11</v>
      </c>
      <c r="F20" s="113">
        <v>72</v>
      </c>
      <c r="G20" s="113">
        <v>22</v>
      </c>
      <c r="H20" s="113">
        <v>4</v>
      </c>
    </row>
    <row r="21" spans="1:8" ht="17.25" customHeight="1">
      <c r="A21" s="93"/>
      <c r="B21" s="279"/>
      <c r="C21" s="84" t="s">
        <v>230</v>
      </c>
      <c r="D21" s="113">
        <v>0</v>
      </c>
      <c r="E21" s="113">
        <v>0</v>
      </c>
      <c r="F21" s="113">
        <v>0</v>
      </c>
      <c r="G21" s="113">
        <v>0</v>
      </c>
      <c r="H21" s="113">
        <v>0</v>
      </c>
    </row>
    <row r="22" spans="1:8" ht="17.25" customHeight="1">
      <c r="A22" s="94"/>
      <c r="B22" s="126"/>
      <c r="C22" s="85" t="s">
        <v>231</v>
      </c>
      <c r="D22" s="135">
        <v>0</v>
      </c>
      <c r="E22" s="135">
        <v>0</v>
      </c>
      <c r="F22" s="135">
        <v>0</v>
      </c>
      <c r="G22" s="135">
        <v>0</v>
      </c>
      <c r="H22" s="135">
        <v>0</v>
      </c>
    </row>
    <row r="23" spans="1:8" ht="17.25" customHeight="1">
      <c r="A23" s="91"/>
      <c r="B23" s="278"/>
      <c r="C23" s="280" t="s">
        <v>50</v>
      </c>
      <c r="D23" s="113">
        <v>14</v>
      </c>
      <c r="E23" s="116" t="s">
        <v>162</v>
      </c>
      <c r="F23" s="113">
        <v>6449</v>
      </c>
      <c r="G23" s="113">
        <v>519</v>
      </c>
      <c r="H23" s="113">
        <v>125</v>
      </c>
    </row>
    <row r="24" spans="1:8" ht="17.25" customHeight="1">
      <c r="A24" s="374" t="s">
        <v>58</v>
      </c>
      <c r="B24" s="375"/>
      <c r="C24" s="280" t="s">
        <v>57</v>
      </c>
      <c r="D24" s="114">
        <v>5</v>
      </c>
      <c r="E24" s="113">
        <v>66</v>
      </c>
      <c r="F24" s="113">
        <v>2499</v>
      </c>
      <c r="G24" s="113">
        <v>198</v>
      </c>
      <c r="H24" s="113">
        <v>51</v>
      </c>
    </row>
    <row r="25" spans="1:8" ht="17.25" customHeight="1">
      <c r="A25" s="91"/>
      <c r="B25" s="278"/>
      <c r="C25" s="280" t="s">
        <v>59</v>
      </c>
      <c r="D25" s="115" t="s">
        <v>240</v>
      </c>
      <c r="E25" s="113">
        <v>12</v>
      </c>
      <c r="F25" s="113">
        <v>149</v>
      </c>
      <c r="G25" s="113">
        <v>32</v>
      </c>
      <c r="H25" s="113">
        <v>6</v>
      </c>
    </row>
    <row r="26" spans="1:8" ht="17.25" customHeight="1">
      <c r="A26" s="91"/>
      <c r="B26" s="278"/>
      <c r="C26" s="84" t="s">
        <v>229</v>
      </c>
      <c r="D26" s="114">
        <v>1</v>
      </c>
      <c r="E26" s="113">
        <v>18</v>
      </c>
      <c r="F26" s="113">
        <v>715</v>
      </c>
      <c r="G26" s="113">
        <v>56</v>
      </c>
      <c r="H26" s="113">
        <v>7</v>
      </c>
    </row>
    <row r="27" spans="1:8" ht="17.25" customHeight="1">
      <c r="A27" s="94"/>
      <c r="B27" s="286"/>
      <c r="C27" s="85" t="s">
        <v>230</v>
      </c>
      <c r="D27" s="282">
        <v>8</v>
      </c>
      <c r="E27" s="134" t="s">
        <v>162</v>
      </c>
      <c r="F27" s="135">
        <v>3086</v>
      </c>
      <c r="G27" s="135">
        <v>233</v>
      </c>
      <c r="H27" s="135">
        <v>61</v>
      </c>
    </row>
    <row r="28" spans="1:8" s="91" customFormat="1" ht="17.25" customHeight="1">
      <c r="A28" s="374" t="s">
        <v>236</v>
      </c>
      <c r="B28" s="375"/>
      <c r="C28" s="84" t="s">
        <v>50</v>
      </c>
      <c r="D28" s="116">
        <v>5</v>
      </c>
      <c r="E28" s="116">
        <v>48</v>
      </c>
      <c r="F28" s="116">
        <v>194</v>
      </c>
      <c r="G28" s="116">
        <v>163</v>
      </c>
      <c r="H28" s="116">
        <v>46</v>
      </c>
    </row>
    <row r="29" spans="1:8" ht="17.25" customHeight="1">
      <c r="A29" s="93"/>
      <c r="B29" s="289"/>
      <c r="C29" s="279" t="s">
        <v>472</v>
      </c>
      <c r="D29" s="113">
        <v>4</v>
      </c>
      <c r="E29" s="116">
        <v>39</v>
      </c>
      <c r="F29" s="113">
        <v>135</v>
      </c>
      <c r="G29" s="113">
        <v>29</v>
      </c>
      <c r="H29" s="113">
        <v>45</v>
      </c>
    </row>
    <row r="30" spans="1:8" ht="17.25" customHeight="1">
      <c r="A30" s="93"/>
      <c r="B30" s="290"/>
      <c r="C30" s="279" t="s">
        <v>533</v>
      </c>
      <c r="D30" s="113">
        <v>1</v>
      </c>
      <c r="E30" s="116">
        <v>9</v>
      </c>
      <c r="F30" s="113">
        <v>59</v>
      </c>
      <c r="G30" s="113">
        <v>134</v>
      </c>
      <c r="H30" s="113">
        <v>1</v>
      </c>
    </row>
    <row r="31" spans="1:8" ht="17.25" customHeight="1">
      <c r="A31" s="92"/>
      <c r="B31" s="279"/>
      <c r="C31" s="83" t="s">
        <v>50</v>
      </c>
      <c r="D31" s="133">
        <v>11</v>
      </c>
      <c r="E31" s="132" t="s">
        <v>162</v>
      </c>
      <c r="F31" s="133">
        <v>1156</v>
      </c>
      <c r="G31" s="133">
        <v>109</v>
      </c>
      <c r="H31" s="133">
        <v>43</v>
      </c>
    </row>
    <row r="32" spans="1:8" ht="17.25" customHeight="1">
      <c r="A32" s="374" t="s">
        <v>63</v>
      </c>
      <c r="B32" s="375"/>
      <c r="C32" s="84" t="s">
        <v>71</v>
      </c>
      <c r="D32" s="113">
        <v>1</v>
      </c>
      <c r="E32" s="116" t="s">
        <v>162</v>
      </c>
      <c r="F32" s="113">
        <v>210</v>
      </c>
      <c r="G32" s="113">
        <v>15</v>
      </c>
      <c r="H32" s="113">
        <v>2</v>
      </c>
    </row>
    <row r="33" spans="1:8" ht="17.25" customHeight="1">
      <c r="A33" s="93"/>
      <c r="B33" s="279"/>
      <c r="C33" s="84" t="s">
        <v>235</v>
      </c>
      <c r="D33" s="113">
        <v>9</v>
      </c>
      <c r="E33" s="116" t="s">
        <v>162</v>
      </c>
      <c r="F33" s="113">
        <v>939</v>
      </c>
      <c r="G33" s="113">
        <v>86</v>
      </c>
      <c r="H33" s="113">
        <v>22</v>
      </c>
    </row>
    <row r="34" spans="1:8" ht="17.25" customHeight="1">
      <c r="A34" s="94"/>
      <c r="B34" s="126"/>
      <c r="C34" s="85" t="s">
        <v>234</v>
      </c>
      <c r="D34" s="135">
        <v>1</v>
      </c>
      <c r="E34" s="116" t="s">
        <v>162</v>
      </c>
      <c r="F34" s="135">
        <v>7</v>
      </c>
      <c r="G34" s="135">
        <v>8</v>
      </c>
      <c r="H34" s="135">
        <v>19</v>
      </c>
    </row>
    <row r="35" spans="1:8" ht="17.25" customHeight="1">
      <c r="A35" s="378" t="s">
        <v>62</v>
      </c>
      <c r="B35" s="379"/>
      <c r="C35" s="281" t="s">
        <v>232</v>
      </c>
      <c r="D35" s="129">
        <v>7</v>
      </c>
      <c r="E35" s="131">
        <v>0</v>
      </c>
      <c r="F35" s="131">
        <v>0</v>
      </c>
      <c r="G35" s="131">
        <v>0</v>
      </c>
      <c r="H35" s="131">
        <v>0</v>
      </c>
    </row>
    <row r="36" spans="1:8" ht="29.25" customHeight="1">
      <c r="A36" s="382" t="s">
        <v>360</v>
      </c>
      <c r="B36" s="379"/>
      <c r="C36" s="281" t="s">
        <v>231</v>
      </c>
      <c r="D36" s="129">
        <v>1</v>
      </c>
      <c r="E36" s="130" t="s">
        <v>104</v>
      </c>
      <c r="F36" s="131">
        <v>1001</v>
      </c>
      <c r="G36" s="131">
        <v>67</v>
      </c>
      <c r="H36" s="131">
        <v>59</v>
      </c>
    </row>
    <row r="37" spans="1:8" ht="17.25" customHeight="1">
      <c r="A37" s="374" t="s">
        <v>51</v>
      </c>
      <c r="B37" s="375"/>
      <c r="C37" s="84" t="s">
        <v>230</v>
      </c>
      <c r="D37" s="114">
        <v>2</v>
      </c>
      <c r="E37" s="116" t="s">
        <v>104</v>
      </c>
      <c r="F37" s="113">
        <v>351</v>
      </c>
      <c r="G37" s="113">
        <v>33</v>
      </c>
      <c r="H37" s="113">
        <v>16</v>
      </c>
    </row>
    <row r="38" spans="1:8" ht="17.25" customHeight="1">
      <c r="A38" s="92"/>
      <c r="B38" s="127"/>
      <c r="C38" s="83" t="s">
        <v>50</v>
      </c>
      <c r="D38" s="283">
        <v>4</v>
      </c>
      <c r="E38" s="132" t="s">
        <v>104</v>
      </c>
      <c r="F38" s="133">
        <v>3635</v>
      </c>
      <c r="G38" s="133">
        <v>243</v>
      </c>
      <c r="H38" s="133">
        <v>154</v>
      </c>
    </row>
    <row r="39" spans="1:8" ht="17.25" customHeight="1">
      <c r="A39" s="374" t="s">
        <v>61</v>
      </c>
      <c r="B39" s="375"/>
      <c r="C39" s="84" t="s">
        <v>232</v>
      </c>
      <c r="D39" s="114">
        <v>1</v>
      </c>
      <c r="E39" s="116" t="s">
        <v>104</v>
      </c>
      <c r="F39" s="113">
        <v>381</v>
      </c>
      <c r="G39" s="113">
        <v>24</v>
      </c>
      <c r="H39" s="113">
        <v>23</v>
      </c>
    </row>
    <row r="40" spans="1:8" ht="17.25" customHeight="1">
      <c r="A40" s="376" t="s">
        <v>226</v>
      </c>
      <c r="B40" s="377"/>
      <c r="C40" s="84" t="s">
        <v>233</v>
      </c>
      <c r="D40" s="114">
        <v>1</v>
      </c>
      <c r="E40" s="116" t="s">
        <v>104</v>
      </c>
      <c r="F40" s="113">
        <v>1239</v>
      </c>
      <c r="G40" s="113">
        <v>69</v>
      </c>
      <c r="H40" s="113">
        <v>24</v>
      </c>
    </row>
    <row r="41" spans="1:8" ht="17.25" customHeight="1">
      <c r="A41" s="262"/>
      <c r="B41" s="109"/>
      <c r="C41" s="86" t="s">
        <v>234</v>
      </c>
      <c r="D41" s="263">
        <v>2</v>
      </c>
      <c r="E41" s="264" t="s">
        <v>104</v>
      </c>
      <c r="F41" s="265">
        <v>2015</v>
      </c>
      <c r="G41" s="265">
        <v>150</v>
      </c>
      <c r="H41" s="265">
        <v>107</v>
      </c>
    </row>
    <row r="42" spans="1:8" ht="15" customHeight="1">
      <c r="A42" s="246" t="s">
        <v>495</v>
      </c>
      <c r="C42" s="7"/>
      <c r="D42" s="7"/>
      <c r="E42" s="7"/>
      <c r="F42" s="8"/>
      <c r="G42" s="7"/>
      <c r="H42" s="7"/>
    </row>
    <row r="43" ht="15" customHeight="1">
      <c r="A43" s="246" t="s">
        <v>496</v>
      </c>
    </row>
    <row r="44" ht="15" customHeight="1">
      <c r="A44" s="246" t="s">
        <v>550</v>
      </c>
    </row>
  </sheetData>
  <sheetProtection/>
  <mergeCells count="16">
    <mergeCell ref="A28:B28"/>
    <mergeCell ref="A4:B4"/>
    <mergeCell ref="A5:B6"/>
    <mergeCell ref="A8:B8"/>
    <mergeCell ref="A12:B12"/>
    <mergeCell ref="A20:B20"/>
    <mergeCell ref="A37:B37"/>
    <mergeCell ref="A39:B39"/>
    <mergeCell ref="A40:B40"/>
    <mergeCell ref="A35:B35"/>
    <mergeCell ref="A2:B2"/>
    <mergeCell ref="A16:B16"/>
    <mergeCell ref="A24:B24"/>
    <mergeCell ref="A32:B32"/>
    <mergeCell ref="A36:B36"/>
    <mergeCell ref="A9:B9"/>
  </mergeCells>
  <printOptions/>
  <pageMargins left="0.7874015748031497" right="0.7086614173228347" top="0.7874015748031497" bottom="0.4724409448818898" header="0.5118110236220472" footer="0.35433070866141736"/>
  <pageSetup horizontalDpi="600" verticalDpi="600" orientation="portrait" paperSize="9" r:id="rId1"/>
  <headerFooter scaleWithDoc="0" alignWithMargins="0">
    <oddFooter>&amp;C&amp;"ＭＳ ゴシック,標準"-5-</oddFooter>
  </headerFooter>
</worksheet>
</file>

<file path=xl/worksheets/sheet20.xml><?xml version="1.0" encoding="utf-8"?>
<worksheet xmlns="http://schemas.openxmlformats.org/spreadsheetml/2006/main" xmlns:r="http://schemas.openxmlformats.org/officeDocument/2006/relationships">
  <dimension ref="A1:AI41"/>
  <sheetViews>
    <sheetView showGridLines="0" zoomScaleSheetLayoutView="100" zoomScalePageLayoutView="0" workbookViewId="0" topLeftCell="A1">
      <selection activeCell="A1" sqref="A1"/>
    </sheetView>
  </sheetViews>
  <sheetFormatPr defaultColWidth="9.00390625" defaultRowHeight="13.5"/>
  <cols>
    <col min="1" max="1" width="16.125" style="100" customWidth="1"/>
    <col min="2" max="34" width="5.00390625" style="100" customWidth="1"/>
    <col min="35" max="35" width="6.00390625" style="100" customWidth="1"/>
    <col min="36" max="16384" width="9.00390625" style="100" customWidth="1"/>
  </cols>
  <sheetData>
    <row r="1" s="2" customFormat="1" ht="24.75" customHeight="1">
      <c r="A1" s="99" t="s">
        <v>565</v>
      </c>
    </row>
    <row r="2" spans="1:34" s="246" customFormat="1" ht="18" customHeight="1">
      <c r="A2" s="467" t="s">
        <v>17</v>
      </c>
      <c r="B2" s="435" t="s">
        <v>582</v>
      </c>
      <c r="C2" s="431"/>
      <c r="D2" s="467"/>
      <c r="E2" s="431" t="s">
        <v>583</v>
      </c>
      <c r="F2" s="431"/>
      <c r="G2" s="467"/>
      <c r="H2" s="802" t="s">
        <v>593</v>
      </c>
      <c r="I2" s="803"/>
      <c r="J2" s="803"/>
      <c r="K2" s="803"/>
      <c r="L2" s="803"/>
      <c r="M2" s="803"/>
      <c r="N2" s="803"/>
      <c r="O2" s="803"/>
      <c r="P2" s="803"/>
      <c r="Q2" s="814" t="s">
        <v>594</v>
      </c>
      <c r="R2" s="814"/>
      <c r="S2" s="814"/>
      <c r="T2" s="814"/>
      <c r="U2" s="814"/>
      <c r="V2" s="815"/>
      <c r="W2" s="430" t="s">
        <v>243</v>
      </c>
      <c r="X2" s="809"/>
      <c r="Y2" s="809"/>
      <c r="Z2" s="430" t="s">
        <v>242</v>
      </c>
      <c r="AA2" s="809"/>
      <c r="AB2" s="812"/>
      <c r="AC2" s="431" t="s">
        <v>584</v>
      </c>
      <c r="AD2" s="431"/>
      <c r="AE2" s="431"/>
      <c r="AF2" s="435" t="s">
        <v>65</v>
      </c>
      <c r="AG2" s="431"/>
      <c r="AH2" s="431"/>
    </row>
    <row r="3" spans="1:34" s="246" customFormat="1" ht="18" customHeight="1">
      <c r="A3" s="426"/>
      <c r="B3" s="674"/>
      <c r="C3" s="425"/>
      <c r="D3" s="426"/>
      <c r="E3" s="425"/>
      <c r="F3" s="425"/>
      <c r="G3" s="426"/>
      <c r="H3" s="425"/>
      <c r="I3" s="425"/>
      <c r="J3" s="426"/>
      <c r="K3" s="538" t="s">
        <v>577</v>
      </c>
      <c r="L3" s="800"/>
      <c r="M3" s="801"/>
      <c r="N3" s="798" t="s">
        <v>580</v>
      </c>
      <c r="O3" s="799"/>
      <c r="P3" s="799"/>
      <c r="Q3" s="804" t="s">
        <v>581</v>
      </c>
      <c r="R3" s="804"/>
      <c r="S3" s="805"/>
      <c r="T3" s="538" t="s">
        <v>590</v>
      </c>
      <c r="U3" s="800"/>
      <c r="V3" s="801"/>
      <c r="W3" s="810"/>
      <c r="X3" s="811"/>
      <c r="Y3" s="811"/>
      <c r="Z3" s="810"/>
      <c r="AA3" s="811"/>
      <c r="AB3" s="813"/>
      <c r="AC3" s="425"/>
      <c r="AD3" s="425"/>
      <c r="AE3" s="425"/>
      <c r="AF3" s="674"/>
      <c r="AG3" s="425"/>
      <c r="AH3" s="425"/>
    </row>
    <row r="4" spans="1:34" s="246" customFormat="1" ht="49.5" customHeight="1">
      <c r="A4" s="426"/>
      <c r="B4" s="436"/>
      <c r="C4" s="437"/>
      <c r="D4" s="469"/>
      <c r="E4" s="437"/>
      <c r="F4" s="437"/>
      <c r="G4" s="469"/>
      <c r="H4" s="437"/>
      <c r="I4" s="437"/>
      <c r="J4" s="469"/>
      <c r="K4" s="436"/>
      <c r="L4" s="437"/>
      <c r="M4" s="469"/>
      <c r="N4" s="436" t="s">
        <v>578</v>
      </c>
      <c r="O4" s="437"/>
      <c r="P4" s="469"/>
      <c r="Q4" s="806" t="s">
        <v>579</v>
      </c>
      <c r="R4" s="807"/>
      <c r="S4" s="808"/>
      <c r="T4" s="436"/>
      <c r="U4" s="437"/>
      <c r="V4" s="469"/>
      <c r="W4" s="806"/>
      <c r="X4" s="807"/>
      <c r="Y4" s="807"/>
      <c r="Z4" s="806"/>
      <c r="AA4" s="807"/>
      <c r="AB4" s="808"/>
      <c r="AC4" s="437"/>
      <c r="AD4" s="437"/>
      <c r="AE4" s="437"/>
      <c r="AF4" s="436"/>
      <c r="AG4" s="437"/>
      <c r="AH4" s="437"/>
    </row>
    <row r="5" spans="1:34" s="246" customFormat="1" ht="18" customHeight="1">
      <c r="A5" s="469"/>
      <c r="B5" s="36" t="s">
        <v>50</v>
      </c>
      <c r="C5" s="36" t="s">
        <v>19</v>
      </c>
      <c r="D5" s="36" t="s">
        <v>74</v>
      </c>
      <c r="E5" s="36" t="s">
        <v>50</v>
      </c>
      <c r="F5" s="36" t="s">
        <v>19</v>
      </c>
      <c r="G5" s="36" t="s">
        <v>74</v>
      </c>
      <c r="H5" s="36" t="s">
        <v>50</v>
      </c>
      <c r="I5" s="36" t="s">
        <v>19</v>
      </c>
      <c r="J5" s="36" t="s">
        <v>20</v>
      </c>
      <c r="K5" s="353" t="s">
        <v>50</v>
      </c>
      <c r="L5" s="353" t="s">
        <v>19</v>
      </c>
      <c r="M5" s="353" t="s">
        <v>20</v>
      </c>
      <c r="N5" s="353" t="s">
        <v>50</v>
      </c>
      <c r="O5" s="353" t="s">
        <v>19</v>
      </c>
      <c r="P5" s="353" t="s">
        <v>20</v>
      </c>
      <c r="Q5" s="353" t="s">
        <v>50</v>
      </c>
      <c r="R5" s="353" t="s">
        <v>19</v>
      </c>
      <c r="S5" s="353" t="s">
        <v>20</v>
      </c>
      <c r="T5" s="353" t="s">
        <v>50</v>
      </c>
      <c r="U5" s="353" t="s">
        <v>19</v>
      </c>
      <c r="V5" s="353" t="s">
        <v>20</v>
      </c>
      <c r="W5" s="352" t="s">
        <v>50</v>
      </c>
      <c r="X5" s="352" t="s">
        <v>19</v>
      </c>
      <c r="Y5" s="352" t="s">
        <v>74</v>
      </c>
      <c r="Z5" s="36" t="s">
        <v>50</v>
      </c>
      <c r="AA5" s="36" t="s">
        <v>19</v>
      </c>
      <c r="AB5" s="36" t="s">
        <v>74</v>
      </c>
      <c r="AC5" s="352" t="s">
        <v>50</v>
      </c>
      <c r="AD5" s="352" t="s">
        <v>19</v>
      </c>
      <c r="AE5" s="352" t="s">
        <v>74</v>
      </c>
      <c r="AF5" s="36" t="s">
        <v>50</v>
      </c>
      <c r="AG5" s="36" t="s">
        <v>75</v>
      </c>
      <c r="AH5" s="37" t="s">
        <v>74</v>
      </c>
    </row>
    <row r="6" spans="1:34" s="246" customFormat="1" ht="18" customHeight="1">
      <c r="A6" s="108" t="s">
        <v>385</v>
      </c>
      <c r="B6" s="335">
        <v>179</v>
      </c>
      <c r="C6" s="335">
        <v>141</v>
      </c>
      <c r="D6" s="335">
        <v>38</v>
      </c>
      <c r="E6" s="336">
        <v>49</v>
      </c>
      <c r="F6" s="335">
        <v>40</v>
      </c>
      <c r="G6" s="337">
        <v>9</v>
      </c>
      <c r="H6" s="335">
        <v>126</v>
      </c>
      <c r="I6" s="335">
        <v>98</v>
      </c>
      <c r="J6" s="335">
        <v>28</v>
      </c>
      <c r="K6" s="341" t="s">
        <v>591</v>
      </c>
      <c r="L6" s="341" t="s">
        <v>104</v>
      </c>
      <c r="M6" s="341" t="s">
        <v>104</v>
      </c>
      <c r="N6" s="341" t="s">
        <v>104</v>
      </c>
      <c r="O6" s="341" t="s">
        <v>104</v>
      </c>
      <c r="P6" s="341" t="s">
        <v>104</v>
      </c>
      <c r="Q6" s="341" t="s">
        <v>104</v>
      </c>
      <c r="R6" s="341" t="s">
        <v>104</v>
      </c>
      <c r="S6" s="341" t="s">
        <v>104</v>
      </c>
      <c r="T6" s="341" t="s">
        <v>104</v>
      </c>
      <c r="U6" s="341" t="s">
        <v>104</v>
      </c>
      <c r="V6" s="341" t="s">
        <v>104</v>
      </c>
      <c r="W6" s="338">
        <v>0</v>
      </c>
      <c r="X6" s="339">
        <v>0</v>
      </c>
      <c r="Y6" s="340">
        <v>0</v>
      </c>
      <c r="Z6" s="341">
        <v>0</v>
      </c>
      <c r="AA6" s="341">
        <v>0</v>
      </c>
      <c r="AB6" s="341">
        <v>0</v>
      </c>
      <c r="AC6" s="342">
        <v>8</v>
      </c>
      <c r="AD6" s="343">
        <v>6</v>
      </c>
      <c r="AE6" s="344">
        <v>2</v>
      </c>
      <c r="AF6" s="335">
        <v>0</v>
      </c>
      <c r="AG6" s="341">
        <v>0</v>
      </c>
      <c r="AH6" s="335">
        <v>0</v>
      </c>
    </row>
    <row r="7" spans="1:34" s="246" customFormat="1" ht="18" customHeight="1">
      <c r="A7" s="309" t="s">
        <v>370</v>
      </c>
      <c r="B7" s="335">
        <v>184</v>
      </c>
      <c r="C7" s="335">
        <v>150</v>
      </c>
      <c r="D7" s="335">
        <v>34</v>
      </c>
      <c r="E7" s="336">
        <v>48</v>
      </c>
      <c r="F7" s="335">
        <v>41</v>
      </c>
      <c r="G7" s="337">
        <v>7</v>
      </c>
      <c r="H7" s="335">
        <v>133</v>
      </c>
      <c r="I7" s="335">
        <v>106</v>
      </c>
      <c r="J7" s="335">
        <v>27</v>
      </c>
      <c r="K7" s="341" t="s">
        <v>104</v>
      </c>
      <c r="L7" s="341" t="s">
        <v>104</v>
      </c>
      <c r="M7" s="341" t="s">
        <v>104</v>
      </c>
      <c r="N7" s="341" t="s">
        <v>104</v>
      </c>
      <c r="O7" s="341" t="s">
        <v>104</v>
      </c>
      <c r="P7" s="341" t="s">
        <v>104</v>
      </c>
      <c r="Q7" s="341" t="s">
        <v>104</v>
      </c>
      <c r="R7" s="341" t="s">
        <v>104</v>
      </c>
      <c r="S7" s="341" t="s">
        <v>104</v>
      </c>
      <c r="T7" s="341" t="s">
        <v>104</v>
      </c>
      <c r="U7" s="341" t="s">
        <v>104</v>
      </c>
      <c r="V7" s="341" t="s">
        <v>104</v>
      </c>
      <c r="W7" s="345">
        <v>1</v>
      </c>
      <c r="X7" s="341">
        <v>1</v>
      </c>
      <c r="Y7" s="346">
        <v>0</v>
      </c>
      <c r="Z7" s="341">
        <v>0</v>
      </c>
      <c r="AA7" s="341">
        <v>0</v>
      </c>
      <c r="AB7" s="341">
        <v>0</v>
      </c>
      <c r="AC7" s="336">
        <v>2</v>
      </c>
      <c r="AD7" s="335">
        <v>2</v>
      </c>
      <c r="AE7" s="337">
        <v>0</v>
      </c>
      <c r="AF7" s="335">
        <v>0</v>
      </c>
      <c r="AG7" s="341">
        <v>0</v>
      </c>
      <c r="AH7" s="335">
        <v>0</v>
      </c>
    </row>
    <row r="8" spans="1:35" s="246" customFormat="1" ht="18" customHeight="1">
      <c r="A8" s="309" t="s">
        <v>366</v>
      </c>
      <c r="B8" s="335">
        <v>191</v>
      </c>
      <c r="C8" s="335">
        <v>152</v>
      </c>
      <c r="D8" s="335">
        <v>39</v>
      </c>
      <c r="E8" s="336">
        <v>54</v>
      </c>
      <c r="F8" s="335">
        <v>46</v>
      </c>
      <c r="G8" s="337">
        <v>8</v>
      </c>
      <c r="H8" s="335">
        <v>132</v>
      </c>
      <c r="I8" s="335">
        <v>103</v>
      </c>
      <c r="J8" s="335">
        <v>29</v>
      </c>
      <c r="K8" s="341" t="s">
        <v>104</v>
      </c>
      <c r="L8" s="341" t="s">
        <v>104</v>
      </c>
      <c r="M8" s="341" t="s">
        <v>104</v>
      </c>
      <c r="N8" s="341" t="s">
        <v>104</v>
      </c>
      <c r="O8" s="341" t="s">
        <v>104</v>
      </c>
      <c r="P8" s="341" t="s">
        <v>104</v>
      </c>
      <c r="Q8" s="341" t="s">
        <v>104</v>
      </c>
      <c r="R8" s="341" t="s">
        <v>104</v>
      </c>
      <c r="S8" s="341" t="s">
        <v>104</v>
      </c>
      <c r="T8" s="341" t="s">
        <v>104</v>
      </c>
      <c r="U8" s="341" t="s">
        <v>104</v>
      </c>
      <c r="V8" s="341" t="s">
        <v>104</v>
      </c>
      <c r="W8" s="345">
        <v>2</v>
      </c>
      <c r="X8" s="341">
        <v>1</v>
      </c>
      <c r="Y8" s="346">
        <v>1</v>
      </c>
      <c r="Z8" s="341">
        <v>0</v>
      </c>
      <c r="AA8" s="341">
        <v>0</v>
      </c>
      <c r="AB8" s="341">
        <v>0</v>
      </c>
      <c r="AC8" s="336">
        <v>3</v>
      </c>
      <c r="AD8" s="335">
        <v>2</v>
      </c>
      <c r="AE8" s="337">
        <v>1</v>
      </c>
      <c r="AF8" s="335">
        <v>0</v>
      </c>
      <c r="AG8" s="341">
        <v>0</v>
      </c>
      <c r="AH8" s="335">
        <v>0</v>
      </c>
      <c r="AI8" s="11"/>
    </row>
    <row r="9" spans="1:34" s="246" customFormat="1" ht="18" customHeight="1">
      <c r="A9" s="309" t="s">
        <v>445</v>
      </c>
      <c r="B9" s="336">
        <v>159</v>
      </c>
      <c r="C9" s="335">
        <v>130</v>
      </c>
      <c r="D9" s="335">
        <v>29</v>
      </c>
      <c r="E9" s="336">
        <v>62</v>
      </c>
      <c r="F9" s="335">
        <v>51</v>
      </c>
      <c r="G9" s="337">
        <v>11</v>
      </c>
      <c r="H9" s="335">
        <v>94</v>
      </c>
      <c r="I9" s="335">
        <v>76</v>
      </c>
      <c r="J9" s="335">
        <v>18</v>
      </c>
      <c r="K9" s="341" t="s">
        <v>104</v>
      </c>
      <c r="L9" s="341" t="s">
        <v>104</v>
      </c>
      <c r="M9" s="341" t="s">
        <v>104</v>
      </c>
      <c r="N9" s="341" t="s">
        <v>104</v>
      </c>
      <c r="O9" s="341" t="s">
        <v>104</v>
      </c>
      <c r="P9" s="341" t="s">
        <v>104</v>
      </c>
      <c r="Q9" s="341" t="s">
        <v>104</v>
      </c>
      <c r="R9" s="341" t="s">
        <v>104</v>
      </c>
      <c r="S9" s="341" t="s">
        <v>104</v>
      </c>
      <c r="T9" s="341" t="s">
        <v>104</v>
      </c>
      <c r="U9" s="341" t="s">
        <v>104</v>
      </c>
      <c r="V9" s="341" t="s">
        <v>104</v>
      </c>
      <c r="W9" s="336">
        <v>0</v>
      </c>
      <c r="X9" s="335">
        <v>0</v>
      </c>
      <c r="Y9" s="337">
        <v>0</v>
      </c>
      <c r="Z9" s="335">
        <v>0</v>
      </c>
      <c r="AA9" s="335">
        <v>0</v>
      </c>
      <c r="AB9" s="335">
        <v>0</v>
      </c>
      <c r="AC9" s="336">
        <v>3</v>
      </c>
      <c r="AD9" s="335">
        <v>3</v>
      </c>
      <c r="AE9" s="337">
        <v>0</v>
      </c>
      <c r="AF9" s="335">
        <v>0</v>
      </c>
      <c r="AG9" s="341">
        <v>0</v>
      </c>
      <c r="AH9" s="335">
        <v>0</v>
      </c>
    </row>
    <row r="10" spans="1:34" s="2" customFormat="1" ht="18" customHeight="1">
      <c r="A10" s="351" t="s">
        <v>486</v>
      </c>
      <c r="B10" s="347">
        <f>SUM(E10,H10,T10,W10,Z10,AC10,AF10)</f>
        <v>154</v>
      </c>
      <c r="C10" s="347">
        <f>SUM(F10,I10,U10,X10,AA10,AD10,AG10)</f>
        <v>128</v>
      </c>
      <c r="D10" s="347">
        <f>SUM(G10,J10,V10,Y10,AB10,AE10,AH10)</f>
        <v>26</v>
      </c>
      <c r="E10" s="348">
        <f>SUM(F10:G10)</f>
        <v>50</v>
      </c>
      <c r="F10" s="347">
        <v>45</v>
      </c>
      <c r="G10" s="349">
        <v>5</v>
      </c>
      <c r="H10" s="347">
        <f>SUM(K10,N10,Q10,T10)</f>
        <v>101</v>
      </c>
      <c r="I10" s="347">
        <f>SUM(L10,O10,R10,U10)</f>
        <v>82</v>
      </c>
      <c r="J10" s="347">
        <f>SUM(M10,P10,S10,V10)</f>
        <v>19</v>
      </c>
      <c r="K10" s="347">
        <f>SUM(L10:M10)</f>
        <v>0</v>
      </c>
      <c r="L10" s="347">
        <v>0</v>
      </c>
      <c r="M10" s="347">
        <v>0</v>
      </c>
      <c r="N10" s="347">
        <f>SUM(O10:P10)</f>
        <v>101</v>
      </c>
      <c r="O10" s="347">
        <v>82</v>
      </c>
      <c r="P10" s="347">
        <v>19</v>
      </c>
      <c r="Q10" s="347">
        <f>SUM(R10:S10)</f>
        <v>0</v>
      </c>
      <c r="R10" s="347">
        <v>0</v>
      </c>
      <c r="S10" s="347">
        <v>0</v>
      </c>
      <c r="T10" s="347">
        <f>SUM(U10:V10)</f>
        <v>0</v>
      </c>
      <c r="U10" s="347">
        <v>0</v>
      </c>
      <c r="V10" s="347">
        <v>0</v>
      </c>
      <c r="W10" s="348">
        <f>SUM(X10:Y10)</f>
        <v>2</v>
      </c>
      <c r="X10" s="347">
        <v>0</v>
      </c>
      <c r="Y10" s="349">
        <v>2</v>
      </c>
      <c r="Z10" s="350" t="s">
        <v>162</v>
      </c>
      <c r="AA10" s="350" t="s">
        <v>162</v>
      </c>
      <c r="AB10" s="350" t="s">
        <v>162</v>
      </c>
      <c r="AC10" s="348">
        <f>SUM(AD10:AE10)</f>
        <v>1</v>
      </c>
      <c r="AD10" s="347">
        <v>1</v>
      </c>
      <c r="AE10" s="349">
        <v>0</v>
      </c>
      <c r="AF10" s="347">
        <f>SUM(AG10:AH10)</f>
        <v>0</v>
      </c>
      <c r="AG10" s="350">
        <v>0</v>
      </c>
      <c r="AH10" s="347">
        <v>0</v>
      </c>
    </row>
    <row r="11" spans="1:30" s="246" customFormat="1" ht="15" customHeight="1">
      <c r="A11" s="246" t="s">
        <v>513</v>
      </c>
      <c r="B11" s="112"/>
      <c r="C11" s="15"/>
      <c r="D11" s="6"/>
      <c r="E11" s="6"/>
      <c r="F11" s="6"/>
      <c r="G11" s="6"/>
      <c r="H11" s="6"/>
      <c r="I11" s="6"/>
      <c r="J11" s="6"/>
      <c r="K11" s="6"/>
      <c r="L11" s="6"/>
      <c r="M11" s="6"/>
      <c r="N11" s="6"/>
      <c r="O11" s="6"/>
      <c r="P11" s="6"/>
      <c r="Q11" s="6"/>
      <c r="R11" s="6"/>
      <c r="S11" s="6"/>
      <c r="T11" s="6"/>
      <c r="U11" s="6"/>
      <c r="V11" s="6"/>
      <c r="W11" s="6"/>
      <c r="X11" s="12"/>
      <c r="Y11" s="6"/>
      <c r="Z11" s="6"/>
      <c r="AA11" s="6"/>
      <c r="AB11" s="6"/>
      <c r="AC11" s="6"/>
      <c r="AD11" s="6"/>
    </row>
    <row r="12" spans="1:30" s="246" customFormat="1" ht="15" customHeight="1">
      <c r="A12" s="246" t="s">
        <v>612</v>
      </c>
      <c r="B12" s="112"/>
      <c r="C12" s="6"/>
      <c r="D12" s="6"/>
      <c r="E12" s="6"/>
      <c r="F12" s="6"/>
      <c r="G12" s="6"/>
      <c r="H12" s="6"/>
      <c r="I12" s="6"/>
      <c r="J12" s="6"/>
      <c r="K12" s="6"/>
      <c r="L12" s="6"/>
      <c r="M12" s="6"/>
      <c r="N12" s="6"/>
      <c r="O12" s="6"/>
      <c r="P12" s="6"/>
      <c r="Q12" s="6"/>
      <c r="R12" s="6"/>
      <c r="S12" s="6"/>
      <c r="T12" s="6"/>
      <c r="U12" s="6"/>
      <c r="V12" s="6"/>
      <c r="W12" s="6"/>
      <c r="X12" s="12"/>
      <c r="Y12" s="6"/>
      <c r="Z12" s="6"/>
      <c r="AA12" s="6"/>
      <c r="AB12" s="6"/>
      <c r="AC12" s="6"/>
      <c r="AD12" s="6"/>
    </row>
    <row r="13" spans="2:30" s="246" customFormat="1" ht="15" customHeight="1">
      <c r="B13" s="112"/>
      <c r="C13" s="6"/>
      <c r="D13" s="6"/>
      <c r="E13" s="6"/>
      <c r="F13" s="6"/>
      <c r="G13" s="6"/>
      <c r="H13" s="6"/>
      <c r="I13" s="6"/>
      <c r="J13" s="6"/>
      <c r="K13" s="6"/>
      <c r="L13" s="6"/>
      <c r="M13" s="6"/>
      <c r="N13" s="6"/>
      <c r="O13" s="6"/>
      <c r="P13" s="6"/>
      <c r="Q13" s="6"/>
      <c r="R13" s="6"/>
      <c r="S13" s="6"/>
      <c r="T13" s="6"/>
      <c r="U13" s="6"/>
      <c r="V13" s="6"/>
      <c r="W13" s="6"/>
      <c r="X13" s="12"/>
      <c r="Y13" s="6"/>
      <c r="Z13" s="6"/>
      <c r="AA13" s="6"/>
      <c r="AB13" s="6"/>
      <c r="AC13" s="6"/>
      <c r="AD13" s="6"/>
    </row>
    <row r="14" spans="2:31" s="246" customFormat="1" ht="15" customHeight="1">
      <c r="B14" s="112"/>
      <c r="C14" s="6"/>
      <c r="D14" s="6"/>
      <c r="E14" s="6"/>
      <c r="F14" s="6"/>
      <c r="G14" s="6"/>
      <c r="H14" s="6"/>
      <c r="I14" s="6"/>
      <c r="J14" s="6"/>
      <c r="K14" s="6"/>
      <c r="L14" s="6"/>
      <c r="M14" s="6"/>
      <c r="N14" s="6"/>
      <c r="O14" s="6"/>
      <c r="P14" s="6"/>
      <c r="Q14" s="6"/>
      <c r="R14" s="6"/>
      <c r="S14" s="6"/>
      <c r="T14" s="6"/>
      <c r="U14" s="6"/>
      <c r="V14" s="6"/>
      <c r="W14" s="6"/>
      <c r="X14" s="12"/>
      <c r="Y14" s="6"/>
      <c r="Z14" s="6"/>
      <c r="AA14" s="6"/>
      <c r="AB14" s="6"/>
      <c r="AC14" s="6"/>
      <c r="AD14" s="6"/>
      <c r="AE14" s="11"/>
    </row>
    <row r="15" spans="1:30" s="2" customFormat="1" ht="24.75" customHeight="1">
      <c r="A15" s="99" t="s">
        <v>566</v>
      </c>
      <c r="B15" s="98"/>
      <c r="C15" s="4"/>
      <c r="D15" s="4"/>
      <c r="E15" s="4"/>
      <c r="F15" s="4"/>
      <c r="G15" s="4"/>
      <c r="H15" s="4"/>
      <c r="I15" s="4"/>
      <c r="J15" s="4"/>
      <c r="K15" s="4"/>
      <c r="L15" s="4"/>
      <c r="M15" s="4"/>
      <c r="N15" s="4"/>
      <c r="O15" s="4"/>
      <c r="P15" s="4"/>
      <c r="Q15" s="4"/>
      <c r="R15" s="4"/>
      <c r="S15" s="4"/>
      <c r="T15" s="4"/>
      <c r="U15" s="4"/>
      <c r="V15" s="4"/>
      <c r="W15" s="4"/>
      <c r="X15" s="16"/>
      <c r="Y15" s="4"/>
      <c r="Z15" s="4"/>
      <c r="AA15" s="4"/>
      <c r="AB15" s="4"/>
      <c r="AC15" s="4"/>
      <c r="AD15" s="4"/>
    </row>
    <row r="16" spans="1:34" s="10" customFormat="1" ht="18" customHeight="1">
      <c r="A16" s="467" t="s">
        <v>17</v>
      </c>
      <c r="B16" s="435" t="s">
        <v>582</v>
      </c>
      <c r="C16" s="431"/>
      <c r="D16" s="467"/>
      <c r="E16" s="431" t="s">
        <v>583</v>
      </c>
      <c r="F16" s="431"/>
      <c r="G16" s="467"/>
      <c r="H16" s="802" t="s">
        <v>593</v>
      </c>
      <c r="I16" s="803"/>
      <c r="J16" s="803"/>
      <c r="K16" s="803"/>
      <c r="L16" s="803"/>
      <c r="M16" s="803"/>
      <c r="N16" s="803"/>
      <c r="O16" s="803"/>
      <c r="P16" s="803"/>
      <c r="Q16" s="814" t="s">
        <v>594</v>
      </c>
      <c r="R16" s="814"/>
      <c r="S16" s="814"/>
      <c r="T16" s="814"/>
      <c r="U16" s="814"/>
      <c r="V16" s="815"/>
      <c r="W16" s="430" t="s">
        <v>243</v>
      </c>
      <c r="X16" s="809"/>
      <c r="Y16" s="809"/>
      <c r="Z16" s="430" t="s">
        <v>242</v>
      </c>
      <c r="AA16" s="809"/>
      <c r="AB16" s="812"/>
      <c r="AC16" s="431" t="s">
        <v>584</v>
      </c>
      <c r="AD16" s="431"/>
      <c r="AE16" s="431"/>
      <c r="AF16" s="435" t="s">
        <v>65</v>
      </c>
      <c r="AG16" s="431"/>
      <c r="AH16" s="431"/>
    </row>
    <row r="17" spans="1:34" s="10" customFormat="1" ht="18" customHeight="1">
      <c r="A17" s="426"/>
      <c r="B17" s="674"/>
      <c r="C17" s="425"/>
      <c r="D17" s="426"/>
      <c r="E17" s="425"/>
      <c r="F17" s="425"/>
      <c r="G17" s="426"/>
      <c r="H17" s="425"/>
      <c r="I17" s="425"/>
      <c r="J17" s="426"/>
      <c r="K17" s="538" t="s">
        <v>577</v>
      </c>
      <c r="L17" s="800"/>
      <c r="M17" s="801"/>
      <c r="N17" s="798" t="s">
        <v>580</v>
      </c>
      <c r="O17" s="799"/>
      <c r="P17" s="799"/>
      <c r="Q17" s="804" t="s">
        <v>581</v>
      </c>
      <c r="R17" s="804"/>
      <c r="S17" s="805"/>
      <c r="T17" s="538" t="s">
        <v>590</v>
      </c>
      <c r="U17" s="800"/>
      <c r="V17" s="801"/>
      <c r="W17" s="810"/>
      <c r="X17" s="811"/>
      <c r="Y17" s="811"/>
      <c r="Z17" s="810"/>
      <c r="AA17" s="811"/>
      <c r="AB17" s="813"/>
      <c r="AC17" s="425"/>
      <c r="AD17" s="425"/>
      <c r="AE17" s="425"/>
      <c r="AF17" s="674"/>
      <c r="AG17" s="425"/>
      <c r="AH17" s="425"/>
    </row>
    <row r="18" spans="1:34" s="246" customFormat="1" ht="49.5" customHeight="1">
      <c r="A18" s="426"/>
      <c r="B18" s="436"/>
      <c r="C18" s="437"/>
      <c r="D18" s="469"/>
      <c r="E18" s="437"/>
      <c r="F18" s="437"/>
      <c r="G18" s="469"/>
      <c r="H18" s="437"/>
      <c r="I18" s="437"/>
      <c r="J18" s="469"/>
      <c r="K18" s="436"/>
      <c r="L18" s="437"/>
      <c r="M18" s="469"/>
      <c r="N18" s="436" t="s">
        <v>578</v>
      </c>
      <c r="O18" s="437"/>
      <c r="P18" s="469"/>
      <c r="Q18" s="806" t="s">
        <v>579</v>
      </c>
      <c r="R18" s="807"/>
      <c r="S18" s="808"/>
      <c r="T18" s="436"/>
      <c r="U18" s="437"/>
      <c r="V18" s="469"/>
      <c r="W18" s="806"/>
      <c r="X18" s="807"/>
      <c r="Y18" s="807"/>
      <c r="Z18" s="806"/>
      <c r="AA18" s="807"/>
      <c r="AB18" s="808"/>
      <c r="AC18" s="437"/>
      <c r="AD18" s="437"/>
      <c r="AE18" s="437"/>
      <c r="AF18" s="436"/>
      <c r="AG18" s="437"/>
      <c r="AH18" s="437"/>
    </row>
    <row r="19" spans="1:34" s="246" customFormat="1" ht="18" customHeight="1">
      <c r="A19" s="469"/>
      <c r="B19" s="36" t="s">
        <v>50</v>
      </c>
      <c r="C19" s="36" t="s">
        <v>19</v>
      </c>
      <c r="D19" s="36" t="s">
        <v>74</v>
      </c>
      <c r="E19" s="36" t="s">
        <v>50</v>
      </c>
      <c r="F19" s="36" t="s">
        <v>19</v>
      </c>
      <c r="G19" s="36" t="s">
        <v>74</v>
      </c>
      <c r="H19" s="36" t="s">
        <v>50</v>
      </c>
      <c r="I19" s="36" t="s">
        <v>19</v>
      </c>
      <c r="J19" s="36" t="s">
        <v>20</v>
      </c>
      <c r="K19" s="353" t="s">
        <v>50</v>
      </c>
      <c r="L19" s="353" t="s">
        <v>19</v>
      </c>
      <c r="M19" s="353" t="s">
        <v>20</v>
      </c>
      <c r="N19" s="353" t="s">
        <v>50</v>
      </c>
      <c r="O19" s="353" t="s">
        <v>19</v>
      </c>
      <c r="P19" s="353" t="s">
        <v>20</v>
      </c>
      <c r="Q19" s="353" t="s">
        <v>50</v>
      </c>
      <c r="R19" s="353" t="s">
        <v>19</v>
      </c>
      <c r="S19" s="353" t="s">
        <v>20</v>
      </c>
      <c r="T19" s="353" t="s">
        <v>50</v>
      </c>
      <c r="U19" s="353" t="s">
        <v>19</v>
      </c>
      <c r="V19" s="353" t="s">
        <v>20</v>
      </c>
      <c r="W19" s="352" t="s">
        <v>50</v>
      </c>
      <c r="X19" s="352" t="s">
        <v>19</v>
      </c>
      <c r="Y19" s="352" t="s">
        <v>74</v>
      </c>
      <c r="Z19" s="36" t="s">
        <v>50</v>
      </c>
      <c r="AA19" s="36" t="s">
        <v>19</v>
      </c>
      <c r="AB19" s="36" t="s">
        <v>74</v>
      </c>
      <c r="AC19" s="352" t="s">
        <v>50</v>
      </c>
      <c r="AD19" s="352" t="s">
        <v>19</v>
      </c>
      <c r="AE19" s="352" t="s">
        <v>74</v>
      </c>
      <c r="AF19" s="36" t="s">
        <v>50</v>
      </c>
      <c r="AG19" s="36" t="s">
        <v>75</v>
      </c>
      <c r="AH19" s="37" t="s">
        <v>74</v>
      </c>
    </row>
    <row r="20" spans="1:34" s="246" customFormat="1" ht="18" customHeight="1">
      <c r="A20" s="108" t="s">
        <v>385</v>
      </c>
      <c r="B20" s="335">
        <v>238</v>
      </c>
      <c r="C20" s="335">
        <v>40</v>
      </c>
      <c r="D20" s="335">
        <v>198</v>
      </c>
      <c r="E20" s="342">
        <v>15</v>
      </c>
      <c r="F20" s="343">
        <v>4</v>
      </c>
      <c r="G20" s="344">
        <v>11</v>
      </c>
      <c r="H20" s="335">
        <v>204</v>
      </c>
      <c r="I20" s="335">
        <v>23</v>
      </c>
      <c r="J20" s="335">
        <v>181</v>
      </c>
      <c r="K20" s="341" t="s">
        <v>104</v>
      </c>
      <c r="L20" s="341" t="s">
        <v>104</v>
      </c>
      <c r="M20" s="341" t="s">
        <v>104</v>
      </c>
      <c r="N20" s="341" t="s">
        <v>104</v>
      </c>
      <c r="O20" s="341" t="s">
        <v>104</v>
      </c>
      <c r="P20" s="341" t="s">
        <v>104</v>
      </c>
      <c r="Q20" s="341" t="s">
        <v>104</v>
      </c>
      <c r="R20" s="341" t="s">
        <v>104</v>
      </c>
      <c r="S20" s="341" t="s">
        <v>104</v>
      </c>
      <c r="T20" s="341" t="s">
        <v>104</v>
      </c>
      <c r="U20" s="341" t="s">
        <v>104</v>
      </c>
      <c r="V20" s="341" t="s">
        <v>104</v>
      </c>
      <c r="W20" s="338">
        <v>0</v>
      </c>
      <c r="X20" s="339">
        <v>0</v>
      </c>
      <c r="Y20" s="340">
        <v>0</v>
      </c>
      <c r="Z20" s="341">
        <v>1</v>
      </c>
      <c r="AA20" s="341">
        <v>0</v>
      </c>
      <c r="AB20" s="341">
        <v>1</v>
      </c>
      <c r="AC20" s="342">
        <v>18</v>
      </c>
      <c r="AD20" s="343">
        <v>13</v>
      </c>
      <c r="AE20" s="344">
        <v>5</v>
      </c>
      <c r="AF20" s="335">
        <v>0</v>
      </c>
      <c r="AG20" s="341">
        <v>0</v>
      </c>
      <c r="AH20" s="335">
        <v>0</v>
      </c>
    </row>
    <row r="21" spans="1:34" s="246" customFormat="1" ht="18" customHeight="1">
      <c r="A21" s="309" t="s">
        <v>370</v>
      </c>
      <c r="B21" s="335">
        <v>223</v>
      </c>
      <c r="C21" s="335">
        <v>33</v>
      </c>
      <c r="D21" s="335">
        <v>190</v>
      </c>
      <c r="E21" s="336">
        <v>8</v>
      </c>
      <c r="F21" s="335">
        <v>3</v>
      </c>
      <c r="G21" s="337">
        <v>5</v>
      </c>
      <c r="H21" s="335">
        <v>197</v>
      </c>
      <c r="I21" s="335">
        <v>25</v>
      </c>
      <c r="J21" s="335">
        <v>172</v>
      </c>
      <c r="K21" s="341" t="s">
        <v>104</v>
      </c>
      <c r="L21" s="341" t="s">
        <v>104</v>
      </c>
      <c r="M21" s="341" t="s">
        <v>104</v>
      </c>
      <c r="N21" s="341" t="s">
        <v>104</v>
      </c>
      <c r="O21" s="341" t="s">
        <v>104</v>
      </c>
      <c r="P21" s="341" t="s">
        <v>104</v>
      </c>
      <c r="Q21" s="341" t="s">
        <v>104</v>
      </c>
      <c r="R21" s="341" t="s">
        <v>104</v>
      </c>
      <c r="S21" s="341" t="s">
        <v>104</v>
      </c>
      <c r="T21" s="341" t="s">
        <v>104</v>
      </c>
      <c r="U21" s="341" t="s">
        <v>104</v>
      </c>
      <c r="V21" s="341" t="s">
        <v>104</v>
      </c>
      <c r="W21" s="345">
        <v>2</v>
      </c>
      <c r="X21" s="341">
        <v>1</v>
      </c>
      <c r="Y21" s="346">
        <v>1</v>
      </c>
      <c r="Z21" s="341">
        <v>0</v>
      </c>
      <c r="AA21" s="341">
        <v>0</v>
      </c>
      <c r="AB21" s="341">
        <v>0</v>
      </c>
      <c r="AC21" s="336">
        <v>16</v>
      </c>
      <c r="AD21" s="335">
        <v>4</v>
      </c>
      <c r="AE21" s="337">
        <v>12</v>
      </c>
      <c r="AF21" s="335">
        <v>0</v>
      </c>
      <c r="AG21" s="341">
        <v>0</v>
      </c>
      <c r="AH21" s="335">
        <v>0</v>
      </c>
    </row>
    <row r="22" spans="1:35" s="246" customFormat="1" ht="18" customHeight="1">
      <c r="A22" s="309" t="s">
        <v>366</v>
      </c>
      <c r="B22" s="335">
        <v>216</v>
      </c>
      <c r="C22" s="335">
        <v>21</v>
      </c>
      <c r="D22" s="335">
        <v>195</v>
      </c>
      <c r="E22" s="336">
        <v>13</v>
      </c>
      <c r="F22" s="335">
        <v>1</v>
      </c>
      <c r="G22" s="337">
        <v>12</v>
      </c>
      <c r="H22" s="335">
        <v>185</v>
      </c>
      <c r="I22" s="335">
        <v>19</v>
      </c>
      <c r="J22" s="335">
        <v>166</v>
      </c>
      <c r="K22" s="341" t="s">
        <v>104</v>
      </c>
      <c r="L22" s="341" t="s">
        <v>104</v>
      </c>
      <c r="M22" s="341" t="s">
        <v>104</v>
      </c>
      <c r="N22" s="341" t="s">
        <v>104</v>
      </c>
      <c r="O22" s="341" t="s">
        <v>104</v>
      </c>
      <c r="P22" s="341" t="s">
        <v>104</v>
      </c>
      <c r="Q22" s="341" t="s">
        <v>104</v>
      </c>
      <c r="R22" s="341" t="s">
        <v>104</v>
      </c>
      <c r="S22" s="341" t="s">
        <v>104</v>
      </c>
      <c r="T22" s="341" t="s">
        <v>104</v>
      </c>
      <c r="U22" s="341" t="s">
        <v>104</v>
      </c>
      <c r="V22" s="341" t="s">
        <v>104</v>
      </c>
      <c r="W22" s="345">
        <v>1</v>
      </c>
      <c r="X22" s="341">
        <v>0</v>
      </c>
      <c r="Y22" s="346">
        <v>1</v>
      </c>
      <c r="Z22" s="341">
        <v>1</v>
      </c>
      <c r="AA22" s="341">
        <v>0</v>
      </c>
      <c r="AB22" s="341">
        <v>1</v>
      </c>
      <c r="AC22" s="336">
        <v>16</v>
      </c>
      <c r="AD22" s="335">
        <v>1</v>
      </c>
      <c r="AE22" s="337">
        <v>15</v>
      </c>
      <c r="AF22" s="335">
        <v>0</v>
      </c>
      <c r="AG22" s="341">
        <v>0</v>
      </c>
      <c r="AH22" s="335">
        <v>0</v>
      </c>
      <c r="AI22" s="11"/>
    </row>
    <row r="23" spans="1:34" s="246" customFormat="1" ht="18" customHeight="1">
      <c r="A23" s="309" t="s">
        <v>445</v>
      </c>
      <c r="B23" s="336">
        <v>202</v>
      </c>
      <c r="C23" s="335">
        <v>34</v>
      </c>
      <c r="D23" s="335">
        <v>168</v>
      </c>
      <c r="E23" s="336">
        <v>3</v>
      </c>
      <c r="F23" s="335">
        <v>1</v>
      </c>
      <c r="G23" s="337">
        <v>2</v>
      </c>
      <c r="H23" s="335">
        <v>182</v>
      </c>
      <c r="I23" s="335">
        <v>28</v>
      </c>
      <c r="J23" s="335">
        <v>154</v>
      </c>
      <c r="K23" s="341" t="s">
        <v>104</v>
      </c>
      <c r="L23" s="341" t="s">
        <v>104</v>
      </c>
      <c r="M23" s="341" t="s">
        <v>104</v>
      </c>
      <c r="N23" s="341" t="s">
        <v>104</v>
      </c>
      <c r="O23" s="341" t="s">
        <v>104</v>
      </c>
      <c r="P23" s="341" t="s">
        <v>104</v>
      </c>
      <c r="Q23" s="341" t="s">
        <v>104</v>
      </c>
      <c r="R23" s="341" t="s">
        <v>104</v>
      </c>
      <c r="S23" s="341" t="s">
        <v>104</v>
      </c>
      <c r="T23" s="341" t="s">
        <v>104</v>
      </c>
      <c r="U23" s="341" t="s">
        <v>104</v>
      </c>
      <c r="V23" s="341" t="s">
        <v>104</v>
      </c>
      <c r="W23" s="336">
        <v>0</v>
      </c>
      <c r="X23" s="335">
        <v>0</v>
      </c>
      <c r="Y23" s="337">
        <v>0</v>
      </c>
      <c r="Z23" s="335">
        <v>0</v>
      </c>
      <c r="AA23" s="335">
        <v>0</v>
      </c>
      <c r="AB23" s="335">
        <v>0</v>
      </c>
      <c r="AC23" s="336">
        <v>17</v>
      </c>
      <c r="AD23" s="335">
        <v>5</v>
      </c>
      <c r="AE23" s="337">
        <v>12</v>
      </c>
      <c r="AF23" s="335">
        <v>0</v>
      </c>
      <c r="AG23" s="341">
        <v>0</v>
      </c>
      <c r="AH23" s="335">
        <v>0</v>
      </c>
    </row>
    <row r="24" spans="1:34" s="2" customFormat="1" ht="18" customHeight="1">
      <c r="A24" s="351" t="s">
        <v>486</v>
      </c>
      <c r="B24" s="347">
        <f>SUM(C24:D24)</f>
        <v>173</v>
      </c>
      <c r="C24" s="347">
        <f>SUM(F24,I24,X24,AD24,AG24)</f>
        <v>30</v>
      </c>
      <c r="D24" s="347">
        <f>SUM(G24,J24,Y24,AE24,AH24)</f>
        <v>143</v>
      </c>
      <c r="E24" s="348">
        <f>SUM(F24:G24)</f>
        <v>5</v>
      </c>
      <c r="F24" s="347">
        <v>1</v>
      </c>
      <c r="G24" s="349">
        <v>4</v>
      </c>
      <c r="H24" s="347">
        <f>SUM(I24:J24)</f>
        <v>153</v>
      </c>
      <c r="I24" s="347">
        <f>SUM(L24,O24,R24,U24)</f>
        <v>21</v>
      </c>
      <c r="J24" s="347">
        <f>SUM(M24,P24,S24,V24)</f>
        <v>132</v>
      </c>
      <c r="K24" s="347">
        <f>SUM(L24:M24)</f>
        <v>0</v>
      </c>
      <c r="L24" s="347">
        <v>0</v>
      </c>
      <c r="M24" s="347">
        <v>0</v>
      </c>
      <c r="N24" s="347">
        <f>SUM(O24:P24)</f>
        <v>124</v>
      </c>
      <c r="O24" s="347">
        <v>21</v>
      </c>
      <c r="P24" s="347">
        <v>103</v>
      </c>
      <c r="Q24" s="347">
        <f>SUM(R24:S24)</f>
        <v>28</v>
      </c>
      <c r="R24" s="347">
        <v>0</v>
      </c>
      <c r="S24" s="347">
        <v>28</v>
      </c>
      <c r="T24" s="347">
        <f>SUM(U24:V24)</f>
        <v>1</v>
      </c>
      <c r="U24" s="347">
        <v>0</v>
      </c>
      <c r="V24" s="347">
        <v>1</v>
      </c>
      <c r="W24" s="348">
        <f>SUM(X24:Y24)</f>
        <v>2</v>
      </c>
      <c r="X24" s="347">
        <v>2</v>
      </c>
      <c r="Y24" s="349">
        <v>0</v>
      </c>
      <c r="Z24" s="350" t="s">
        <v>591</v>
      </c>
      <c r="AA24" s="350" t="s">
        <v>591</v>
      </c>
      <c r="AB24" s="350" t="s">
        <v>591</v>
      </c>
      <c r="AC24" s="348">
        <f>SUM(AD24:AE24)</f>
        <v>13</v>
      </c>
      <c r="AD24" s="347">
        <v>6</v>
      </c>
      <c r="AE24" s="349">
        <v>7</v>
      </c>
      <c r="AF24" s="347">
        <f>SUM(AG24:AH24)</f>
        <v>0</v>
      </c>
      <c r="AG24" s="350">
        <v>0</v>
      </c>
      <c r="AH24" s="347">
        <v>0</v>
      </c>
    </row>
    <row r="25" spans="1:30" s="2" customFormat="1" ht="15" customHeight="1">
      <c r="A25" s="246" t="s">
        <v>513</v>
      </c>
      <c r="B25" s="112"/>
      <c r="C25" s="15"/>
      <c r="D25" s="6"/>
      <c r="E25" s="6"/>
      <c r="F25" s="6"/>
      <c r="G25" s="6"/>
      <c r="H25" s="6"/>
      <c r="I25" s="6"/>
      <c r="J25" s="6"/>
      <c r="K25" s="6"/>
      <c r="L25" s="6"/>
      <c r="M25" s="6"/>
      <c r="N25" s="6"/>
      <c r="O25" s="6"/>
      <c r="P25" s="6"/>
      <c r="Q25" s="6"/>
      <c r="R25" s="6"/>
      <c r="S25" s="6"/>
      <c r="T25" s="6"/>
      <c r="U25" s="6"/>
      <c r="V25" s="6"/>
      <c r="W25" s="6"/>
      <c r="X25" s="6"/>
      <c r="Y25" s="6"/>
      <c r="Z25" s="6"/>
      <c r="AA25" s="6"/>
      <c r="AB25" s="6"/>
      <c r="AC25" s="6"/>
      <c r="AD25" s="6"/>
    </row>
    <row r="26" spans="1:30" s="2" customFormat="1" ht="15" customHeight="1">
      <c r="A26" s="246" t="s">
        <v>612</v>
      </c>
      <c r="B26" s="112"/>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pans="1:30" s="2" customFormat="1" ht="15" customHeight="1">
      <c r="A27" s="246"/>
      <c r="B27" s="112"/>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pans="1:30" s="2" customFormat="1" ht="15" customHeight="1">
      <c r="A28" s="246"/>
      <c r="B28" s="112"/>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0" s="2" customFormat="1" ht="24.75" customHeight="1">
      <c r="A29" s="99" t="s">
        <v>567</v>
      </c>
      <c r="B29" s="98"/>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4" s="246" customFormat="1" ht="18" customHeight="1">
      <c r="A30" s="467" t="s">
        <v>17</v>
      </c>
      <c r="B30" s="435" t="s">
        <v>582</v>
      </c>
      <c r="C30" s="431"/>
      <c r="D30" s="467"/>
      <c r="E30" s="431" t="s">
        <v>583</v>
      </c>
      <c r="F30" s="431"/>
      <c r="G30" s="467"/>
      <c r="H30" s="802" t="s">
        <v>593</v>
      </c>
      <c r="I30" s="803"/>
      <c r="J30" s="803"/>
      <c r="K30" s="803"/>
      <c r="L30" s="803"/>
      <c r="M30" s="803"/>
      <c r="N30" s="803"/>
      <c r="O30" s="803"/>
      <c r="P30" s="803"/>
      <c r="Q30" s="814" t="s">
        <v>594</v>
      </c>
      <c r="R30" s="814"/>
      <c r="S30" s="814"/>
      <c r="T30" s="814"/>
      <c r="U30" s="814"/>
      <c r="V30" s="815"/>
      <c r="W30" s="430" t="s">
        <v>243</v>
      </c>
      <c r="X30" s="809"/>
      <c r="Y30" s="809"/>
      <c r="Z30" s="430" t="s">
        <v>242</v>
      </c>
      <c r="AA30" s="809"/>
      <c r="AB30" s="812"/>
      <c r="AC30" s="431" t="s">
        <v>584</v>
      </c>
      <c r="AD30" s="431"/>
      <c r="AE30" s="431"/>
      <c r="AF30" s="435" t="s">
        <v>65</v>
      </c>
      <c r="AG30" s="431"/>
      <c r="AH30" s="431"/>
    </row>
    <row r="31" spans="1:34" s="246" customFormat="1" ht="18" customHeight="1">
      <c r="A31" s="426"/>
      <c r="B31" s="674"/>
      <c r="C31" s="425"/>
      <c r="D31" s="426"/>
      <c r="E31" s="425"/>
      <c r="F31" s="425"/>
      <c r="G31" s="426"/>
      <c r="H31" s="425"/>
      <c r="I31" s="425"/>
      <c r="J31" s="426"/>
      <c r="K31" s="538" t="s">
        <v>577</v>
      </c>
      <c r="L31" s="800"/>
      <c r="M31" s="801"/>
      <c r="N31" s="798" t="s">
        <v>580</v>
      </c>
      <c r="O31" s="799"/>
      <c r="P31" s="799"/>
      <c r="Q31" s="804" t="s">
        <v>581</v>
      </c>
      <c r="R31" s="804"/>
      <c r="S31" s="805"/>
      <c r="T31" s="538" t="s">
        <v>590</v>
      </c>
      <c r="U31" s="800"/>
      <c r="V31" s="801"/>
      <c r="W31" s="810"/>
      <c r="X31" s="811"/>
      <c r="Y31" s="811"/>
      <c r="Z31" s="810"/>
      <c r="AA31" s="811"/>
      <c r="AB31" s="813"/>
      <c r="AC31" s="425"/>
      <c r="AD31" s="425"/>
      <c r="AE31" s="425"/>
      <c r="AF31" s="674"/>
      <c r="AG31" s="425"/>
      <c r="AH31" s="425"/>
    </row>
    <row r="32" spans="1:34" s="246" customFormat="1" ht="49.5" customHeight="1">
      <c r="A32" s="426"/>
      <c r="B32" s="436"/>
      <c r="C32" s="437"/>
      <c r="D32" s="469"/>
      <c r="E32" s="437"/>
      <c r="F32" s="437"/>
      <c r="G32" s="469"/>
      <c r="H32" s="437"/>
      <c r="I32" s="437"/>
      <c r="J32" s="469"/>
      <c r="K32" s="436"/>
      <c r="L32" s="437"/>
      <c r="M32" s="469"/>
      <c r="N32" s="436" t="s">
        <v>578</v>
      </c>
      <c r="O32" s="437"/>
      <c r="P32" s="469"/>
      <c r="Q32" s="806" t="s">
        <v>579</v>
      </c>
      <c r="R32" s="807"/>
      <c r="S32" s="808"/>
      <c r="T32" s="436"/>
      <c r="U32" s="437"/>
      <c r="V32" s="469"/>
      <c r="W32" s="806"/>
      <c r="X32" s="807"/>
      <c r="Y32" s="807"/>
      <c r="Z32" s="806"/>
      <c r="AA32" s="807"/>
      <c r="AB32" s="808"/>
      <c r="AC32" s="437"/>
      <c r="AD32" s="437"/>
      <c r="AE32" s="437"/>
      <c r="AF32" s="436"/>
      <c r="AG32" s="437"/>
      <c r="AH32" s="437"/>
    </row>
    <row r="33" spans="1:34" s="246" customFormat="1" ht="18" customHeight="1">
      <c r="A33" s="469"/>
      <c r="B33" s="36" t="s">
        <v>50</v>
      </c>
      <c r="C33" s="36" t="s">
        <v>19</v>
      </c>
      <c r="D33" s="36" t="s">
        <v>74</v>
      </c>
      <c r="E33" s="36" t="s">
        <v>50</v>
      </c>
      <c r="F33" s="36" t="s">
        <v>19</v>
      </c>
      <c r="G33" s="36" t="s">
        <v>74</v>
      </c>
      <c r="H33" s="36" t="s">
        <v>50</v>
      </c>
      <c r="I33" s="36" t="s">
        <v>19</v>
      </c>
      <c r="J33" s="36" t="s">
        <v>20</v>
      </c>
      <c r="K33" s="353" t="s">
        <v>50</v>
      </c>
      <c r="L33" s="353" t="s">
        <v>19</v>
      </c>
      <c r="M33" s="353" t="s">
        <v>20</v>
      </c>
      <c r="N33" s="353" t="s">
        <v>50</v>
      </c>
      <c r="O33" s="353" t="s">
        <v>19</v>
      </c>
      <c r="P33" s="353" t="s">
        <v>20</v>
      </c>
      <c r="Q33" s="353" t="s">
        <v>50</v>
      </c>
      <c r="R33" s="353" t="s">
        <v>19</v>
      </c>
      <c r="S33" s="353" t="s">
        <v>20</v>
      </c>
      <c r="T33" s="353" t="s">
        <v>50</v>
      </c>
      <c r="U33" s="353" t="s">
        <v>19</v>
      </c>
      <c r="V33" s="353" t="s">
        <v>20</v>
      </c>
      <c r="W33" s="352" t="s">
        <v>50</v>
      </c>
      <c r="X33" s="352" t="s">
        <v>19</v>
      </c>
      <c r="Y33" s="352" t="s">
        <v>74</v>
      </c>
      <c r="Z33" s="36" t="s">
        <v>50</v>
      </c>
      <c r="AA33" s="36" t="s">
        <v>19</v>
      </c>
      <c r="AB33" s="36" t="s">
        <v>74</v>
      </c>
      <c r="AC33" s="352" t="s">
        <v>50</v>
      </c>
      <c r="AD33" s="352" t="s">
        <v>19</v>
      </c>
      <c r="AE33" s="352" t="s">
        <v>74</v>
      </c>
      <c r="AF33" s="36" t="s">
        <v>50</v>
      </c>
      <c r="AG33" s="36" t="s">
        <v>75</v>
      </c>
      <c r="AH33" s="37" t="s">
        <v>74</v>
      </c>
    </row>
    <row r="34" spans="1:34" s="246" customFormat="1" ht="18" customHeight="1">
      <c r="A34" s="108" t="s">
        <v>385</v>
      </c>
      <c r="B34" s="335">
        <v>960</v>
      </c>
      <c r="C34" s="335">
        <v>647</v>
      </c>
      <c r="D34" s="335">
        <v>313</v>
      </c>
      <c r="E34" s="342">
        <v>217</v>
      </c>
      <c r="F34" s="343">
        <v>162</v>
      </c>
      <c r="G34" s="344">
        <v>55</v>
      </c>
      <c r="H34" s="335">
        <v>656</v>
      </c>
      <c r="I34" s="335">
        <v>429</v>
      </c>
      <c r="J34" s="335">
        <v>227</v>
      </c>
      <c r="K34" s="341" t="s">
        <v>104</v>
      </c>
      <c r="L34" s="341" t="s">
        <v>104</v>
      </c>
      <c r="M34" s="341" t="s">
        <v>104</v>
      </c>
      <c r="N34" s="341" t="s">
        <v>104</v>
      </c>
      <c r="O34" s="341" t="s">
        <v>104</v>
      </c>
      <c r="P34" s="341" t="s">
        <v>104</v>
      </c>
      <c r="Q34" s="341" t="s">
        <v>104</v>
      </c>
      <c r="R34" s="341" t="s">
        <v>104</v>
      </c>
      <c r="S34" s="341" t="s">
        <v>104</v>
      </c>
      <c r="T34" s="341" t="s">
        <v>104</v>
      </c>
      <c r="U34" s="341" t="s">
        <v>104</v>
      </c>
      <c r="V34" s="341" t="s">
        <v>104</v>
      </c>
      <c r="W34" s="342">
        <v>2</v>
      </c>
      <c r="X34" s="343">
        <v>1</v>
      </c>
      <c r="Y34" s="344">
        <v>1</v>
      </c>
      <c r="Z34" s="335">
        <v>3</v>
      </c>
      <c r="AA34" s="335">
        <v>3</v>
      </c>
      <c r="AB34" s="335">
        <v>0</v>
      </c>
      <c r="AC34" s="342">
        <v>72</v>
      </c>
      <c r="AD34" s="343">
        <v>48</v>
      </c>
      <c r="AE34" s="344">
        <v>24</v>
      </c>
      <c r="AF34" s="335">
        <v>10</v>
      </c>
      <c r="AG34" s="335">
        <v>4</v>
      </c>
      <c r="AH34" s="335">
        <v>6</v>
      </c>
    </row>
    <row r="35" spans="1:34" s="246" customFormat="1" ht="18" customHeight="1">
      <c r="A35" s="309" t="s">
        <v>370</v>
      </c>
      <c r="B35" s="335">
        <v>983</v>
      </c>
      <c r="C35" s="335">
        <v>674</v>
      </c>
      <c r="D35" s="335">
        <v>309</v>
      </c>
      <c r="E35" s="336">
        <v>242</v>
      </c>
      <c r="F35" s="335">
        <v>180</v>
      </c>
      <c r="G35" s="337">
        <v>62</v>
      </c>
      <c r="H35" s="335">
        <v>668</v>
      </c>
      <c r="I35" s="335">
        <v>443</v>
      </c>
      <c r="J35" s="335">
        <v>225</v>
      </c>
      <c r="K35" s="341" t="s">
        <v>104</v>
      </c>
      <c r="L35" s="341" t="s">
        <v>104</v>
      </c>
      <c r="M35" s="341" t="s">
        <v>104</v>
      </c>
      <c r="N35" s="341" t="s">
        <v>104</v>
      </c>
      <c r="O35" s="341" t="s">
        <v>104</v>
      </c>
      <c r="P35" s="341" t="s">
        <v>104</v>
      </c>
      <c r="Q35" s="341" t="s">
        <v>104</v>
      </c>
      <c r="R35" s="341" t="s">
        <v>104</v>
      </c>
      <c r="S35" s="341" t="s">
        <v>104</v>
      </c>
      <c r="T35" s="341" t="s">
        <v>104</v>
      </c>
      <c r="U35" s="341" t="s">
        <v>104</v>
      </c>
      <c r="V35" s="341" t="s">
        <v>104</v>
      </c>
      <c r="W35" s="336">
        <v>5</v>
      </c>
      <c r="X35" s="335">
        <v>3</v>
      </c>
      <c r="Y35" s="337">
        <v>2</v>
      </c>
      <c r="Z35" s="335">
        <v>6</v>
      </c>
      <c r="AA35" s="335">
        <v>3</v>
      </c>
      <c r="AB35" s="335">
        <v>3</v>
      </c>
      <c r="AC35" s="336">
        <v>50</v>
      </c>
      <c r="AD35" s="335">
        <v>38</v>
      </c>
      <c r="AE35" s="337">
        <v>12</v>
      </c>
      <c r="AF35" s="335">
        <v>12</v>
      </c>
      <c r="AG35" s="335">
        <v>7</v>
      </c>
      <c r="AH35" s="335">
        <v>5</v>
      </c>
    </row>
    <row r="36" spans="1:35" s="246" customFormat="1" ht="18" customHeight="1">
      <c r="A36" s="309" t="s">
        <v>366</v>
      </c>
      <c r="B36" s="335">
        <v>892</v>
      </c>
      <c r="C36" s="335">
        <v>606</v>
      </c>
      <c r="D36" s="335">
        <v>286</v>
      </c>
      <c r="E36" s="336">
        <v>203</v>
      </c>
      <c r="F36" s="335">
        <v>173</v>
      </c>
      <c r="G36" s="337">
        <v>30</v>
      </c>
      <c r="H36" s="335">
        <v>599</v>
      </c>
      <c r="I36" s="335">
        <v>382</v>
      </c>
      <c r="J36" s="335">
        <v>217</v>
      </c>
      <c r="K36" s="341" t="s">
        <v>104</v>
      </c>
      <c r="L36" s="341" t="s">
        <v>104</v>
      </c>
      <c r="M36" s="341" t="s">
        <v>104</v>
      </c>
      <c r="N36" s="341" t="s">
        <v>104</v>
      </c>
      <c r="O36" s="341" t="s">
        <v>104</v>
      </c>
      <c r="P36" s="341" t="s">
        <v>104</v>
      </c>
      <c r="Q36" s="341" t="s">
        <v>104</v>
      </c>
      <c r="R36" s="341" t="s">
        <v>104</v>
      </c>
      <c r="S36" s="341" t="s">
        <v>104</v>
      </c>
      <c r="T36" s="341" t="s">
        <v>104</v>
      </c>
      <c r="U36" s="341" t="s">
        <v>104</v>
      </c>
      <c r="V36" s="341" t="s">
        <v>104</v>
      </c>
      <c r="W36" s="336">
        <v>5</v>
      </c>
      <c r="X36" s="335">
        <v>1</v>
      </c>
      <c r="Y36" s="337">
        <v>4</v>
      </c>
      <c r="Z36" s="335">
        <v>19</v>
      </c>
      <c r="AA36" s="335">
        <v>7</v>
      </c>
      <c r="AB36" s="335">
        <v>12</v>
      </c>
      <c r="AC36" s="336">
        <v>64</v>
      </c>
      <c r="AD36" s="335">
        <v>42</v>
      </c>
      <c r="AE36" s="337">
        <v>22</v>
      </c>
      <c r="AF36" s="335">
        <v>2</v>
      </c>
      <c r="AG36" s="335">
        <v>1</v>
      </c>
      <c r="AH36" s="335">
        <v>1</v>
      </c>
      <c r="AI36" s="1"/>
    </row>
    <row r="37" spans="1:34" s="246" customFormat="1" ht="18" customHeight="1">
      <c r="A37" s="309" t="s">
        <v>445</v>
      </c>
      <c r="B37" s="336">
        <v>950</v>
      </c>
      <c r="C37" s="335">
        <v>627</v>
      </c>
      <c r="D37" s="335">
        <v>323</v>
      </c>
      <c r="E37" s="336">
        <v>223</v>
      </c>
      <c r="F37" s="335">
        <v>165</v>
      </c>
      <c r="G37" s="337">
        <v>58</v>
      </c>
      <c r="H37" s="335">
        <v>655</v>
      </c>
      <c r="I37" s="335">
        <v>418</v>
      </c>
      <c r="J37" s="335">
        <v>237</v>
      </c>
      <c r="K37" s="341" t="s">
        <v>104</v>
      </c>
      <c r="L37" s="341" t="s">
        <v>104</v>
      </c>
      <c r="M37" s="341" t="s">
        <v>104</v>
      </c>
      <c r="N37" s="341" t="s">
        <v>104</v>
      </c>
      <c r="O37" s="341" t="s">
        <v>104</v>
      </c>
      <c r="P37" s="341" t="s">
        <v>104</v>
      </c>
      <c r="Q37" s="341" t="s">
        <v>104</v>
      </c>
      <c r="R37" s="341" t="s">
        <v>104</v>
      </c>
      <c r="S37" s="341" t="s">
        <v>104</v>
      </c>
      <c r="T37" s="341" t="s">
        <v>104</v>
      </c>
      <c r="U37" s="341" t="s">
        <v>104</v>
      </c>
      <c r="V37" s="341" t="s">
        <v>104</v>
      </c>
      <c r="W37" s="336">
        <v>0</v>
      </c>
      <c r="X37" s="335">
        <v>0</v>
      </c>
      <c r="Y37" s="337">
        <v>0</v>
      </c>
      <c r="Z37" s="335">
        <v>10</v>
      </c>
      <c r="AA37" s="335">
        <v>3</v>
      </c>
      <c r="AB37" s="335">
        <v>7</v>
      </c>
      <c r="AC37" s="336">
        <v>46</v>
      </c>
      <c r="AD37" s="335">
        <v>30</v>
      </c>
      <c r="AE37" s="337">
        <v>16</v>
      </c>
      <c r="AF37" s="335">
        <v>16</v>
      </c>
      <c r="AG37" s="335">
        <v>11</v>
      </c>
      <c r="AH37" s="335">
        <v>5</v>
      </c>
    </row>
    <row r="38" spans="1:34" s="2" customFormat="1" ht="18" customHeight="1">
      <c r="A38" s="351" t="s">
        <v>486</v>
      </c>
      <c r="B38" s="347">
        <f>SUM(C38:D38)</f>
        <v>945</v>
      </c>
      <c r="C38" s="347">
        <f>SUM(F38,I38,X38,AD38,AG38)</f>
        <v>620</v>
      </c>
      <c r="D38" s="347">
        <f>SUM(G38,J38,Y38,AE38,AH38)</f>
        <v>325</v>
      </c>
      <c r="E38" s="348">
        <f>SUM(F38:G38)</f>
        <v>242</v>
      </c>
      <c r="F38" s="347">
        <v>187</v>
      </c>
      <c r="G38" s="349">
        <v>55</v>
      </c>
      <c r="H38" s="347">
        <f>SUM(I38:J38)</f>
        <v>624</v>
      </c>
      <c r="I38" s="347">
        <f>SUM(L38,O38,R38,U38)</f>
        <v>374</v>
      </c>
      <c r="J38" s="347">
        <f>SUM(M38,P38,S38,V38)</f>
        <v>250</v>
      </c>
      <c r="K38" s="347">
        <f>SUM(L38:M38)</f>
        <v>1</v>
      </c>
      <c r="L38" s="347">
        <v>0</v>
      </c>
      <c r="M38" s="347">
        <v>1</v>
      </c>
      <c r="N38" s="347">
        <f>SUM(O38:P38)</f>
        <v>588</v>
      </c>
      <c r="O38" s="347">
        <v>360</v>
      </c>
      <c r="P38" s="347">
        <v>228</v>
      </c>
      <c r="Q38" s="347">
        <f>SUM(R38:S38)</f>
        <v>32</v>
      </c>
      <c r="R38" s="347">
        <v>13</v>
      </c>
      <c r="S38" s="347">
        <v>19</v>
      </c>
      <c r="T38" s="347">
        <f>SUM(U38:V38)</f>
        <v>3</v>
      </c>
      <c r="U38" s="347">
        <v>1</v>
      </c>
      <c r="V38" s="347">
        <v>2</v>
      </c>
      <c r="W38" s="348">
        <f>SUM(X38:Y38)</f>
        <v>3</v>
      </c>
      <c r="X38" s="347">
        <v>1</v>
      </c>
      <c r="Y38" s="349">
        <v>2</v>
      </c>
      <c r="Z38" s="350" t="s">
        <v>104</v>
      </c>
      <c r="AA38" s="350" t="s">
        <v>104</v>
      </c>
      <c r="AB38" s="350" t="s">
        <v>104</v>
      </c>
      <c r="AC38" s="348">
        <f>SUM(AD38:AE38)</f>
        <v>70</v>
      </c>
      <c r="AD38" s="347">
        <v>52</v>
      </c>
      <c r="AE38" s="349">
        <v>18</v>
      </c>
      <c r="AF38" s="347">
        <f>SUM(AG38:AH38)</f>
        <v>6</v>
      </c>
      <c r="AG38" s="347">
        <v>6</v>
      </c>
      <c r="AH38" s="347">
        <v>0</v>
      </c>
    </row>
    <row r="39" spans="1:31" s="246" customFormat="1" ht="15" customHeight="1">
      <c r="A39" s="246" t="s">
        <v>513</v>
      </c>
      <c r="X39" s="17"/>
      <c r="AC39" s="17"/>
      <c r="AD39" s="17"/>
      <c r="AE39" s="18"/>
    </row>
    <row r="40" spans="1:30" s="13" customFormat="1" ht="15" customHeight="1">
      <c r="A40" s="246" t="s">
        <v>592</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row>
    <row r="41" ht="13.5">
      <c r="A41" s="246" t="s">
        <v>613</v>
      </c>
    </row>
  </sheetData>
  <sheetProtection/>
  <mergeCells count="48">
    <mergeCell ref="Q2:V2"/>
    <mergeCell ref="H16:P16"/>
    <mergeCell ref="Q16:V16"/>
    <mergeCell ref="H30:P30"/>
    <mergeCell ref="Q30:V30"/>
    <mergeCell ref="Q18:S18"/>
    <mergeCell ref="Q4:S4"/>
    <mergeCell ref="Q3:S3"/>
    <mergeCell ref="AF16:AH18"/>
    <mergeCell ref="H17:J18"/>
    <mergeCell ref="K17:M18"/>
    <mergeCell ref="N17:P17"/>
    <mergeCell ref="Q17:S17"/>
    <mergeCell ref="N18:P18"/>
    <mergeCell ref="AF2:AH4"/>
    <mergeCell ref="T3:V4"/>
    <mergeCell ref="T17:V18"/>
    <mergeCell ref="H3:J4"/>
    <mergeCell ref="W2:Y4"/>
    <mergeCell ref="Z2:AB4"/>
    <mergeCell ref="AC2:AE4"/>
    <mergeCell ref="W16:Y18"/>
    <mergeCell ref="Z16:AB18"/>
    <mergeCell ref="AC16:AE18"/>
    <mergeCell ref="A30:A33"/>
    <mergeCell ref="B30:D32"/>
    <mergeCell ref="E30:G32"/>
    <mergeCell ref="W30:Y32"/>
    <mergeCell ref="Z30:AB32"/>
    <mergeCell ref="T31:V32"/>
    <mergeCell ref="AC30:AE32"/>
    <mergeCell ref="AF30:AH32"/>
    <mergeCell ref="H31:J32"/>
    <mergeCell ref="K31:M32"/>
    <mergeCell ref="N31:P31"/>
    <mergeCell ref="Q31:S31"/>
    <mergeCell ref="N32:P32"/>
    <mergeCell ref="Q32:S32"/>
    <mergeCell ref="A2:A5"/>
    <mergeCell ref="B16:D18"/>
    <mergeCell ref="E16:G18"/>
    <mergeCell ref="A16:A19"/>
    <mergeCell ref="N4:P4"/>
    <mergeCell ref="N3:P3"/>
    <mergeCell ref="K3:M4"/>
    <mergeCell ref="B2:D4"/>
    <mergeCell ref="E2:G4"/>
    <mergeCell ref="H2:P2"/>
  </mergeCells>
  <printOptions/>
  <pageMargins left="0.6692913385826772" right="0.3937007874015748" top="0.7874015748031497" bottom="0.4724409448818898" header="0.5118110236220472" footer="0.35433070866141736"/>
  <pageSetup horizontalDpi="600" verticalDpi="600" orientation="portrait" paperSize="9" scale="99" r:id="rId1"/>
  <headerFooter scaleWithDoc="0" alignWithMargins="0">
    <oddFooter>&amp;C&amp;"ＭＳ ゴシック,標準"-34-</oddFooter>
  </headerFooter>
  <colBreaks count="1" manualBreakCount="1">
    <brk id="16" max="38" man="1"/>
  </colBreaks>
</worksheet>
</file>

<file path=xl/worksheets/sheet3.xml><?xml version="1.0" encoding="utf-8"?>
<worksheet xmlns="http://schemas.openxmlformats.org/spreadsheetml/2006/main" xmlns:r="http://schemas.openxmlformats.org/officeDocument/2006/relationships">
  <dimension ref="A1:X50"/>
  <sheetViews>
    <sheetView showGridLines="0" zoomScaleSheetLayoutView="100" zoomScalePageLayoutView="0" workbookViewId="0" topLeftCell="A1">
      <selection activeCell="A1" sqref="A1"/>
    </sheetView>
  </sheetViews>
  <sheetFormatPr defaultColWidth="9.00390625" defaultRowHeight="13.5"/>
  <cols>
    <col min="1" max="1" width="17.625" style="246" customWidth="1"/>
    <col min="2" max="6" width="6.875" style="246" customWidth="1"/>
    <col min="7" max="8" width="8.00390625" style="246" customWidth="1"/>
    <col min="9" max="23" width="6.875" style="246" customWidth="1"/>
    <col min="24" max="26" width="6.75390625" style="246" customWidth="1"/>
    <col min="27" max="16384" width="9.00390625" style="246" customWidth="1"/>
  </cols>
  <sheetData>
    <row r="1" s="2" customFormat="1" ht="24.75" customHeight="1">
      <c r="A1" s="99" t="s">
        <v>474</v>
      </c>
    </row>
    <row r="2" spans="1:20" ht="18.75" customHeight="1">
      <c r="A2" s="44"/>
      <c r="B2" s="44"/>
      <c r="C2" s="51"/>
      <c r="D2" s="404" t="s">
        <v>0</v>
      </c>
      <c r="E2" s="405"/>
      <c r="F2" s="406"/>
      <c r="G2" s="296" t="s">
        <v>221</v>
      </c>
      <c r="H2" s="101" t="s">
        <v>1</v>
      </c>
      <c r="I2" s="79"/>
      <c r="J2" s="43" t="s">
        <v>190</v>
      </c>
      <c r="K2" s="43"/>
      <c r="L2" s="49" t="s">
        <v>191</v>
      </c>
      <c r="M2" s="49"/>
      <c r="N2" s="52"/>
      <c r="O2" s="389" t="s">
        <v>218</v>
      </c>
      <c r="P2" s="413"/>
      <c r="Q2" s="414"/>
      <c r="R2" s="389" t="s">
        <v>200</v>
      </c>
      <c r="S2" s="81"/>
      <c r="T2" s="43"/>
    </row>
    <row r="3" spans="1:20" ht="18.75" customHeight="1">
      <c r="A3" s="289" t="s">
        <v>238</v>
      </c>
      <c r="B3" s="298" t="s">
        <v>100</v>
      </c>
      <c r="C3" s="280" t="s">
        <v>6</v>
      </c>
      <c r="D3" s="407" t="s">
        <v>7</v>
      </c>
      <c r="E3" s="408"/>
      <c r="F3" s="409"/>
      <c r="G3" s="298" t="s">
        <v>220</v>
      </c>
      <c r="H3" s="420" t="s">
        <v>8</v>
      </c>
      <c r="I3" s="53"/>
      <c r="J3" s="323" t="s">
        <v>9</v>
      </c>
      <c r="K3" s="54"/>
      <c r="L3" s="418" t="s">
        <v>101</v>
      </c>
      <c r="M3" s="418" t="s">
        <v>102</v>
      </c>
      <c r="N3" s="418" t="s">
        <v>103</v>
      </c>
      <c r="O3" s="415"/>
      <c r="P3" s="416"/>
      <c r="Q3" s="417"/>
      <c r="R3" s="390"/>
      <c r="S3" s="395" t="s">
        <v>17</v>
      </c>
      <c r="T3" s="396"/>
    </row>
    <row r="4" spans="1:20" ht="18.75" customHeight="1">
      <c r="A4" s="46"/>
      <c r="B4" s="46"/>
      <c r="C4" s="55"/>
      <c r="D4" s="312" t="s">
        <v>18</v>
      </c>
      <c r="E4" s="312" t="s">
        <v>19</v>
      </c>
      <c r="F4" s="312" t="s">
        <v>20</v>
      </c>
      <c r="G4" s="313" t="s">
        <v>222</v>
      </c>
      <c r="H4" s="419"/>
      <c r="I4" s="312" t="s">
        <v>18</v>
      </c>
      <c r="J4" s="312" t="s">
        <v>19</v>
      </c>
      <c r="K4" s="312" t="s">
        <v>20</v>
      </c>
      <c r="L4" s="419"/>
      <c r="M4" s="419"/>
      <c r="N4" s="419"/>
      <c r="O4" s="312" t="s">
        <v>18</v>
      </c>
      <c r="P4" s="312" t="s">
        <v>19</v>
      </c>
      <c r="Q4" s="312" t="s">
        <v>20</v>
      </c>
      <c r="R4" s="391"/>
      <c r="S4" s="76"/>
      <c r="T4" s="45"/>
    </row>
    <row r="5" spans="1:20" ht="19.5" customHeight="1">
      <c r="A5" s="108" t="s">
        <v>485</v>
      </c>
      <c r="B5" s="354">
        <v>19</v>
      </c>
      <c r="C5" s="355">
        <v>94</v>
      </c>
      <c r="D5" s="354">
        <v>199</v>
      </c>
      <c r="E5" s="354">
        <v>14</v>
      </c>
      <c r="F5" s="354">
        <v>185</v>
      </c>
      <c r="G5" s="355">
        <v>15</v>
      </c>
      <c r="H5" s="354">
        <v>52</v>
      </c>
      <c r="I5" s="338">
        <v>1975</v>
      </c>
      <c r="J5" s="339">
        <v>986</v>
      </c>
      <c r="K5" s="340">
        <v>989</v>
      </c>
      <c r="L5" s="345">
        <v>589</v>
      </c>
      <c r="M5" s="354">
        <v>673</v>
      </c>
      <c r="N5" s="354">
        <v>713</v>
      </c>
      <c r="O5" s="338">
        <v>771</v>
      </c>
      <c r="P5" s="339">
        <v>380</v>
      </c>
      <c r="Q5" s="340">
        <v>391</v>
      </c>
      <c r="R5" s="335">
        <v>2885</v>
      </c>
      <c r="S5" s="395" t="s">
        <v>436</v>
      </c>
      <c r="T5" s="396"/>
    </row>
    <row r="6" spans="1:20" ht="19.5" customHeight="1">
      <c r="A6" s="309" t="s">
        <v>370</v>
      </c>
      <c r="B6" s="354">
        <v>19</v>
      </c>
      <c r="C6" s="356">
        <v>93</v>
      </c>
      <c r="D6" s="354">
        <v>218</v>
      </c>
      <c r="E6" s="354">
        <v>16</v>
      </c>
      <c r="F6" s="354">
        <v>202</v>
      </c>
      <c r="G6" s="356">
        <v>13</v>
      </c>
      <c r="H6" s="354">
        <v>58</v>
      </c>
      <c r="I6" s="345">
        <v>1898</v>
      </c>
      <c r="J6" s="341">
        <v>905</v>
      </c>
      <c r="K6" s="346">
        <v>993</v>
      </c>
      <c r="L6" s="345">
        <v>603</v>
      </c>
      <c r="M6" s="354">
        <v>615</v>
      </c>
      <c r="N6" s="354">
        <v>680</v>
      </c>
      <c r="O6" s="345">
        <v>705</v>
      </c>
      <c r="P6" s="341">
        <v>357</v>
      </c>
      <c r="Q6" s="346">
        <v>348</v>
      </c>
      <c r="R6" s="357">
        <v>2885</v>
      </c>
      <c r="S6" s="395" t="s">
        <v>437</v>
      </c>
      <c r="T6" s="396"/>
    </row>
    <row r="7" spans="1:20" ht="19.5" customHeight="1">
      <c r="A7" s="309" t="s">
        <v>366</v>
      </c>
      <c r="B7" s="354">
        <v>14</v>
      </c>
      <c r="C7" s="356">
        <v>69</v>
      </c>
      <c r="D7" s="354">
        <v>161</v>
      </c>
      <c r="E7" s="354">
        <v>13</v>
      </c>
      <c r="F7" s="354">
        <v>148</v>
      </c>
      <c r="G7" s="356">
        <v>7</v>
      </c>
      <c r="H7" s="354">
        <v>33</v>
      </c>
      <c r="I7" s="345">
        <v>1393</v>
      </c>
      <c r="J7" s="341">
        <v>649</v>
      </c>
      <c r="K7" s="346">
        <v>744</v>
      </c>
      <c r="L7" s="345">
        <v>445</v>
      </c>
      <c r="M7" s="354">
        <v>449</v>
      </c>
      <c r="N7" s="354">
        <v>499</v>
      </c>
      <c r="O7" s="345">
        <v>674</v>
      </c>
      <c r="P7" s="341">
        <v>322</v>
      </c>
      <c r="Q7" s="346">
        <v>352</v>
      </c>
      <c r="R7" s="357">
        <v>2105</v>
      </c>
      <c r="S7" s="395" t="s">
        <v>369</v>
      </c>
      <c r="T7" s="396"/>
    </row>
    <row r="8" spans="1:20" ht="19.5" customHeight="1">
      <c r="A8" s="309" t="s">
        <v>445</v>
      </c>
      <c r="B8" s="354">
        <v>13</v>
      </c>
      <c r="C8" s="356">
        <v>64</v>
      </c>
      <c r="D8" s="354">
        <v>153</v>
      </c>
      <c r="E8" s="354">
        <v>11</v>
      </c>
      <c r="F8" s="354">
        <v>142</v>
      </c>
      <c r="G8" s="356">
        <v>7</v>
      </c>
      <c r="H8" s="354">
        <v>33</v>
      </c>
      <c r="I8" s="345">
        <v>1235</v>
      </c>
      <c r="J8" s="341">
        <v>580</v>
      </c>
      <c r="K8" s="346">
        <v>655</v>
      </c>
      <c r="L8" s="345">
        <v>374</v>
      </c>
      <c r="M8" s="354">
        <v>426</v>
      </c>
      <c r="N8" s="354">
        <v>435</v>
      </c>
      <c r="O8" s="345">
        <v>497</v>
      </c>
      <c r="P8" s="341">
        <v>233</v>
      </c>
      <c r="Q8" s="346">
        <v>264</v>
      </c>
      <c r="R8" s="357">
        <v>2005</v>
      </c>
      <c r="S8" s="395" t="s">
        <v>487</v>
      </c>
      <c r="T8" s="396"/>
    </row>
    <row r="9" spans="1:20" s="3" customFormat="1" ht="30" customHeight="1">
      <c r="A9" s="259" t="s">
        <v>486</v>
      </c>
      <c r="B9" s="358">
        <v>12</v>
      </c>
      <c r="C9" s="359">
        <v>57</v>
      </c>
      <c r="D9" s="358">
        <v>151</v>
      </c>
      <c r="E9" s="358">
        <v>10</v>
      </c>
      <c r="F9" s="358">
        <v>141</v>
      </c>
      <c r="G9" s="359">
        <v>5</v>
      </c>
      <c r="H9" s="358">
        <v>32</v>
      </c>
      <c r="I9" s="360">
        <v>1099</v>
      </c>
      <c r="J9" s="361">
        <v>547</v>
      </c>
      <c r="K9" s="362">
        <v>552</v>
      </c>
      <c r="L9" s="360">
        <v>336</v>
      </c>
      <c r="M9" s="358">
        <v>346</v>
      </c>
      <c r="N9" s="358">
        <v>417</v>
      </c>
      <c r="O9" s="360">
        <v>441</v>
      </c>
      <c r="P9" s="361">
        <v>194</v>
      </c>
      <c r="Q9" s="362">
        <v>247</v>
      </c>
      <c r="R9" s="363">
        <v>1885</v>
      </c>
      <c r="S9" s="397" t="s">
        <v>488</v>
      </c>
      <c r="T9" s="398"/>
    </row>
    <row r="10" spans="1:20" ht="22.5" customHeight="1">
      <c r="A10" s="279" t="s">
        <v>22</v>
      </c>
      <c r="B10" s="354">
        <v>1</v>
      </c>
      <c r="C10" s="356">
        <v>3</v>
      </c>
      <c r="D10" s="341">
        <v>4</v>
      </c>
      <c r="E10" s="354">
        <v>0</v>
      </c>
      <c r="F10" s="354">
        <v>4</v>
      </c>
      <c r="G10" s="356">
        <v>1</v>
      </c>
      <c r="H10" s="354">
        <v>1</v>
      </c>
      <c r="I10" s="345">
        <v>19</v>
      </c>
      <c r="J10" s="341">
        <v>9</v>
      </c>
      <c r="K10" s="346">
        <v>10</v>
      </c>
      <c r="L10" s="345">
        <v>5</v>
      </c>
      <c r="M10" s="354">
        <v>6</v>
      </c>
      <c r="N10" s="354">
        <v>8</v>
      </c>
      <c r="O10" s="345">
        <v>6</v>
      </c>
      <c r="P10" s="341">
        <v>1</v>
      </c>
      <c r="Q10" s="346">
        <v>5</v>
      </c>
      <c r="R10" s="358" t="s">
        <v>446</v>
      </c>
      <c r="S10" s="395" t="s">
        <v>71</v>
      </c>
      <c r="T10" s="396"/>
    </row>
    <row r="11" spans="1:20" ht="22.5" customHeight="1">
      <c r="A11" s="279" t="s">
        <v>24</v>
      </c>
      <c r="B11" s="354">
        <v>10</v>
      </c>
      <c r="C11" s="356">
        <v>51</v>
      </c>
      <c r="D11" s="341">
        <v>142</v>
      </c>
      <c r="E11" s="354">
        <v>9</v>
      </c>
      <c r="F11" s="354">
        <v>133</v>
      </c>
      <c r="G11" s="356">
        <v>4</v>
      </c>
      <c r="H11" s="354">
        <v>30</v>
      </c>
      <c r="I11" s="345">
        <v>1041</v>
      </c>
      <c r="J11" s="341">
        <v>514</v>
      </c>
      <c r="K11" s="346">
        <v>527</v>
      </c>
      <c r="L11" s="345">
        <v>321</v>
      </c>
      <c r="M11" s="354">
        <v>325</v>
      </c>
      <c r="N11" s="354">
        <v>395</v>
      </c>
      <c r="O11" s="345">
        <v>411</v>
      </c>
      <c r="P11" s="341">
        <v>178</v>
      </c>
      <c r="Q11" s="346">
        <v>233</v>
      </c>
      <c r="R11" s="358" t="s">
        <v>446</v>
      </c>
      <c r="S11" s="395" t="s">
        <v>24</v>
      </c>
      <c r="T11" s="396"/>
    </row>
    <row r="12" spans="1:20" ht="22.5" customHeight="1">
      <c r="A12" s="109" t="s">
        <v>25</v>
      </c>
      <c r="B12" s="364">
        <v>1</v>
      </c>
      <c r="C12" s="365">
        <v>3</v>
      </c>
      <c r="D12" s="364">
        <v>5</v>
      </c>
      <c r="E12" s="364">
        <v>1</v>
      </c>
      <c r="F12" s="364">
        <v>4</v>
      </c>
      <c r="G12" s="365">
        <v>0</v>
      </c>
      <c r="H12" s="364">
        <v>1</v>
      </c>
      <c r="I12" s="366">
        <v>39</v>
      </c>
      <c r="J12" s="364">
        <v>24</v>
      </c>
      <c r="K12" s="367">
        <v>15</v>
      </c>
      <c r="L12" s="366">
        <v>10</v>
      </c>
      <c r="M12" s="364">
        <v>15</v>
      </c>
      <c r="N12" s="364">
        <v>14</v>
      </c>
      <c r="O12" s="366">
        <v>24</v>
      </c>
      <c r="P12" s="364">
        <v>15</v>
      </c>
      <c r="Q12" s="367">
        <v>9</v>
      </c>
      <c r="R12" s="350" t="s">
        <v>446</v>
      </c>
      <c r="S12" s="399" t="s">
        <v>25</v>
      </c>
      <c r="T12" s="400"/>
    </row>
    <row r="13" spans="1:18" ht="15" customHeight="1">
      <c r="A13" s="246" t="s">
        <v>492</v>
      </c>
      <c r="E13" s="1"/>
      <c r="R13" s="17"/>
    </row>
    <row r="14" spans="5:18" ht="15" customHeight="1">
      <c r="E14" s="1"/>
      <c r="R14" s="17"/>
    </row>
    <row r="15" spans="5:18" ht="15" customHeight="1">
      <c r="E15" s="1"/>
      <c r="R15" s="17"/>
    </row>
    <row r="16" spans="1:18" ht="24.75" customHeight="1">
      <c r="A16" s="99" t="s">
        <v>475</v>
      </c>
      <c r="B16" s="2"/>
      <c r="C16" s="2"/>
      <c r="D16" s="2"/>
      <c r="E16" s="2"/>
      <c r="F16" s="2"/>
      <c r="G16" s="2"/>
      <c r="H16" s="2"/>
      <c r="I16" s="2"/>
      <c r="J16" s="2"/>
      <c r="K16" s="2"/>
      <c r="L16" s="2"/>
      <c r="M16" s="2"/>
      <c r="N16" s="2"/>
      <c r="O16" s="2"/>
      <c r="P16" s="2"/>
      <c r="Q16" s="2"/>
      <c r="R16" s="2"/>
    </row>
    <row r="17" spans="1:24" ht="18.75" customHeight="1">
      <c r="A17" s="44"/>
      <c r="B17" s="44"/>
      <c r="C17" s="51"/>
      <c r="D17" s="404" t="s">
        <v>193</v>
      </c>
      <c r="E17" s="405"/>
      <c r="F17" s="406"/>
      <c r="G17" s="410" t="s">
        <v>219</v>
      </c>
      <c r="H17" s="401" t="s">
        <v>194</v>
      </c>
      <c r="I17" s="43"/>
      <c r="J17" s="43" t="s">
        <v>98</v>
      </c>
      <c r="K17" s="43"/>
      <c r="L17" s="43"/>
      <c r="M17" s="43"/>
      <c r="N17" s="49" t="s">
        <v>99</v>
      </c>
      <c r="O17" s="49"/>
      <c r="P17" s="49"/>
      <c r="Q17" s="52"/>
      <c r="R17" s="389" t="s">
        <v>218</v>
      </c>
      <c r="S17" s="413"/>
      <c r="T17" s="414"/>
      <c r="U17" s="401" t="s">
        <v>200</v>
      </c>
      <c r="V17" s="392" t="s">
        <v>201</v>
      </c>
      <c r="W17" s="81"/>
      <c r="X17" s="43"/>
    </row>
    <row r="18" spans="1:24" ht="18.75" customHeight="1">
      <c r="A18" s="289" t="s">
        <v>238</v>
      </c>
      <c r="B18" s="298" t="s">
        <v>100</v>
      </c>
      <c r="C18" s="280" t="s">
        <v>6</v>
      </c>
      <c r="D18" s="407" t="s">
        <v>7</v>
      </c>
      <c r="E18" s="408"/>
      <c r="F18" s="409"/>
      <c r="G18" s="411"/>
      <c r="H18" s="402"/>
      <c r="I18" s="53"/>
      <c r="J18" s="323" t="s">
        <v>9</v>
      </c>
      <c r="K18" s="54"/>
      <c r="L18" s="418" t="s">
        <v>192</v>
      </c>
      <c r="M18" s="418" t="s">
        <v>196</v>
      </c>
      <c r="N18" s="418" t="s">
        <v>197</v>
      </c>
      <c r="O18" s="418" t="s">
        <v>101</v>
      </c>
      <c r="P18" s="418" t="s">
        <v>102</v>
      </c>
      <c r="Q18" s="418" t="s">
        <v>103</v>
      </c>
      <c r="R18" s="415"/>
      <c r="S18" s="416"/>
      <c r="T18" s="417"/>
      <c r="U18" s="402"/>
      <c r="V18" s="393"/>
      <c r="W18" s="395" t="s">
        <v>17</v>
      </c>
      <c r="X18" s="396"/>
    </row>
    <row r="19" spans="1:24" ht="18.75" customHeight="1">
      <c r="A19" s="46"/>
      <c r="B19" s="46"/>
      <c r="C19" s="55"/>
      <c r="D19" s="312" t="s">
        <v>18</v>
      </c>
      <c r="E19" s="312" t="s">
        <v>19</v>
      </c>
      <c r="F19" s="312" t="s">
        <v>20</v>
      </c>
      <c r="G19" s="412"/>
      <c r="H19" s="313" t="s">
        <v>195</v>
      </c>
      <c r="I19" s="312" t="s">
        <v>18</v>
      </c>
      <c r="J19" s="312" t="s">
        <v>19</v>
      </c>
      <c r="K19" s="312" t="s">
        <v>20</v>
      </c>
      <c r="L19" s="419"/>
      <c r="M19" s="419"/>
      <c r="N19" s="419"/>
      <c r="O19" s="419"/>
      <c r="P19" s="419"/>
      <c r="Q19" s="419"/>
      <c r="R19" s="312" t="s">
        <v>18</v>
      </c>
      <c r="S19" s="312" t="s">
        <v>19</v>
      </c>
      <c r="T19" s="312" t="s">
        <v>20</v>
      </c>
      <c r="U19" s="403"/>
      <c r="V19" s="394"/>
      <c r="W19" s="76"/>
      <c r="X19" s="45"/>
    </row>
    <row r="20" spans="1:24" ht="19.5" customHeight="1">
      <c r="A20" s="108" t="s">
        <v>485</v>
      </c>
      <c r="B20" s="341">
        <v>18</v>
      </c>
      <c r="C20" s="355">
        <v>77</v>
      </c>
      <c r="D20" s="341">
        <v>274</v>
      </c>
      <c r="E20" s="341">
        <v>8</v>
      </c>
      <c r="F20" s="341">
        <v>266</v>
      </c>
      <c r="G20" s="355">
        <v>9</v>
      </c>
      <c r="H20" s="341">
        <v>88</v>
      </c>
      <c r="I20" s="338">
        <v>1963</v>
      </c>
      <c r="J20" s="339">
        <v>1007</v>
      </c>
      <c r="K20" s="340">
        <v>956</v>
      </c>
      <c r="L20" s="345">
        <v>64</v>
      </c>
      <c r="M20" s="341">
        <v>178</v>
      </c>
      <c r="N20" s="341">
        <v>194</v>
      </c>
      <c r="O20" s="341">
        <v>487</v>
      </c>
      <c r="P20" s="341">
        <v>514</v>
      </c>
      <c r="Q20" s="341">
        <v>526</v>
      </c>
      <c r="R20" s="338">
        <v>502</v>
      </c>
      <c r="S20" s="339">
        <v>255</v>
      </c>
      <c r="T20" s="340">
        <v>247</v>
      </c>
      <c r="U20" s="341">
        <v>2207</v>
      </c>
      <c r="V20" s="355">
        <v>2172</v>
      </c>
      <c r="W20" s="395" t="s">
        <v>436</v>
      </c>
      <c r="X20" s="396"/>
    </row>
    <row r="21" spans="1:24" ht="19.5" customHeight="1">
      <c r="A21" s="309" t="s">
        <v>370</v>
      </c>
      <c r="B21" s="341">
        <v>19</v>
      </c>
      <c r="C21" s="356">
        <v>78</v>
      </c>
      <c r="D21" s="341">
        <v>328</v>
      </c>
      <c r="E21" s="341">
        <v>12</v>
      </c>
      <c r="F21" s="341">
        <v>316</v>
      </c>
      <c r="G21" s="356">
        <v>10</v>
      </c>
      <c r="H21" s="341">
        <v>94</v>
      </c>
      <c r="I21" s="345">
        <v>2018</v>
      </c>
      <c r="J21" s="341">
        <v>1038</v>
      </c>
      <c r="K21" s="346">
        <v>980</v>
      </c>
      <c r="L21" s="345">
        <v>64</v>
      </c>
      <c r="M21" s="341">
        <v>188</v>
      </c>
      <c r="N21" s="341">
        <v>229</v>
      </c>
      <c r="O21" s="341">
        <v>483</v>
      </c>
      <c r="P21" s="341">
        <v>535</v>
      </c>
      <c r="Q21" s="341">
        <v>519</v>
      </c>
      <c r="R21" s="345">
        <v>535</v>
      </c>
      <c r="S21" s="341">
        <v>267</v>
      </c>
      <c r="T21" s="346">
        <v>268</v>
      </c>
      <c r="U21" s="341">
        <v>2267</v>
      </c>
      <c r="V21" s="356">
        <v>2212</v>
      </c>
      <c r="W21" s="395" t="s">
        <v>437</v>
      </c>
      <c r="X21" s="396"/>
    </row>
    <row r="22" spans="1:24" ht="19.5" customHeight="1">
      <c r="A22" s="309" t="s">
        <v>366</v>
      </c>
      <c r="B22" s="341">
        <v>23</v>
      </c>
      <c r="C22" s="356">
        <v>100</v>
      </c>
      <c r="D22" s="341">
        <v>396</v>
      </c>
      <c r="E22" s="341">
        <v>13</v>
      </c>
      <c r="F22" s="341">
        <v>383</v>
      </c>
      <c r="G22" s="356">
        <v>17</v>
      </c>
      <c r="H22" s="341">
        <v>120</v>
      </c>
      <c r="I22" s="345">
        <v>2501</v>
      </c>
      <c r="J22" s="341">
        <v>1273</v>
      </c>
      <c r="K22" s="346">
        <v>1228</v>
      </c>
      <c r="L22" s="345">
        <v>78</v>
      </c>
      <c r="M22" s="341">
        <v>206</v>
      </c>
      <c r="N22" s="341">
        <v>257</v>
      </c>
      <c r="O22" s="341">
        <v>626</v>
      </c>
      <c r="P22" s="341">
        <v>662</v>
      </c>
      <c r="Q22" s="341">
        <v>672</v>
      </c>
      <c r="R22" s="345">
        <v>532</v>
      </c>
      <c r="S22" s="341">
        <v>262</v>
      </c>
      <c r="T22" s="346">
        <v>270</v>
      </c>
      <c r="U22" s="341">
        <v>2972</v>
      </c>
      <c r="V22" s="356">
        <v>2887</v>
      </c>
      <c r="W22" s="395" t="s">
        <v>369</v>
      </c>
      <c r="X22" s="396"/>
    </row>
    <row r="23" spans="1:24" ht="19.5" customHeight="1">
      <c r="A23" s="309" t="s">
        <v>445</v>
      </c>
      <c r="B23" s="354">
        <v>23</v>
      </c>
      <c r="C23" s="356">
        <v>101</v>
      </c>
      <c r="D23" s="354">
        <v>399</v>
      </c>
      <c r="E23" s="354">
        <v>12</v>
      </c>
      <c r="F23" s="354">
        <v>387</v>
      </c>
      <c r="G23" s="356">
        <v>9</v>
      </c>
      <c r="H23" s="354">
        <v>119</v>
      </c>
      <c r="I23" s="345">
        <v>2497</v>
      </c>
      <c r="J23" s="341">
        <v>1255</v>
      </c>
      <c r="K23" s="346">
        <v>1242</v>
      </c>
      <c r="L23" s="345">
        <v>69</v>
      </c>
      <c r="M23" s="354">
        <v>214</v>
      </c>
      <c r="N23" s="354">
        <v>256</v>
      </c>
      <c r="O23" s="354">
        <v>625</v>
      </c>
      <c r="P23" s="354">
        <v>652</v>
      </c>
      <c r="Q23" s="354">
        <v>681</v>
      </c>
      <c r="R23" s="345">
        <v>675</v>
      </c>
      <c r="S23" s="341">
        <v>360</v>
      </c>
      <c r="T23" s="346">
        <v>315</v>
      </c>
      <c r="U23" s="354">
        <v>2972</v>
      </c>
      <c r="V23" s="356">
        <v>2927</v>
      </c>
      <c r="W23" s="395" t="s">
        <v>487</v>
      </c>
      <c r="X23" s="396"/>
    </row>
    <row r="24" spans="1:24" ht="30" customHeight="1">
      <c r="A24" s="259" t="s">
        <v>486</v>
      </c>
      <c r="B24" s="358">
        <v>28</v>
      </c>
      <c r="C24" s="359">
        <v>114</v>
      </c>
      <c r="D24" s="358">
        <v>468</v>
      </c>
      <c r="E24" s="358">
        <v>19</v>
      </c>
      <c r="F24" s="358">
        <v>449</v>
      </c>
      <c r="G24" s="359">
        <v>22</v>
      </c>
      <c r="H24" s="358">
        <v>138</v>
      </c>
      <c r="I24" s="360">
        <v>2877</v>
      </c>
      <c r="J24" s="361">
        <v>1458</v>
      </c>
      <c r="K24" s="362">
        <v>1419</v>
      </c>
      <c r="L24" s="360">
        <v>106</v>
      </c>
      <c r="M24" s="358">
        <v>278</v>
      </c>
      <c r="N24" s="358">
        <v>321</v>
      </c>
      <c r="O24" s="358">
        <v>716</v>
      </c>
      <c r="P24" s="358">
        <v>700</v>
      </c>
      <c r="Q24" s="358">
        <v>756</v>
      </c>
      <c r="R24" s="360">
        <v>676</v>
      </c>
      <c r="S24" s="361">
        <v>331</v>
      </c>
      <c r="T24" s="362">
        <v>345</v>
      </c>
      <c r="U24" s="358">
        <v>3392</v>
      </c>
      <c r="V24" s="359">
        <v>3352</v>
      </c>
      <c r="W24" s="397" t="s">
        <v>488</v>
      </c>
      <c r="X24" s="398"/>
    </row>
    <row r="25" spans="1:24" ht="22.5" customHeight="1">
      <c r="A25" s="279" t="s">
        <v>22</v>
      </c>
      <c r="B25" s="354">
        <v>0</v>
      </c>
      <c r="C25" s="356">
        <v>0</v>
      </c>
      <c r="D25" s="341">
        <v>0</v>
      </c>
      <c r="E25" s="354">
        <v>0</v>
      </c>
      <c r="F25" s="354">
        <v>0</v>
      </c>
      <c r="G25" s="356">
        <v>0</v>
      </c>
      <c r="H25" s="354">
        <v>0</v>
      </c>
      <c r="I25" s="345">
        <v>0</v>
      </c>
      <c r="J25" s="341">
        <v>0</v>
      </c>
      <c r="K25" s="346">
        <v>0</v>
      </c>
      <c r="L25" s="345">
        <v>0</v>
      </c>
      <c r="M25" s="354">
        <v>0</v>
      </c>
      <c r="N25" s="354">
        <v>0</v>
      </c>
      <c r="O25" s="354">
        <v>0</v>
      </c>
      <c r="P25" s="354">
        <v>0</v>
      </c>
      <c r="Q25" s="354">
        <v>0</v>
      </c>
      <c r="R25" s="345">
        <v>0</v>
      </c>
      <c r="S25" s="341">
        <v>0</v>
      </c>
      <c r="T25" s="346">
        <v>0</v>
      </c>
      <c r="U25" s="341">
        <v>0</v>
      </c>
      <c r="V25" s="356">
        <v>0</v>
      </c>
      <c r="W25" s="395" t="s">
        <v>71</v>
      </c>
      <c r="X25" s="396"/>
    </row>
    <row r="26" spans="1:24" ht="22.5" customHeight="1">
      <c r="A26" s="279" t="s">
        <v>24</v>
      </c>
      <c r="B26" s="354">
        <v>28</v>
      </c>
      <c r="C26" s="356">
        <v>114</v>
      </c>
      <c r="D26" s="341">
        <v>468</v>
      </c>
      <c r="E26" s="354">
        <v>19</v>
      </c>
      <c r="F26" s="354">
        <v>449</v>
      </c>
      <c r="G26" s="356">
        <v>22</v>
      </c>
      <c r="H26" s="354">
        <v>138</v>
      </c>
      <c r="I26" s="345">
        <v>2877</v>
      </c>
      <c r="J26" s="341">
        <v>1458</v>
      </c>
      <c r="K26" s="346">
        <v>1419</v>
      </c>
      <c r="L26" s="345">
        <v>106</v>
      </c>
      <c r="M26" s="354">
        <v>278</v>
      </c>
      <c r="N26" s="354">
        <v>321</v>
      </c>
      <c r="O26" s="354">
        <v>716</v>
      </c>
      <c r="P26" s="354">
        <v>700</v>
      </c>
      <c r="Q26" s="354">
        <v>756</v>
      </c>
      <c r="R26" s="345">
        <v>676</v>
      </c>
      <c r="S26" s="341">
        <v>331</v>
      </c>
      <c r="T26" s="346">
        <v>345</v>
      </c>
      <c r="U26" s="341">
        <v>3392</v>
      </c>
      <c r="V26" s="356">
        <v>3352</v>
      </c>
      <c r="W26" s="395" t="s">
        <v>24</v>
      </c>
      <c r="X26" s="396"/>
    </row>
    <row r="27" spans="1:24" ht="22.5" customHeight="1">
      <c r="A27" s="109" t="s">
        <v>25</v>
      </c>
      <c r="B27" s="364">
        <v>0</v>
      </c>
      <c r="C27" s="365">
        <v>0</v>
      </c>
      <c r="D27" s="364">
        <v>0</v>
      </c>
      <c r="E27" s="364">
        <v>0</v>
      </c>
      <c r="F27" s="364">
        <v>0</v>
      </c>
      <c r="G27" s="365">
        <v>0</v>
      </c>
      <c r="H27" s="364">
        <v>0</v>
      </c>
      <c r="I27" s="366">
        <v>0</v>
      </c>
      <c r="J27" s="364">
        <v>0</v>
      </c>
      <c r="K27" s="367">
        <v>0</v>
      </c>
      <c r="L27" s="366">
        <v>0</v>
      </c>
      <c r="M27" s="364">
        <v>0</v>
      </c>
      <c r="N27" s="364">
        <v>0</v>
      </c>
      <c r="O27" s="364">
        <v>0</v>
      </c>
      <c r="P27" s="364">
        <v>0</v>
      </c>
      <c r="Q27" s="364">
        <v>0</v>
      </c>
      <c r="R27" s="366">
        <v>0</v>
      </c>
      <c r="S27" s="364">
        <v>0</v>
      </c>
      <c r="T27" s="367">
        <v>0</v>
      </c>
      <c r="U27" s="364">
        <v>0</v>
      </c>
      <c r="V27" s="365">
        <v>0</v>
      </c>
      <c r="W27" s="399" t="s">
        <v>25</v>
      </c>
      <c r="X27" s="400"/>
    </row>
    <row r="28" spans="1:24" ht="15" customHeight="1">
      <c r="A28" s="246" t="s">
        <v>493</v>
      </c>
      <c r="E28" s="1"/>
      <c r="R28" s="17"/>
      <c r="X28" s="319"/>
    </row>
    <row r="29" ht="15" customHeight="1">
      <c r="A29" s="246" t="s">
        <v>494</v>
      </c>
    </row>
    <row r="30" ht="15" customHeight="1">
      <c r="A30" s="246" t="s">
        <v>497</v>
      </c>
    </row>
    <row r="31" ht="15" customHeight="1">
      <c r="A31" s="246" t="s">
        <v>498</v>
      </c>
    </row>
    <row r="32" ht="15" customHeight="1">
      <c r="J32" s="319"/>
    </row>
    <row r="33" ht="15" customHeight="1">
      <c r="J33" s="319"/>
    </row>
    <row r="34" ht="15" customHeight="1">
      <c r="J34" s="319"/>
    </row>
    <row r="35" ht="15" customHeight="1">
      <c r="J35" s="319"/>
    </row>
    <row r="36" ht="12" customHeight="1">
      <c r="J36" s="319"/>
    </row>
    <row r="37" ht="12">
      <c r="J37" s="319"/>
    </row>
    <row r="38" ht="12">
      <c r="J38" s="319"/>
    </row>
    <row r="39" ht="12">
      <c r="J39" s="319"/>
    </row>
    <row r="40" ht="12">
      <c r="J40" s="319"/>
    </row>
    <row r="41" ht="12">
      <c r="J41" s="319"/>
    </row>
    <row r="42" ht="12">
      <c r="J42" s="319"/>
    </row>
    <row r="43" ht="12">
      <c r="J43" s="319"/>
    </row>
    <row r="44" ht="12">
      <c r="J44" s="319"/>
    </row>
    <row r="45" ht="12">
      <c r="J45" s="319"/>
    </row>
    <row r="46" ht="12">
      <c r="J46" s="319"/>
    </row>
    <row r="47" ht="12">
      <c r="J47" s="319"/>
    </row>
    <row r="48" ht="12" customHeight="1">
      <c r="J48" s="319"/>
    </row>
    <row r="49" ht="12" customHeight="1">
      <c r="J49" s="319"/>
    </row>
    <row r="50" ht="12">
      <c r="J50" s="319"/>
    </row>
  </sheetData>
  <sheetProtection/>
  <mergeCells count="39">
    <mergeCell ref="N3:N4"/>
    <mergeCell ref="W25:X25"/>
    <mergeCell ref="W26:X26"/>
    <mergeCell ref="W27:X27"/>
    <mergeCell ref="W20:X20"/>
    <mergeCell ref="W21:X21"/>
    <mergeCell ref="W22:X22"/>
    <mergeCell ref="W23:X23"/>
    <mergeCell ref="W24:X24"/>
    <mergeCell ref="M18:M19"/>
    <mergeCell ref="N18:N19"/>
    <mergeCell ref="P18:P19"/>
    <mergeCell ref="Q18:Q19"/>
    <mergeCell ref="D2:F2"/>
    <mergeCell ref="O2:Q3"/>
    <mergeCell ref="D3:F3"/>
    <mergeCell ref="H3:H4"/>
    <mergeCell ref="L3:L4"/>
    <mergeCell ref="M3:M4"/>
    <mergeCell ref="S11:T11"/>
    <mergeCell ref="S12:T12"/>
    <mergeCell ref="U17:U19"/>
    <mergeCell ref="H17:H18"/>
    <mergeCell ref="D17:F17"/>
    <mergeCell ref="D18:F18"/>
    <mergeCell ref="G17:G19"/>
    <mergeCell ref="R17:T18"/>
    <mergeCell ref="O18:O19"/>
    <mergeCell ref="L18:L19"/>
    <mergeCell ref="R2:R4"/>
    <mergeCell ref="V17:V19"/>
    <mergeCell ref="W18:X18"/>
    <mergeCell ref="S3:T3"/>
    <mergeCell ref="S6:T6"/>
    <mergeCell ref="S7:T7"/>
    <mergeCell ref="S8:T8"/>
    <mergeCell ref="S5:T5"/>
    <mergeCell ref="S9:T9"/>
    <mergeCell ref="S10:T10"/>
  </mergeCells>
  <printOptions/>
  <pageMargins left="0.7480314960629921" right="0.6692913385826772" top="0.7874015748031497" bottom="0.4724409448818898" header="0.5118110236220472" footer="0.35433070866141736"/>
  <pageSetup horizontalDpi="600" verticalDpi="600" orientation="portrait" paperSize="9" r:id="rId1"/>
  <headerFooter scaleWithDoc="0" alignWithMargins="0">
    <oddFooter>&amp;C&amp;"ＭＳ ゴシック,標準"-6-</oddFooter>
  </headerFooter>
</worksheet>
</file>

<file path=xl/worksheets/sheet4.xml><?xml version="1.0" encoding="utf-8"?>
<worksheet xmlns="http://schemas.openxmlformats.org/spreadsheetml/2006/main" xmlns:r="http://schemas.openxmlformats.org/officeDocument/2006/relationships">
  <dimension ref="A1:U68"/>
  <sheetViews>
    <sheetView showGridLines="0" zoomScaleSheetLayoutView="100" zoomScalePageLayoutView="0" workbookViewId="0" topLeftCell="A1">
      <selection activeCell="A1" sqref="A1"/>
    </sheetView>
  </sheetViews>
  <sheetFormatPr defaultColWidth="9.00390625" defaultRowHeight="13.5"/>
  <cols>
    <col min="1" max="1" width="1.625" style="246" customWidth="1"/>
    <col min="2" max="2" width="4.125" style="246" customWidth="1"/>
    <col min="3" max="3" width="12.625" style="246" customWidth="1"/>
    <col min="4" max="9" width="6.625" style="246" customWidth="1"/>
    <col min="10" max="12" width="10.125" style="246" customWidth="1"/>
    <col min="13" max="18" width="10.375" style="246" customWidth="1"/>
    <col min="19" max="20" width="8.125" style="246" customWidth="1"/>
    <col min="21" max="21" width="8.375" style="246" customWidth="1"/>
    <col min="22" max="16384" width="9.00390625" style="246" customWidth="1"/>
  </cols>
  <sheetData>
    <row r="1" spans="1:13" s="2" customFormat="1" ht="24.75" customHeight="1">
      <c r="A1" s="99" t="s">
        <v>473</v>
      </c>
      <c r="G1" s="22"/>
      <c r="I1" s="21"/>
      <c r="J1" s="21"/>
      <c r="K1" s="21"/>
      <c r="L1" s="21"/>
      <c r="M1" s="21"/>
    </row>
    <row r="2" spans="1:21" s="5" customFormat="1" ht="10.5" customHeight="1">
      <c r="A2" s="23"/>
      <c r="B2" s="23"/>
      <c r="C2" s="24"/>
      <c r="D2" s="24"/>
      <c r="E2" s="25"/>
      <c r="F2" s="430" t="s">
        <v>187</v>
      </c>
      <c r="G2" s="431"/>
      <c r="H2" s="431"/>
      <c r="I2" s="427" t="s">
        <v>105</v>
      </c>
      <c r="J2" s="23"/>
      <c r="K2" s="23"/>
      <c r="L2" s="23" t="s">
        <v>2</v>
      </c>
      <c r="M2" s="26"/>
      <c r="N2" s="26"/>
      <c r="O2" s="26" t="s">
        <v>3</v>
      </c>
      <c r="P2" s="26"/>
      <c r="Q2" s="26" t="s">
        <v>4</v>
      </c>
      <c r="R2" s="27"/>
      <c r="S2" s="435" t="s">
        <v>135</v>
      </c>
      <c r="T2" s="431"/>
      <c r="U2" s="28"/>
    </row>
    <row r="3" spans="1:21" s="5" customFormat="1" ht="10.5" customHeight="1">
      <c r="A3" s="425" t="s">
        <v>97</v>
      </c>
      <c r="B3" s="425"/>
      <c r="C3" s="426"/>
      <c r="D3" s="304" t="s">
        <v>5</v>
      </c>
      <c r="E3" s="311" t="s">
        <v>6</v>
      </c>
      <c r="F3" s="432"/>
      <c r="G3" s="408"/>
      <c r="H3" s="408"/>
      <c r="I3" s="428"/>
      <c r="J3" s="208"/>
      <c r="K3" s="30" t="s">
        <v>9</v>
      </c>
      <c r="L3" s="31"/>
      <c r="M3" s="423" t="s">
        <v>10</v>
      </c>
      <c r="N3" s="423" t="s">
        <v>11</v>
      </c>
      <c r="O3" s="423" t="s">
        <v>12</v>
      </c>
      <c r="P3" s="423" t="s">
        <v>13</v>
      </c>
      <c r="Q3" s="423" t="s">
        <v>14</v>
      </c>
      <c r="R3" s="423" t="s">
        <v>15</v>
      </c>
      <c r="S3" s="436" t="s">
        <v>16</v>
      </c>
      <c r="T3" s="437"/>
      <c r="U3" s="32" t="s">
        <v>17</v>
      </c>
    </row>
    <row r="4" spans="1:21" s="5" customFormat="1" ht="10.5" customHeight="1">
      <c r="A4" s="33"/>
      <c r="B4" s="33"/>
      <c r="C4" s="34"/>
      <c r="D4" s="34"/>
      <c r="E4" s="35"/>
      <c r="F4" s="36" t="s">
        <v>18</v>
      </c>
      <c r="G4" s="36" t="s">
        <v>19</v>
      </c>
      <c r="H4" s="37" t="s">
        <v>20</v>
      </c>
      <c r="I4" s="429"/>
      <c r="J4" s="209" t="s">
        <v>18</v>
      </c>
      <c r="K4" s="36" t="s">
        <v>19</v>
      </c>
      <c r="L4" s="36" t="s">
        <v>20</v>
      </c>
      <c r="M4" s="424"/>
      <c r="N4" s="424"/>
      <c r="O4" s="424"/>
      <c r="P4" s="424"/>
      <c r="Q4" s="424"/>
      <c r="R4" s="424"/>
      <c r="S4" s="36" t="s">
        <v>6</v>
      </c>
      <c r="T4" s="37" t="s">
        <v>21</v>
      </c>
      <c r="U4" s="38"/>
    </row>
    <row r="5" spans="1:21" s="39" customFormat="1" ht="12.75" customHeight="1">
      <c r="A5" s="433" t="s">
        <v>385</v>
      </c>
      <c r="B5" s="433"/>
      <c r="C5" s="434"/>
      <c r="D5" s="136">
        <v>48</v>
      </c>
      <c r="E5" s="201">
        <v>488</v>
      </c>
      <c r="F5" s="136">
        <v>759</v>
      </c>
      <c r="G5" s="136">
        <v>334</v>
      </c>
      <c r="H5" s="136">
        <v>425</v>
      </c>
      <c r="I5" s="204">
        <v>158</v>
      </c>
      <c r="J5" s="136">
        <v>10781</v>
      </c>
      <c r="K5" s="136">
        <v>5484</v>
      </c>
      <c r="L5" s="219">
        <v>5297</v>
      </c>
      <c r="M5" s="212">
        <v>1736</v>
      </c>
      <c r="N5" s="142">
        <v>1757</v>
      </c>
      <c r="O5" s="142">
        <v>1858</v>
      </c>
      <c r="P5" s="142">
        <v>1762</v>
      </c>
      <c r="Q5" s="142">
        <v>1863</v>
      </c>
      <c r="R5" s="213">
        <v>1805</v>
      </c>
      <c r="S5" s="136">
        <v>85</v>
      </c>
      <c r="T5" s="136">
        <v>279</v>
      </c>
      <c r="U5" s="137" t="s">
        <v>435</v>
      </c>
    </row>
    <row r="6" spans="1:21" s="5" customFormat="1" ht="10.5" customHeight="1">
      <c r="A6" s="301"/>
      <c r="B6" s="421" t="s">
        <v>22</v>
      </c>
      <c r="C6" s="422"/>
      <c r="D6" s="138">
        <v>46</v>
      </c>
      <c r="E6" s="202">
        <v>473</v>
      </c>
      <c r="F6" s="138">
        <v>738</v>
      </c>
      <c r="G6" s="138">
        <v>321</v>
      </c>
      <c r="H6" s="138">
        <v>417</v>
      </c>
      <c r="I6" s="202">
        <v>157</v>
      </c>
      <c r="J6" s="138">
        <v>10331</v>
      </c>
      <c r="K6" s="138">
        <v>5278</v>
      </c>
      <c r="L6" s="215">
        <v>5053</v>
      </c>
      <c r="M6" s="214">
        <v>1657</v>
      </c>
      <c r="N6" s="138">
        <v>1682</v>
      </c>
      <c r="O6" s="138">
        <v>1783</v>
      </c>
      <c r="P6" s="138">
        <v>1684</v>
      </c>
      <c r="Q6" s="138">
        <v>1792</v>
      </c>
      <c r="R6" s="215">
        <v>1733</v>
      </c>
      <c r="S6" s="138">
        <v>85</v>
      </c>
      <c r="T6" s="138">
        <v>279</v>
      </c>
      <c r="U6" s="139" t="s">
        <v>23</v>
      </c>
    </row>
    <row r="7" spans="1:21" s="5" customFormat="1" ht="10.5" customHeight="1">
      <c r="A7" s="301"/>
      <c r="B7" s="421" t="s">
        <v>24</v>
      </c>
      <c r="C7" s="422"/>
      <c r="D7" s="138">
        <v>1</v>
      </c>
      <c r="E7" s="202">
        <v>3</v>
      </c>
      <c r="F7" s="138">
        <v>4</v>
      </c>
      <c r="G7" s="138">
        <v>2</v>
      </c>
      <c r="H7" s="138">
        <v>2</v>
      </c>
      <c r="I7" s="210">
        <v>0</v>
      </c>
      <c r="J7" s="138">
        <v>42</v>
      </c>
      <c r="K7" s="138">
        <v>20</v>
      </c>
      <c r="L7" s="215">
        <v>22</v>
      </c>
      <c r="M7" s="214">
        <v>9</v>
      </c>
      <c r="N7" s="138">
        <v>7</v>
      </c>
      <c r="O7" s="138">
        <v>5</v>
      </c>
      <c r="P7" s="138">
        <v>9</v>
      </c>
      <c r="Q7" s="138">
        <v>7</v>
      </c>
      <c r="R7" s="215">
        <v>5</v>
      </c>
      <c r="S7" s="140">
        <v>0</v>
      </c>
      <c r="T7" s="140">
        <v>0</v>
      </c>
      <c r="U7" s="139" t="s">
        <v>66</v>
      </c>
    </row>
    <row r="8" spans="1:21" s="5" customFormat="1" ht="10.5" customHeight="1">
      <c r="A8" s="301"/>
      <c r="B8" s="421" t="s">
        <v>25</v>
      </c>
      <c r="C8" s="422"/>
      <c r="D8" s="138">
        <v>1</v>
      </c>
      <c r="E8" s="202">
        <v>12</v>
      </c>
      <c r="F8" s="138">
        <v>17</v>
      </c>
      <c r="G8" s="138">
        <v>11</v>
      </c>
      <c r="H8" s="138">
        <v>6</v>
      </c>
      <c r="I8" s="202">
        <v>1</v>
      </c>
      <c r="J8" s="138">
        <v>408</v>
      </c>
      <c r="K8" s="138">
        <v>186</v>
      </c>
      <c r="L8" s="215">
        <v>222</v>
      </c>
      <c r="M8" s="214">
        <v>70</v>
      </c>
      <c r="N8" s="138">
        <v>68</v>
      </c>
      <c r="O8" s="138">
        <v>70</v>
      </c>
      <c r="P8" s="138">
        <v>69</v>
      </c>
      <c r="Q8" s="138">
        <v>64</v>
      </c>
      <c r="R8" s="215">
        <v>67</v>
      </c>
      <c r="S8" s="140">
        <v>0</v>
      </c>
      <c r="T8" s="141">
        <v>0</v>
      </c>
      <c r="U8" s="139" t="s">
        <v>26</v>
      </c>
    </row>
    <row r="9" spans="1:21" s="39" customFormat="1" ht="12.75" customHeight="1">
      <c r="A9" s="438" t="s">
        <v>365</v>
      </c>
      <c r="B9" s="438"/>
      <c r="C9" s="439"/>
      <c r="D9" s="142">
        <v>48</v>
      </c>
      <c r="E9" s="201">
        <v>491</v>
      </c>
      <c r="F9" s="142">
        <v>782</v>
      </c>
      <c r="G9" s="142">
        <v>346</v>
      </c>
      <c r="H9" s="142">
        <v>436</v>
      </c>
      <c r="I9" s="201">
        <v>158</v>
      </c>
      <c r="J9" s="142">
        <v>10657</v>
      </c>
      <c r="K9" s="142">
        <v>5420</v>
      </c>
      <c r="L9" s="213">
        <v>5237</v>
      </c>
      <c r="M9" s="212">
        <v>1741</v>
      </c>
      <c r="N9" s="142">
        <v>1729</v>
      </c>
      <c r="O9" s="142">
        <v>1746</v>
      </c>
      <c r="P9" s="142">
        <v>1842</v>
      </c>
      <c r="Q9" s="142">
        <v>1740</v>
      </c>
      <c r="R9" s="213">
        <v>1859</v>
      </c>
      <c r="S9" s="142">
        <v>94</v>
      </c>
      <c r="T9" s="142">
        <v>325</v>
      </c>
      <c r="U9" s="143" t="s">
        <v>436</v>
      </c>
    </row>
    <row r="10" spans="1:21" s="5" customFormat="1" ht="10.5" customHeight="1">
      <c r="A10" s="301"/>
      <c r="B10" s="421" t="s">
        <v>22</v>
      </c>
      <c r="C10" s="422"/>
      <c r="D10" s="138">
        <v>46</v>
      </c>
      <c r="E10" s="202">
        <v>476</v>
      </c>
      <c r="F10" s="138">
        <v>760</v>
      </c>
      <c r="G10" s="138">
        <v>333</v>
      </c>
      <c r="H10" s="138">
        <v>427</v>
      </c>
      <c r="I10" s="202">
        <v>157</v>
      </c>
      <c r="J10" s="138">
        <v>10212</v>
      </c>
      <c r="K10" s="138">
        <v>5221</v>
      </c>
      <c r="L10" s="215">
        <v>4991</v>
      </c>
      <c r="M10" s="214">
        <v>1666</v>
      </c>
      <c r="N10" s="138">
        <v>1652</v>
      </c>
      <c r="O10" s="138">
        <v>1675</v>
      </c>
      <c r="P10" s="138">
        <v>1768</v>
      </c>
      <c r="Q10" s="138">
        <v>1664</v>
      </c>
      <c r="R10" s="215">
        <v>1787</v>
      </c>
      <c r="S10" s="138">
        <v>94</v>
      </c>
      <c r="T10" s="138">
        <v>325</v>
      </c>
      <c r="U10" s="139" t="s">
        <v>178</v>
      </c>
    </row>
    <row r="11" spans="1:21" s="5" customFormat="1" ht="10.5" customHeight="1">
      <c r="A11" s="301"/>
      <c r="B11" s="421" t="s">
        <v>24</v>
      </c>
      <c r="C11" s="422"/>
      <c r="D11" s="138">
        <v>1</v>
      </c>
      <c r="E11" s="202">
        <v>3</v>
      </c>
      <c r="F11" s="138">
        <v>5</v>
      </c>
      <c r="G11" s="138">
        <v>2</v>
      </c>
      <c r="H11" s="138">
        <v>3</v>
      </c>
      <c r="I11" s="210">
        <v>0</v>
      </c>
      <c r="J11" s="138">
        <v>43</v>
      </c>
      <c r="K11" s="138">
        <v>20</v>
      </c>
      <c r="L11" s="215">
        <v>23</v>
      </c>
      <c r="M11" s="214">
        <v>7</v>
      </c>
      <c r="N11" s="138">
        <v>8</v>
      </c>
      <c r="O11" s="138">
        <v>7</v>
      </c>
      <c r="P11" s="138">
        <v>5</v>
      </c>
      <c r="Q11" s="138">
        <v>9</v>
      </c>
      <c r="R11" s="215">
        <v>7</v>
      </c>
      <c r="S11" s="140">
        <v>0</v>
      </c>
      <c r="T11" s="140">
        <v>0</v>
      </c>
      <c r="U11" s="139" t="s">
        <v>182</v>
      </c>
    </row>
    <row r="12" spans="1:21" s="5" customFormat="1" ht="10.5" customHeight="1">
      <c r="A12" s="306"/>
      <c r="B12" s="440" t="s">
        <v>25</v>
      </c>
      <c r="C12" s="441"/>
      <c r="D12" s="144">
        <v>1</v>
      </c>
      <c r="E12" s="203">
        <v>12</v>
      </c>
      <c r="F12" s="144">
        <v>17</v>
      </c>
      <c r="G12" s="144">
        <v>11</v>
      </c>
      <c r="H12" s="144">
        <v>6</v>
      </c>
      <c r="I12" s="203">
        <v>1</v>
      </c>
      <c r="J12" s="144">
        <v>402</v>
      </c>
      <c r="K12" s="144">
        <v>179</v>
      </c>
      <c r="L12" s="217">
        <v>223</v>
      </c>
      <c r="M12" s="216">
        <v>68</v>
      </c>
      <c r="N12" s="144">
        <v>69</v>
      </c>
      <c r="O12" s="144">
        <v>64</v>
      </c>
      <c r="P12" s="144">
        <v>69</v>
      </c>
      <c r="Q12" s="144">
        <v>67</v>
      </c>
      <c r="R12" s="217">
        <v>65</v>
      </c>
      <c r="S12" s="145">
        <v>0</v>
      </c>
      <c r="T12" s="146">
        <v>0</v>
      </c>
      <c r="U12" s="147" t="s">
        <v>180</v>
      </c>
    </row>
    <row r="13" spans="1:21" s="39" customFormat="1" ht="12.75" customHeight="1">
      <c r="A13" s="438" t="s">
        <v>434</v>
      </c>
      <c r="B13" s="438"/>
      <c r="C13" s="439"/>
      <c r="D13" s="136">
        <v>45</v>
      </c>
      <c r="E13" s="204">
        <v>476</v>
      </c>
      <c r="F13" s="136">
        <v>761</v>
      </c>
      <c r="G13" s="136">
        <v>337</v>
      </c>
      <c r="H13" s="136">
        <v>424</v>
      </c>
      <c r="I13" s="204">
        <v>149</v>
      </c>
      <c r="J13" s="136">
        <v>10347</v>
      </c>
      <c r="K13" s="136">
        <v>5234</v>
      </c>
      <c r="L13" s="219">
        <v>5113</v>
      </c>
      <c r="M13" s="218">
        <v>1621</v>
      </c>
      <c r="N13" s="136">
        <v>1729</v>
      </c>
      <c r="O13" s="136">
        <v>1705</v>
      </c>
      <c r="P13" s="136">
        <v>1732</v>
      </c>
      <c r="Q13" s="136">
        <v>1838</v>
      </c>
      <c r="R13" s="219">
        <v>1722</v>
      </c>
      <c r="S13" s="136">
        <v>90</v>
      </c>
      <c r="T13" s="136">
        <v>347</v>
      </c>
      <c r="U13" s="137" t="s">
        <v>437</v>
      </c>
    </row>
    <row r="14" spans="1:21" s="5" customFormat="1" ht="10.5" customHeight="1">
      <c r="A14" s="301"/>
      <c r="B14" s="421" t="s">
        <v>164</v>
      </c>
      <c r="C14" s="422"/>
      <c r="D14" s="138">
        <v>43</v>
      </c>
      <c r="E14" s="202">
        <v>461</v>
      </c>
      <c r="F14" s="138">
        <v>739</v>
      </c>
      <c r="G14" s="138">
        <v>324</v>
      </c>
      <c r="H14" s="138">
        <v>415</v>
      </c>
      <c r="I14" s="202">
        <v>148</v>
      </c>
      <c r="J14" s="138">
        <v>9904</v>
      </c>
      <c r="K14" s="138">
        <v>5034</v>
      </c>
      <c r="L14" s="215">
        <v>4870</v>
      </c>
      <c r="M14" s="214">
        <v>1544</v>
      </c>
      <c r="N14" s="138">
        <v>1655</v>
      </c>
      <c r="O14" s="138">
        <v>1630</v>
      </c>
      <c r="P14" s="138">
        <v>1662</v>
      </c>
      <c r="Q14" s="138">
        <v>1766</v>
      </c>
      <c r="R14" s="215">
        <v>1647</v>
      </c>
      <c r="S14" s="138">
        <v>90</v>
      </c>
      <c r="T14" s="138">
        <v>347</v>
      </c>
      <c r="U14" s="139" t="s">
        <v>23</v>
      </c>
    </row>
    <row r="15" spans="1:21" s="5" customFormat="1" ht="10.5" customHeight="1">
      <c r="A15" s="301"/>
      <c r="B15" s="421" t="s">
        <v>165</v>
      </c>
      <c r="C15" s="422" t="s">
        <v>181</v>
      </c>
      <c r="D15" s="138">
        <v>1</v>
      </c>
      <c r="E15" s="202">
        <v>3</v>
      </c>
      <c r="F15" s="138">
        <v>4</v>
      </c>
      <c r="G15" s="138">
        <v>2</v>
      </c>
      <c r="H15" s="138">
        <v>2</v>
      </c>
      <c r="I15" s="210">
        <v>0</v>
      </c>
      <c r="J15" s="138">
        <v>41</v>
      </c>
      <c r="K15" s="138">
        <v>21</v>
      </c>
      <c r="L15" s="215">
        <v>20</v>
      </c>
      <c r="M15" s="214">
        <v>7</v>
      </c>
      <c r="N15" s="138">
        <v>6</v>
      </c>
      <c r="O15" s="138">
        <v>8</v>
      </c>
      <c r="P15" s="138">
        <v>7</v>
      </c>
      <c r="Q15" s="138">
        <v>5</v>
      </c>
      <c r="R15" s="215">
        <v>8</v>
      </c>
      <c r="S15" s="140">
        <v>0</v>
      </c>
      <c r="T15" s="140">
        <v>0</v>
      </c>
      <c r="U15" s="139" t="s">
        <v>182</v>
      </c>
    </row>
    <row r="16" spans="1:21" s="5" customFormat="1" ht="10.5" customHeight="1">
      <c r="A16" s="306"/>
      <c r="B16" s="440" t="s">
        <v>166</v>
      </c>
      <c r="C16" s="441" t="s">
        <v>179</v>
      </c>
      <c r="D16" s="138">
        <v>1</v>
      </c>
      <c r="E16" s="202">
        <v>12</v>
      </c>
      <c r="F16" s="138">
        <v>18</v>
      </c>
      <c r="G16" s="138">
        <v>11</v>
      </c>
      <c r="H16" s="138">
        <v>7</v>
      </c>
      <c r="I16" s="202">
        <v>1</v>
      </c>
      <c r="J16" s="138">
        <v>402</v>
      </c>
      <c r="K16" s="138">
        <v>179</v>
      </c>
      <c r="L16" s="215">
        <v>223</v>
      </c>
      <c r="M16" s="214">
        <v>70</v>
      </c>
      <c r="N16" s="138">
        <v>68</v>
      </c>
      <c r="O16" s="138">
        <v>67</v>
      </c>
      <c r="P16" s="138">
        <v>63</v>
      </c>
      <c r="Q16" s="138">
        <v>67</v>
      </c>
      <c r="R16" s="215">
        <v>67</v>
      </c>
      <c r="S16" s="140">
        <v>0</v>
      </c>
      <c r="T16" s="141">
        <v>0</v>
      </c>
      <c r="U16" s="148" t="s">
        <v>180</v>
      </c>
    </row>
    <row r="17" spans="1:21" s="39" customFormat="1" ht="12.75" customHeight="1">
      <c r="A17" s="438" t="s">
        <v>438</v>
      </c>
      <c r="B17" s="438"/>
      <c r="C17" s="439"/>
      <c r="D17" s="142">
        <v>45</v>
      </c>
      <c r="E17" s="201">
        <v>483</v>
      </c>
      <c r="F17" s="142">
        <v>769</v>
      </c>
      <c r="G17" s="142">
        <v>345</v>
      </c>
      <c r="H17" s="142">
        <v>424</v>
      </c>
      <c r="I17" s="201">
        <v>143</v>
      </c>
      <c r="J17" s="142">
        <v>10263</v>
      </c>
      <c r="K17" s="142">
        <v>5250</v>
      </c>
      <c r="L17" s="213">
        <v>5013</v>
      </c>
      <c r="M17" s="212">
        <v>1637</v>
      </c>
      <c r="N17" s="142">
        <v>1608</v>
      </c>
      <c r="O17" s="142">
        <v>1735</v>
      </c>
      <c r="P17" s="142">
        <v>1705</v>
      </c>
      <c r="Q17" s="142">
        <v>1740</v>
      </c>
      <c r="R17" s="213">
        <v>1838</v>
      </c>
      <c r="S17" s="142">
        <v>97</v>
      </c>
      <c r="T17" s="142">
        <v>378</v>
      </c>
      <c r="U17" s="143" t="s">
        <v>490</v>
      </c>
    </row>
    <row r="18" spans="1:21" s="5" customFormat="1" ht="10.5" customHeight="1">
      <c r="A18" s="301"/>
      <c r="B18" s="421" t="s">
        <v>164</v>
      </c>
      <c r="C18" s="422"/>
      <c r="D18" s="138">
        <v>43</v>
      </c>
      <c r="E18" s="202">
        <v>468</v>
      </c>
      <c r="F18" s="138">
        <v>747</v>
      </c>
      <c r="G18" s="138">
        <v>330</v>
      </c>
      <c r="H18" s="138">
        <v>417</v>
      </c>
      <c r="I18" s="202">
        <v>142</v>
      </c>
      <c r="J18" s="138">
        <v>9824</v>
      </c>
      <c r="K18" s="138">
        <v>5055</v>
      </c>
      <c r="L18" s="215">
        <v>4769</v>
      </c>
      <c r="M18" s="214">
        <v>1563</v>
      </c>
      <c r="N18" s="138">
        <v>1532</v>
      </c>
      <c r="O18" s="138">
        <v>1662</v>
      </c>
      <c r="P18" s="138">
        <v>1631</v>
      </c>
      <c r="Q18" s="138">
        <v>1670</v>
      </c>
      <c r="R18" s="215">
        <v>1766</v>
      </c>
      <c r="S18" s="138">
        <v>97</v>
      </c>
      <c r="T18" s="138">
        <v>378</v>
      </c>
      <c r="U18" s="139" t="s">
        <v>23</v>
      </c>
    </row>
    <row r="19" spans="1:21" s="5" customFormat="1" ht="10.5" customHeight="1">
      <c r="A19" s="301"/>
      <c r="B19" s="421" t="s">
        <v>165</v>
      </c>
      <c r="C19" s="422" t="s">
        <v>181</v>
      </c>
      <c r="D19" s="138">
        <v>1</v>
      </c>
      <c r="E19" s="202">
        <v>3</v>
      </c>
      <c r="F19" s="138">
        <v>4</v>
      </c>
      <c r="G19" s="138">
        <v>3</v>
      </c>
      <c r="H19" s="138">
        <v>1</v>
      </c>
      <c r="I19" s="210">
        <v>0</v>
      </c>
      <c r="J19" s="138">
        <v>38</v>
      </c>
      <c r="K19" s="138">
        <v>16</v>
      </c>
      <c r="L19" s="215">
        <v>22</v>
      </c>
      <c r="M19" s="214">
        <v>6</v>
      </c>
      <c r="N19" s="138">
        <v>7</v>
      </c>
      <c r="O19" s="138">
        <v>6</v>
      </c>
      <c r="P19" s="138">
        <v>7</v>
      </c>
      <c r="Q19" s="138">
        <v>6</v>
      </c>
      <c r="R19" s="215">
        <v>6</v>
      </c>
      <c r="S19" s="140">
        <v>0</v>
      </c>
      <c r="T19" s="140">
        <v>0</v>
      </c>
      <c r="U19" s="139" t="s">
        <v>66</v>
      </c>
    </row>
    <row r="20" spans="1:21" s="150" customFormat="1" ht="10.5" customHeight="1">
      <c r="A20" s="306"/>
      <c r="B20" s="440" t="s">
        <v>166</v>
      </c>
      <c r="C20" s="441" t="s">
        <v>179</v>
      </c>
      <c r="D20" s="144">
        <v>1</v>
      </c>
      <c r="E20" s="203">
        <v>12</v>
      </c>
      <c r="F20" s="144">
        <v>18</v>
      </c>
      <c r="G20" s="144">
        <v>12</v>
      </c>
      <c r="H20" s="144">
        <v>6</v>
      </c>
      <c r="I20" s="203">
        <v>1</v>
      </c>
      <c r="J20" s="144">
        <v>401</v>
      </c>
      <c r="K20" s="144">
        <v>179</v>
      </c>
      <c r="L20" s="217">
        <v>222</v>
      </c>
      <c r="M20" s="216">
        <v>68</v>
      </c>
      <c r="N20" s="144">
        <v>69</v>
      </c>
      <c r="O20" s="144">
        <v>67</v>
      </c>
      <c r="P20" s="144">
        <v>67</v>
      </c>
      <c r="Q20" s="144">
        <v>64</v>
      </c>
      <c r="R20" s="217">
        <v>66</v>
      </c>
      <c r="S20" s="145">
        <v>0</v>
      </c>
      <c r="T20" s="146">
        <v>0</v>
      </c>
      <c r="U20" s="149" t="s">
        <v>26</v>
      </c>
    </row>
    <row r="21" spans="1:21" s="39" customFormat="1" ht="12.75" customHeight="1">
      <c r="A21" s="433" t="s">
        <v>489</v>
      </c>
      <c r="B21" s="433"/>
      <c r="C21" s="434"/>
      <c r="D21" s="136">
        <v>43</v>
      </c>
      <c r="E21" s="204">
        <v>467</v>
      </c>
      <c r="F21" s="136">
        <v>747</v>
      </c>
      <c r="G21" s="136">
        <v>329</v>
      </c>
      <c r="H21" s="136">
        <v>418</v>
      </c>
      <c r="I21" s="204">
        <v>134</v>
      </c>
      <c r="J21" s="136">
        <v>9887</v>
      </c>
      <c r="K21" s="136">
        <v>4990</v>
      </c>
      <c r="L21" s="219">
        <v>4897</v>
      </c>
      <c r="M21" s="218">
        <v>1556</v>
      </c>
      <c r="N21" s="136">
        <v>1615</v>
      </c>
      <c r="O21" s="136">
        <v>1587</v>
      </c>
      <c r="P21" s="136">
        <v>1715</v>
      </c>
      <c r="Q21" s="136">
        <v>1697</v>
      </c>
      <c r="R21" s="219">
        <v>1717</v>
      </c>
      <c r="S21" s="136">
        <v>97</v>
      </c>
      <c r="T21" s="136">
        <v>403</v>
      </c>
      <c r="U21" s="137" t="s">
        <v>491</v>
      </c>
    </row>
    <row r="22" spans="1:21" s="5" customFormat="1" ht="12.75" customHeight="1">
      <c r="A22" s="301"/>
      <c r="B22" s="421" t="s">
        <v>22</v>
      </c>
      <c r="C22" s="422"/>
      <c r="D22" s="138">
        <v>41</v>
      </c>
      <c r="E22" s="202">
        <v>452</v>
      </c>
      <c r="F22" s="138">
        <v>724</v>
      </c>
      <c r="G22" s="138">
        <v>314</v>
      </c>
      <c r="H22" s="138">
        <v>410</v>
      </c>
      <c r="I22" s="202">
        <v>133</v>
      </c>
      <c r="J22" s="138">
        <v>9438</v>
      </c>
      <c r="K22" s="138">
        <v>4791</v>
      </c>
      <c r="L22" s="215">
        <v>4647</v>
      </c>
      <c r="M22" s="214">
        <v>1476</v>
      </c>
      <c r="N22" s="138">
        <v>1541</v>
      </c>
      <c r="O22" s="138">
        <v>1512</v>
      </c>
      <c r="P22" s="138">
        <v>1639</v>
      </c>
      <c r="Q22" s="138">
        <v>1624</v>
      </c>
      <c r="R22" s="215">
        <v>1646</v>
      </c>
      <c r="S22" s="138">
        <v>97</v>
      </c>
      <c r="T22" s="138">
        <v>403</v>
      </c>
      <c r="U22" s="139" t="s">
        <v>23</v>
      </c>
    </row>
    <row r="23" spans="1:21" s="5" customFormat="1" ht="10.5" customHeight="1">
      <c r="A23" s="301"/>
      <c r="B23" s="301">
        <v>1</v>
      </c>
      <c r="C23" s="302" t="s">
        <v>393</v>
      </c>
      <c r="D23" s="138">
        <v>1</v>
      </c>
      <c r="E23" s="202">
        <v>12</v>
      </c>
      <c r="F23" s="138">
        <v>16</v>
      </c>
      <c r="G23" s="138">
        <v>6</v>
      </c>
      <c r="H23" s="138">
        <v>10</v>
      </c>
      <c r="I23" s="202">
        <v>4</v>
      </c>
      <c r="J23" s="138">
        <v>219</v>
      </c>
      <c r="K23" s="138">
        <v>112</v>
      </c>
      <c r="L23" s="215">
        <v>107</v>
      </c>
      <c r="M23" s="214">
        <v>38</v>
      </c>
      <c r="N23" s="138">
        <v>23</v>
      </c>
      <c r="O23" s="138">
        <v>36</v>
      </c>
      <c r="P23" s="138">
        <v>48</v>
      </c>
      <c r="Q23" s="138">
        <v>27</v>
      </c>
      <c r="R23" s="215">
        <v>47</v>
      </c>
      <c r="S23" s="140">
        <v>2</v>
      </c>
      <c r="T23" s="140">
        <v>3</v>
      </c>
      <c r="U23" s="139">
        <v>1</v>
      </c>
    </row>
    <row r="24" spans="1:21" s="5" customFormat="1" ht="10.5" customHeight="1">
      <c r="A24" s="301"/>
      <c r="B24" s="301">
        <v>2</v>
      </c>
      <c r="C24" s="302" t="s">
        <v>394</v>
      </c>
      <c r="D24" s="138">
        <v>1</v>
      </c>
      <c r="E24" s="202">
        <v>8</v>
      </c>
      <c r="F24" s="138">
        <v>13</v>
      </c>
      <c r="G24" s="138">
        <v>5</v>
      </c>
      <c r="H24" s="138">
        <v>8</v>
      </c>
      <c r="I24" s="202">
        <v>1</v>
      </c>
      <c r="J24" s="138">
        <v>168</v>
      </c>
      <c r="K24" s="138">
        <v>94</v>
      </c>
      <c r="L24" s="215">
        <v>74</v>
      </c>
      <c r="M24" s="214">
        <v>17</v>
      </c>
      <c r="N24" s="138">
        <v>33</v>
      </c>
      <c r="O24" s="138">
        <v>27</v>
      </c>
      <c r="P24" s="138">
        <v>31</v>
      </c>
      <c r="Q24" s="138">
        <v>33</v>
      </c>
      <c r="R24" s="215">
        <v>27</v>
      </c>
      <c r="S24" s="140">
        <v>2</v>
      </c>
      <c r="T24" s="140">
        <v>7</v>
      </c>
      <c r="U24" s="139">
        <v>2</v>
      </c>
    </row>
    <row r="25" spans="1:21" s="5" customFormat="1" ht="10.5" customHeight="1">
      <c r="A25" s="301"/>
      <c r="B25" s="301">
        <v>3</v>
      </c>
      <c r="C25" s="302" t="s">
        <v>396</v>
      </c>
      <c r="D25" s="138">
        <v>1</v>
      </c>
      <c r="E25" s="202">
        <v>8</v>
      </c>
      <c r="F25" s="138">
        <v>12</v>
      </c>
      <c r="G25" s="138">
        <v>6</v>
      </c>
      <c r="H25" s="138">
        <v>6</v>
      </c>
      <c r="I25" s="202">
        <v>5</v>
      </c>
      <c r="J25" s="138">
        <v>144</v>
      </c>
      <c r="K25" s="138">
        <v>69</v>
      </c>
      <c r="L25" s="215">
        <v>75</v>
      </c>
      <c r="M25" s="214">
        <v>32</v>
      </c>
      <c r="N25" s="138">
        <v>20</v>
      </c>
      <c r="O25" s="138">
        <v>22</v>
      </c>
      <c r="P25" s="138">
        <v>25</v>
      </c>
      <c r="Q25" s="138">
        <v>17</v>
      </c>
      <c r="R25" s="215">
        <v>28</v>
      </c>
      <c r="S25" s="140">
        <v>2</v>
      </c>
      <c r="T25" s="140">
        <v>8</v>
      </c>
      <c r="U25" s="139">
        <v>3</v>
      </c>
    </row>
    <row r="26" spans="1:21" s="5" customFormat="1" ht="10.5" customHeight="1">
      <c r="A26" s="301"/>
      <c r="B26" s="301">
        <v>4</v>
      </c>
      <c r="C26" s="302" t="s">
        <v>397</v>
      </c>
      <c r="D26" s="138">
        <v>1</v>
      </c>
      <c r="E26" s="202">
        <v>8</v>
      </c>
      <c r="F26" s="138">
        <v>12</v>
      </c>
      <c r="G26" s="138">
        <v>4</v>
      </c>
      <c r="H26" s="138">
        <v>8</v>
      </c>
      <c r="I26" s="202">
        <v>2</v>
      </c>
      <c r="J26" s="138">
        <v>68</v>
      </c>
      <c r="K26" s="151">
        <v>39</v>
      </c>
      <c r="L26" s="215">
        <v>29</v>
      </c>
      <c r="M26" s="214">
        <v>12</v>
      </c>
      <c r="N26" s="138">
        <v>14</v>
      </c>
      <c r="O26" s="138">
        <v>10</v>
      </c>
      <c r="P26" s="138">
        <v>8</v>
      </c>
      <c r="Q26" s="138">
        <v>12</v>
      </c>
      <c r="R26" s="215">
        <v>12</v>
      </c>
      <c r="S26" s="140">
        <v>2</v>
      </c>
      <c r="T26" s="140">
        <v>5</v>
      </c>
      <c r="U26" s="139">
        <v>4</v>
      </c>
    </row>
    <row r="27" spans="1:21" s="5" customFormat="1" ht="10.5" customHeight="1">
      <c r="A27" s="301"/>
      <c r="B27" s="301">
        <v>5</v>
      </c>
      <c r="C27" s="302" t="s">
        <v>398</v>
      </c>
      <c r="D27" s="138">
        <v>1</v>
      </c>
      <c r="E27" s="202">
        <v>13</v>
      </c>
      <c r="F27" s="138">
        <v>19</v>
      </c>
      <c r="G27" s="138">
        <v>7</v>
      </c>
      <c r="H27" s="138">
        <v>12</v>
      </c>
      <c r="I27" s="202">
        <v>4</v>
      </c>
      <c r="J27" s="138">
        <v>325</v>
      </c>
      <c r="K27" s="151">
        <v>157</v>
      </c>
      <c r="L27" s="215">
        <v>168</v>
      </c>
      <c r="M27" s="214">
        <v>52</v>
      </c>
      <c r="N27" s="138">
        <v>51</v>
      </c>
      <c r="O27" s="138">
        <v>55</v>
      </c>
      <c r="P27" s="138">
        <v>63</v>
      </c>
      <c r="Q27" s="138">
        <v>38</v>
      </c>
      <c r="R27" s="215">
        <v>66</v>
      </c>
      <c r="S27" s="140">
        <v>2</v>
      </c>
      <c r="T27" s="140">
        <v>10</v>
      </c>
      <c r="U27" s="139">
        <v>5</v>
      </c>
    </row>
    <row r="28" spans="1:21" s="5" customFormat="1" ht="10.5" customHeight="1">
      <c r="A28" s="152"/>
      <c r="B28" s="152">
        <v>6</v>
      </c>
      <c r="C28" s="153" t="s">
        <v>400</v>
      </c>
      <c r="D28" s="154">
        <v>1</v>
      </c>
      <c r="E28" s="205">
        <v>8</v>
      </c>
      <c r="F28" s="154">
        <v>16</v>
      </c>
      <c r="G28" s="154">
        <v>8</v>
      </c>
      <c r="H28" s="154">
        <v>8</v>
      </c>
      <c r="I28" s="205">
        <v>4</v>
      </c>
      <c r="J28" s="154">
        <v>197</v>
      </c>
      <c r="K28" s="154">
        <v>97</v>
      </c>
      <c r="L28" s="221">
        <v>100</v>
      </c>
      <c r="M28" s="220">
        <v>38</v>
      </c>
      <c r="N28" s="154">
        <v>29</v>
      </c>
      <c r="O28" s="154">
        <v>29</v>
      </c>
      <c r="P28" s="154">
        <v>29</v>
      </c>
      <c r="Q28" s="154">
        <v>33</v>
      </c>
      <c r="R28" s="221">
        <v>39</v>
      </c>
      <c r="S28" s="155">
        <v>2</v>
      </c>
      <c r="T28" s="155">
        <v>13</v>
      </c>
      <c r="U28" s="156">
        <v>6</v>
      </c>
    </row>
    <row r="29" spans="1:21" s="5" customFormat="1" ht="10.5" customHeight="1">
      <c r="A29" s="301"/>
      <c r="B29" s="301">
        <v>7</v>
      </c>
      <c r="C29" s="302" t="s">
        <v>401</v>
      </c>
      <c r="D29" s="138">
        <v>1</v>
      </c>
      <c r="E29" s="202">
        <v>8</v>
      </c>
      <c r="F29" s="138">
        <v>12</v>
      </c>
      <c r="G29" s="138">
        <v>6</v>
      </c>
      <c r="H29" s="138">
        <v>6</v>
      </c>
      <c r="I29" s="202">
        <v>5</v>
      </c>
      <c r="J29" s="138">
        <v>140</v>
      </c>
      <c r="K29" s="138">
        <v>60</v>
      </c>
      <c r="L29" s="215">
        <v>80</v>
      </c>
      <c r="M29" s="214">
        <v>25</v>
      </c>
      <c r="N29" s="138">
        <v>24</v>
      </c>
      <c r="O29" s="138">
        <v>17</v>
      </c>
      <c r="P29" s="138">
        <v>29</v>
      </c>
      <c r="Q29" s="138">
        <v>22</v>
      </c>
      <c r="R29" s="215">
        <v>23</v>
      </c>
      <c r="S29" s="140">
        <v>2</v>
      </c>
      <c r="T29" s="140">
        <v>3</v>
      </c>
      <c r="U29" s="139">
        <v>7</v>
      </c>
    </row>
    <row r="30" spans="1:21" s="5" customFormat="1" ht="10.5" customHeight="1">
      <c r="A30" s="301"/>
      <c r="B30" s="301">
        <v>8</v>
      </c>
      <c r="C30" s="302" t="s">
        <v>402</v>
      </c>
      <c r="D30" s="138">
        <v>1</v>
      </c>
      <c r="E30" s="202">
        <v>15</v>
      </c>
      <c r="F30" s="138">
        <v>23</v>
      </c>
      <c r="G30" s="138">
        <v>9</v>
      </c>
      <c r="H30" s="138">
        <v>14</v>
      </c>
      <c r="I30" s="202">
        <v>7</v>
      </c>
      <c r="J30" s="138">
        <v>364</v>
      </c>
      <c r="K30" s="138">
        <v>185</v>
      </c>
      <c r="L30" s="215">
        <v>179</v>
      </c>
      <c r="M30" s="214">
        <v>51</v>
      </c>
      <c r="N30" s="138">
        <v>52</v>
      </c>
      <c r="O30" s="138">
        <v>58</v>
      </c>
      <c r="P30" s="138">
        <v>69</v>
      </c>
      <c r="Q30" s="138">
        <v>68</v>
      </c>
      <c r="R30" s="215">
        <v>66</v>
      </c>
      <c r="S30" s="140">
        <v>3</v>
      </c>
      <c r="T30" s="140">
        <v>10</v>
      </c>
      <c r="U30" s="139">
        <v>8</v>
      </c>
    </row>
    <row r="31" spans="1:21" s="5" customFormat="1" ht="10.5" customHeight="1">
      <c r="A31" s="301"/>
      <c r="B31" s="301">
        <v>9</v>
      </c>
      <c r="C31" s="302" t="s">
        <v>203</v>
      </c>
      <c r="D31" s="138">
        <v>1</v>
      </c>
      <c r="E31" s="202">
        <v>17</v>
      </c>
      <c r="F31" s="138">
        <v>26</v>
      </c>
      <c r="G31" s="138">
        <v>11</v>
      </c>
      <c r="H31" s="138">
        <v>15</v>
      </c>
      <c r="I31" s="202">
        <v>7</v>
      </c>
      <c r="J31" s="138">
        <v>439</v>
      </c>
      <c r="K31" s="138">
        <v>232</v>
      </c>
      <c r="L31" s="215">
        <v>207</v>
      </c>
      <c r="M31" s="214">
        <v>68</v>
      </c>
      <c r="N31" s="138">
        <v>65</v>
      </c>
      <c r="O31" s="138">
        <v>87</v>
      </c>
      <c r="P31" s="138">
        <v>81</v>
      </c>
      <c r="Q31" s="138">
        <v>71</v>
      </c>
      <c r="R31" s="215">
        <v>67</v>
      </c>
      <c r="S31" s="140">
        <v>4</v>
      </c>
      <c r="T31" s="140">
        <v>19</v>
      </c>
      <c r="U31" s="139">
        <v>9</v>
      </c>
    </row>
    <row r="32" spans="1:21" s="5" customFormat="1" ht="10.5" customHeight="1">
      <c r="A32" s="306"/>
      <c r="B32" s="306">
        <v>10</v>
      </c>
      <c r="C32" s="307" t="s">
        <v>204</v>
      </c>
      <c r="D32" s="144">
        <v>1</v>
      </c>
      <c r="E32" s="203">
        <v>15</v>
      </c>
      <c r="F32" s="144">
        <v>25</v>
      </c>
      <c r="G32" s="144">
        <v>11</v>
      </c>
      <c r="H32" s="144">
        <v>14</v>
      </c>
      <c r="I32" s="203">
        <v>3</v>
      </c>
      <c r="J32" s="144">
        <v>314</v>
      </c>
      <c r="K32" s="144">
        <v>146</v>
      </c>
      <c r="L32" s="217">
        <v>168</v>
      </c>
      <c r="M32" s="216">
        <v>55</v>
      </c>
      <c r="N32" s="144">
        <v>42</v>
      </c>
      <c r="O32" s="144">
        <v>53</v>
      </c>
      <c r="P32" s="144">
        <v>59</v>
      </c>
      <c r="Q32" s="144">
        <v>56</v>
      </c>
      <c r="R32" s="217">
        <v>49</v>
      </c>
      <c r="S32" s="145">
        <v>3</v>
      </c>
      <c r="T32" s="145">
        <v>6</v>
      </c>
      <c r="U32" s="147">
        <v>10</v>
      </c>
    </row>
    <row r="33" spans="1:21" s="5" customFormat="1" ht="10.5" customHeight="1">
      <c r="A33" s="301"/>
      <c r="B33" s="301">
        <v>11</v>
      </c>
      <c r="C33" s="302" t="s">
        <v>403</v>
      </c>
      <c r="D33" s="138">
        <v>1</v>
      </c>
      <c r="E33" s="202">
        <v>14</v>
      </c>
      <c r="F33" s="138">
        <v>22</v>
      </c>
      <c r="G33" s="138">
        <v>9</v>
      </c>
      <c r="H33" s="138">
        <v>13</v>
      </c>
      <c r="I33" s="202">
        <v>4</v>
      </c>
      <c r="J33" s="138">
        <v>341</v>
      </c>
      <c r="K33" s="151">
        <v>157</v>
      </c>
      <c r="L33" s="215">
        <v>184</v>
      </c>
      <c r="M33" s="214">
        <v>55</v>
      </c>
      <c r="N33" s="138">
        <v>56</v>
      </c>
      <c r="O33" s="138">
        <v>53</v>
      </c>
      <c r="P33" s="138">
        <v>60</v>
      </c>
      <c r="Q33" s="138">
        <v>57</v>
      </c>
      <c r="R33" s="215">
        <v>60</v>
      </c>
      <c r="S33" s="140">
        <v>2</v>
      </c>
      <c r="T33" s="140">
        <v>9</v>
      </c>
      <c r="U33" s="139">
        <v>11</v>
      </c>
    </row>
    <row r="34" spans="1:21" s="5" customFormat="1" ht="10.5" customHeight="1">
      <c r="A34" s="301"/>
      <c r="B34" s="301">
        <v>12</v>
      </c>
      <c r="C34" s="302" t="s">
        <v>205</v>
      </c>
      <c r="D34" s="138">
        <v>1</v>
      </c>
      <c r="E34" s="202">
        <v>5</v>
      </c>
      <c r="F34" s="138">
        <v>7</v>
      </c>
      <c r="G34" s="138">
        <v>3</v>
      </c>
      <c r="H34" s="138">
        <v>4</v>
      </c>
      <c r="I34" s="202">
        <v>2</v>
      </c>
      <c r="J34" s="138">
        <v>23</v>
      </c>
      <c r="K34" s="151">
        <v>13</v>
      </c>
      <c r="L34" s="215">
        <v>10</v>
      </c>
      <c r="M34" s="214">
        <v>3</v>
      </c>
      <c r="N34" s="138">
        <v>1</v>
      </c>
      <c r="O34" s="138">
        <v>4</v>
      </c>
      <c r="P34" s="138">
        <v>4</v>
      </c>
      <c r="Q34" s="138">
        <v>7</v>
      </c>
      <c r="R34" s="215">
        <v>4</v>
      </c>
      <c r="S34" s="140">
        <v>2</v>
      </c>
      <c r="T34" s="140">
        <v>10</v>
      </c>
      <c r="U34" s="139">
        <v>12</v>
      </c>
    </row>
    <row r="35" spans="1:21" s="5" customFormat="1" ht="10.5" customHeight="1">
      <c r="A35" s="301"/>
      <c r="B35" s="301">
        <v>13</v>
      </c>
      <c r="C35" s="302" t="s">
        <v>404</v>
      </c>
      <c r="D35" s="138">
        <v>1</v>
      </c>
      <c r="E35" s="202">
        <v>4</v>
      </c>
      <c r="F35" s="138">
        <v>8</v>
      </c>
      <c r="G35" s="138">
        <v>4</v>
      </c>
      <c r="H35" s="138">
        <v>4</v>
      </c>
      <c r="I35" s="202">
        <v>2</v>
      </c>
      <c r="J35" s="138">
        <v>10</v>
      </c>
      <c r="K35" s="151">
        <v>5</v>
      </c>
      <c r="L35" s="215">
        <v>5</v>
      </c>
      <c r="M35" s="214">
        <v>3</v>
      </c>
      <c r="N35" s="138">
        <v>1</v>
      </c>
      <c r="O35" s="138">
        <v>0</v>
      </c>
      <c r="P35" s="138">
        <v>3</v>
      </c>
      <c r="Q35" s="138">
        <v>1</v>
      </c>
      <c r="R35" s="215">
        <v>2</v>
      </c>
      <c r="S35" s="140">
        <v>2</v>
      </c>
      <c r="T35" s="140">
        <v>2</v>
      </c>
      <c r="U35" s="139">
        <v>13</v>
      </c>
    </row>
    <row r="36" spans="1:21" s="5" customFormat="1" ht="10.5" customHeight="1">
      <c r="A36" s="301"/>
      <c r="B36" s="301">
        <v>14</v>
      </c>
      <c r="C36" s="302" t="s">
        <v>405</v>
      </c>
      <c r="D36" s="138">
        <v>1</v>
      </c>
      <c r="E36" s="202">
        <v>8</v>
      </c>
      <c r="F36" s="138">
        <v>12</v>
      </c>
      <c r="G36" s="138">
        <v>5</v>
      </c>
      <c r="H36" s="138">
        <v>7</v>
      </c>
      <c r="I36" s="202">
        <v>2</v>
      </c>
      <c r="J36" s="138">
        <v>124</v>
      </c>
      <c r="K36" s="151">
        <v>71</v>
      </c>
      <c r="L36" s="215">
        <v>53</v>
      </c>
      <c r="M36" s="214">
        <v>15</v>
      </c>
      <c r="N36" s="138">
        <v>20</v>
      </c>
      <c r="O36" s="138">
        <v>15</v>
      </c>
      <c r="P36" s="138">
        <v>21</v>
      </c>
      <c r="Q36" s="138">
        <v>28</v>
      </c>
      <c r="R36" s="215">
        <v>25</v>
      </c>
      <c r="S36" s="140">
        <v>2</v>
      </c>
      <c r="T36" s="140">
        <v>4</v>
      </c>
      <c r="U36" s="139">
        <v>14</v>
      </c>
    </row>
    <row r="37" spans="1:21" s="5" customFormat="1" ht="10.5" customHeight="1">
      <c r="A37" s="301"/>
      <c r="B37" s="301">
        <v>15</v>
      </c>
      <c r="C37" s="302" t="s">
        <v>202</v>
      </c>
      <c r="D37" s="138">
        <v>1</v>
      </c>
      <c r="E37" s="202">
        <v>14</v>
      </c>
      <c r="F37" s="138">
        <v>21</v>
      </c>
      <c r="G37" s="138">
        <v>5</v>
      </c>
      <c r="H37" s="138">
        <v>16</v>
      </c>
      <c r="I37" s="202">
        <v>4</v>
      </c>
      <c r="J37" s="138">
        <v>247</v>
      </c>
      <c r="K37" s="151">
        <v>132</v>
      </c>
      <c r="L37" s="215">
        <v>115</v>
      </c>
      <c r="M37" s="214">
        <v>31</v>
      </c>
      <c r="N37" s="138">
        <v>52</v>
      </c>
      <c r="O37" s="138">
        <v>45</v>
      </c>
      <c r="P37" s="138">
        <v>33</v>
      </c>
      <c r="Q37" s="138">
        <v>43</v>
      </c>
      <c r="R37" s="215">
        <v>43</v>
      </c>
      <c r="S37" s="140">
        <v>5</v>
      </c>
      <c r="T37" s="140">
        <v>26</v>
      </c>
      <c r="U37" s="139">
        <v>15</v>
      </c>
    </row>
    <row r="38" spans="1:21" s="5" customFormat="1" ht="10.5" customHeight="1">
      <c r="A38" s="152"/>
      <c r="B38" s="152">
        <v>16</v>
      </c>
      <c r="C38" s="153" t="s">
        <v>406</v>
      </c>
      <c r="D38" s="154">
        <v>1</v>
      </c>
      <c r="E38" s="205">
        <v>7</v>
      </c>
      <c r="F38" s="154">
        <v>11</v>
      </c>
      <c r="G38" s="154">
        <v>5</v>
      </c>
      <c r="H38" s="154">
        <v>6</v>
      </c>
      <c r="I38" s="205">
        <v>3</v>
      </c>
      <c r="J38" s="154">
        <v>70</v>
      </c>
      <c r="K38" s="154">
        <v>41</v>
      </c>
      <c r="L38" s="221">
        <v>29</v>
      </c>
      <c r="M38" s="220">
        <v>11</v>
      </c>
      <c r="N38" s="154">
        <v>10</v>
      </c>
      <c r="O38" s="154">
        <v>15</v>
      </c>
      <c r="P38" s="154">
        <v>10</v>
      </c>
      <c r="Q38" s="154">
        <v>10</v>
      </c>
      <c r="R38" s="221">
        <v>14</v>
      </c>
      <c r="S38" s="155">
        <v>2</v>
      </c>
      <c r="T38" s="155">
        <v>5</v>
      </c>
      <c r="U38" s="156">
        <v>16</v>
      </c>
    </row>
    <row r="39" spans="1:21" s="5" customFormat="1" ht="10.5" customHeight="1">
      <c r="A39" s="301"/>
      <c r="B39" s="301">
        <v>17</v>
      </c>
      <c r="C39" s="302" t="s">
        <v>407</v>
      </c>
      <c r="D39" s="138">
        <v>1</v>
      </c>
      <c r="E39" s="202">
        <v>15</v>
      </c>
      <c r="F39" s="138">
        <v>24</v>
      </c>
      <c r="G39" s="138">
        <v>8</v>
      </c>
      <c r="H39" s="138">
        <v>16</v>
      </c>
      <c r="I39" s="202">
        <v>4</v>
      </c>
      <c r="J39" s="138">
        <v>301</v>
      </c>
      <c r="K39" s="138">
        <v>151</v>
      </c>
      <c r="L39" s="215">
        <v>150</v>
      </c>
      <c r="M39" s="214">
        <v>39</v>
      </c>
      <c r="N39" s="138">
        <v>64</v>
      </c>
      <c r="O39" s="138">
        <v>43</v>
      </c>
      <c r="P39" s="138">
        <v>45</v>
      </c>
      <c r="Q39" s="138">
        <v>68</v>
      </c>
      <c r="R39" s="215">
        <v>42</v>
      </c>
      <c r="S39" s="140">
        <v>3</v>
      </c>
      <c r="T39" s="140">
        <v>15</v>
      </c>
      <c r="U39" s="139">
        <v>17</v>
      </c>
    </row>
    <row r="40" spans="1:21" s="5" customFormat="1" ht="10.5" customHeight="1">
      <c r="A40" s="301"/>
      <c r="B40" s="301">
        <v>18</v>
      </c>
      <c r="C40" s="302" t="s">
        <v>408</v>
      </c>
      <c r="D40" s="138">
        <v>1</v>
      </c>
      <c r="E40" s="202">
        <v>12</v>
      </c>
      <c r="F40" s="138">
        <v>20</v>
      </c>
      <c r="G40" s="138">
        <v>8</v>
      </c>
      <c r="H40" s="138">
        <v>12</v>
      </c>
      <c r="I40" s="202">
        <v>4</v>
      </c>
      <c r="J40" s="138">
        <v>260</v>
      </c>
      <c r="K40" s="138">
        <v>139</v>
      </c>
      <c r="L40" s="215">
        <v>121</v>
      </c>
      <c r="M40" s="214">
        <v>30</v>
      </c>
      <c r="N40" s="138">
        <v>55</v>
      </c>
      <c r="O40" s="138">
        <v>23</v>
      </c>
      <c r="P40" s="138">
        <v>57</v>
      </c>
      <c r="Q40" s="138">
        <v>46</v>
      </c>
      <c r="R40" s="215">
        <v>49</v>
      </c>
      <c r="S40" s="140">
        <v>2</v>
      </c>
      <c r="T40" s="140">
        <v>12</v>
      </c>
      <c r="U40" s="139">
        <v>18</v>
      </c>
    </row>
    <row r="41" spans="1:21" s="5" customFormat="1" ht="10.5" customHeight="1">
      <c r="A41" s="301"/>
      <c r="B41" s="301">
        <v>19</v>
      </c>
      <c r="C41" s="302" t="s">
        <v>409</v>
      </c>
      <c r="D41" s="138">
        <v>1</v>
      </c>
      <c r="E41" s="202">
        <v>8</v>
      </c>
      <c r="F41" s="138">
        <v>13</v>
      </c>
      <c r="G41" s="138">
        <v>8</v>
      </c>
      <c r="H41" s="138">
        <v>5</v>
      </c>
      <c r="I41" s="202">
        <v>4</v>
      </c>
      <c r="J41" s="138">
        <v>181</v>
      </c>
      <c r="K41" s="138">
        <v>96</v>
      </c>
      <c r="L41" s="215">
        <v>85</v>
      </c>
      <c r="M41" s="214">
        <v>30</v>
      </c>
      <c r="N41" s="140">
        <v>34</v>
      </c>
      <c r="O41" s="140">
        <v>23</v>
      </c>
      <c r="P41" s="140">
        <v>23</v>
      </c>
      <c r="Q41" s="140">
        <v>34</v>
      </c>
      <c r="R41" s="215">
        <v>37</v>
      </c>
      <c r="S41" s="140">
        <v>2</v>
      </c>
      <c r="T41" s="140">
        <v>5</v>
      </c>
      <c r="U41" s="139">
        <v>19</v>
      </c>
    </row>
    <row r="42" spans="1:21" s="5" customFormat="1" ht="10.5" customHeight="1">
      <c r="A42" s="306"/>
      <c r="B42" s="306">
        <v>20</v>
      </c>
      <c r="C42" s="307" t="s">
        <v>410</v>
      </c>
      <c r="D42" s="144">
        <v>1</v>
      </c>
      <c r="E42" s="203">
        <v>8</v>
      </c>
      <c r="F42" s="144">
        <v>17</v>
      </c>
      <c r="G42" s="144">
        <v>6</v>
      </c>
      <c r="H42" s="144">
        <v>11</v>
      </c>
      <c r="I42" s="203">
        <v>1</v>
      </c>
      <c r="J42" s="144">
        <v>132</v>
      </c>
      <c r="K42" s="144">
        <v>61</v>
      </c>
      <c r="L42" s="217">
        <v>71</v>
      </c>
      <c r="M42" s="216">
        <v>21</v>
      </c>
      <c r="N42" s="145">
        <v>20</v>
      </c>
      <c r="O42" s="144">
        <v>21</v>
      </c>
      <c r="P42" s="144">
        <v>19</v>
      </c>
      <c r="Q42" s="144">
        <v>32</v>
      </c>
      <c r="R42" s="217">
        <v>19</v>
      </c>
      <c r="S42" s="145">
        <v>2</v>
      </c>
      <c r="T42" s="145">
        <v>4</v>
      </c>
      <c r="U42" s="147">
        <v>20</v>
      </c>
    </row>
    <row r="43" spans="1:21" s="5" customFormat="1" ht="10.5" customHeight="1">
      <c r="A43" s="301"/>
      <c r="B43" s="301">
        <v>21</v>
      </c>
      <c r="C43" s="302" t="s">
        <v>411</v>
      </c>
      <c r="D43" s="138">
        <v>1</v>
      </c>
      <c r="E43" s="202">
        <v>14</v>
      </c>
      <c r="F43" s="138">
        <v>21</v>
      </c>
      <c r="G43" s="138">
        <v>14</v>
      </c>
      <c r="H43" s="138">
        <v>7</v>
      </c>
      <c r="I43" s="202">
        <v>3</v>
      </c>
      <c r="J43" s="138">
        <v>408</v>
      </c>
      <c r="K43" s="151">
        <v>212</v>
      </c>
      <c r="L43" s="215">
        <v>196</v>
      </c>
      <c r="M43" s="214">
        <v>65</v>
      </c>
      <c r="N43" s="138">
        <v>61</v>
      </c>
      <c r="O43" s="138">
        <v>66</v>
      </c>
      <c r="P43" s="138">
        <v>77</v>
      </c>
      <c r="Q43" s="138">
        <v>67</v>
      </c>
      <c r="R43" s="215">
        <v>72</v>
      </c>
      <c r="S43" s="140">
        <v>2</v>
      </c>
      <c r="T43" s="140">
        <v>10</v>
      </c>
      <c r="U43" s="139">
        <v>21</v>
      </c>
    </row>
    <row r="44" spans="1:21" s="5" customFormat="1" ht="10.5" customHeight="1">
      <c r="A44" s="301"/>
      <c r="B44" s="301">
        <v>22</v>
      </c>
      <c r="C44" s="302" t="s">
        <v>211</v>
      </c>
      <c r="D44" s="138">
        <v>1</v>
      </c>
      <c r="E44" s="202">
        <v>8</v>
      </c>
      <c r="F44" s="138">
        <v>14</v>
      </c>
      <c r="G44" s="138">
        <v>6</v>
      </c>
      <c r="H44" s="138">
        <v>8</v>
      </c>
      <c r="I44" s="202">
        <v>3</v>
      </c>
      <c r="J44" s="138">
        <v>150</v>
      </c>
      <c r="K44" s="151">
        <v>82</v>
      </c>
      <c r="L44" s="215">
        <v>68</v>
      </c>
      <c r="M44" s="214">
        <v>12</v>
      </c>
      <c r="N44" s="138">
        <v>25</v>
      </c>
      <c r="O44" s="138">
        <v>21</v>
      </c>
      <c r="P44" s="138">
        <v>37</v>
      </c>
      <c r="Q44" s="138">
        <v>25</v>
      </c>
      <c r="R44" s="215">
        <v>30</v>
      </c>
      <c r="S44" s="140">
        <v>2</v>
      </c>
      <c r="T44" s="140">
        <v>7</v>
      </c>
      <c r="U44" s="139">
        <v>22</v>
      </c>
    </row>
    <row r="45" spans="1:21" s="5" customFormat="1" ht="10.5" customHeight="1">
      <c r="A45" s="301"/>
      <c r="B45" s="301">
        <v>23</v>
      </c>
      <c r="C45" s="302" t="s">
        <v>412</v>
      </c>
      <c r="D45" s="138">
        <v>1</v>
      </c>
      <c r="E45" s="202">
        <v>21</v>
      </c>
      <c r="F45" s="138">
        <v>30</v>
      </c>
      <c r="G45" s="138">
        <v>16</v>
      </c>
      <c r="H45" s="138">
        <v>14</v>
      </c>
      <c r="I45" s="202">
        <v>4</v>
      </c>
      <c r="J45" s="138">
        <v>669</v>
      </c>
      <c r="K45" s="151">
        <v>332</v>
      </c>
      <c r="L45" s="215">
        <v>337</v>
      </c>
      <c r="M45" s="214">
        <v>122</v>
      </c>
      <c r="N45" s="138">
        <v>93</v>
      </c>
      <c r="O45" s="138">
        <v>114</v>
      </c>
      <c r="P45" s="138">
        <v>113</v>
      </c>
      <c r="Q45" s="138">
        <v>115</v>
      </c>
      <c r="R45" s="215">
        <v>112</v>
      </c>
      <c r="S45" s="140">
        <v>1</v>
      </c>
      <c r="T45" s="140">
        <v>2</v>
      </c>
      <c r="U45" s="139">
        <v>23</v>
      </c>
    </row>
    <row r="46" spans="1:21" s="5" customFormat="1" ht="10.5" customHeight="1">
      <c r="A46" s="301"/>
      <c r="B46" s="301">
        <v>24</v>
      </c>
      <c r="C46" s="302" t="s">
        <v>213</v>
      </c>
      <c r="D46" s="138">
        <v>1</v>
      </c>
      <c r="E46" s="202">
        <v>26</v>
      </c>
      <c r="F46" s="138">
        <v>38</v>
      </c>
      <c r="G46" s="138">
        <v>15</v>
      </c>
      <c r="H46" s="138">
        <v>23</v>
      </c>
      <c r="I46" s="202">
        <v>3</v>
      </c>
      <c r="J46" s="138">
        <v>726</v>
      </c>
      <c r="K46" s="151">
        <v>384</v>
      </c>
      <c r="L46" s="215">
        <v>342</v>
      </c>
      <c r="M46" s="214">
        <v>121</v>
      </c>
      <c r="N46" s="138">
        <v>117</v>
      </c>
      <c r="O46" s="138">
        <v>111</v>
      </c>
      <c r="P46" s="138">
        <v>140</v>
      </c>
      <c r="Q46" s="138">
        <v>111</v>
      </c>
      <c r="R46" s="215">
        <v>126</v>
      </c>
      <c r="S46" s="140">
        <v>4</v>
      </c>
      <c r="T46" s="140">
        <v>27</v>
      </c>
      <c r="U46" s="139">
        <v>24</v>
      </c>
    </row>
    <row r="47" spans="1:21" s="5" customFormat="1" ht="10.5" customHeight="1">
      <c r="A47" s="301"/>
      <c r="B47" s="301">
        <v>25</v>
      </c>
      <c r="C47" s="302" t="s">
        <v>209</v>
      </c>
      <c r="D47" s="138">
        <v>1</v>
      </c>
      <c r="E47" s="202">
        <v>15</v>
      </c>
      <c r="F47" s="138">
        <v>29</v>
      </c>
      <c r="G47" s="138">
        <v>12</v>
      </c>
      <c r="H47" s="138">
        <v>17</v>
      </c>
      <c r="I47" s="202">
        <v>4</v>
      </c>
      <c r="J47" s="138">
        <v>321</v>
      </c>
      <c r="K47" s="151">
        <v>174</v>
      </c>
      <c r="L47" s="215">
        <v>147</v>
      </c>
      <c r="M47" s="214">
        <v>48</v>
      </c>
      <c r="N47" s="138">
        <v>61</v>
      </c>
      <c r="O47" s="138">
        <v>57</v>
      </c>
      <c r="P47" s="138">
        <v>53</v>
      </c>
      <c r="Q47" s="138">
        <v>49</v>
      </c>
      <c r="R47" s="215">
        <v>53</v>
      </c>
      <c r="S47" s="140">
        <v>3</v>
      </c>
      <c r="T47" s="140">
        <v>21</v>
      </c>
      <c r="U47" s="139">
        <v>25</v>
      </c>
    </row>
    <row r="48" spans="1:21" s="5" customFormat="1" ht="10.5" customHeight="1">
      <c r="A48" s="152"/>
      <c r="B48" s="152">
        <v>26</v>
      </c>
      <c r="C48" s="153" t="s">
        <v>210</v>
      </c>
      <c r="D48" s="154">
        <v>1</v>
      </c>
      <c r="E48" s="205">
        <v>7</v>
      </c>
      <c r="F48" s="154">
        <v>11</v>
      </c>
      <c r="G48" s="154">
        <v>5</v>
      </c>
      <c r="H48" s="154">
        <v>6</v>
      </c>
      <c r="I48" s="205">
        <v>3</v>
      </c>
      <c r="J48" s="154">
        <v>77</v>
      </c>
      <c r="K48" s="154">
        <v>51</v>
      </c>
      <c r="L48" s="221">
        <v>26</v>
      </c>
      <c r="M48" s="220">
        <v>8</v>
      </c>
      <c r="N48" s="154">
        <v>16</v>
      </c>
      <c r="O48" s="154">
        <v>9</v>
      </c>
      <c r="P48" s="154">
        <v>16</v>
      </c>
      <c r="Q48" s="154">
        <v>14</v>
      </c>
      <c r="R48" s="221">
        <v>14</v>
      </c>
      <c r="S48" s="155">
        <v>1</v>
      </c>
      <c r="T48" s="155">
        <v>2</v>
      </c>
      <c r="U48" s="156">
        <v>26</v>
      </c>
    </row>
    <row r="49" spans="1:21" s="5" customFormat="1" ht="10.5" customHeight="1">
      <c r="A49" s="301"/>
      <c r="B49" s="301">
        <v>27</v>
      </c>
      <c r="C49" s="302" t="s">
        <v>413</v>
      </c>
      <c r="D49" s="138">
        <v>1</v>
      </c>
      <c r="E49" s="202">
        <v>16</v>
      </c>
      <c r="F49" s="138">
        <v>24</v>
      </c>
      <c r="G49" s="138">
        <v>12</v>
      </c>
      <c r="H49" s="138">
        <v>12</v>
      </c>
      <c r="I49" s="202">
        <v>3</v>
      </c>
      <c r="J49" s="138">
        <v>342</v>
      </c>
      <c r="K49" s="138">
        <v>151</v>
      </c>
      <c r="L49" s="215">
        <v>191</v>
      </c>
      <c r="M49" s="214">
        <v>56</v>
      </c>
      <c r="N49" s="138">
        <v>62</v>
      </c>
      <c r="O49" s="138">
        <v>51</v>
      </c>
      <c r="P49" s="138">
        <v>52</v>
      </c>
      <c r="Q49" s="138">
        <v>65</v>
      </c>
      <c r="R49" s="215">
        <v>56</v>
      </c>
      <c r="S49" s="140">
        <v>4</v>
      </c>
      <c r="T49" s="140">
        <v>31</v>
      </c>
      <c r="U49" s="139">
        <v>27</v>
      </c>
    </row>
    <row r="50" spans="1:21" s="5" customFormat="1" ht="10.5" customHeight="1">
      <c r="A50" s="301"/>
      <c r="B50" s="301">
        <v>28</v>
      </c>
      <c r="C50" s="302" t="s">
        <v>414</v>
      </c>
      <c r="D50" s="138">
        <v>1</v>
      </c>
      <c r="E50" s="202">
        <v>16</v>
      </c>
      <c r="F50" s="138">
        <v>28</v>
      </c>
      <c r="G50" s="138">
        <v>9</v>
      </c>
      <c r="H50" s="138">
        <v>19</v>
      </c>
      <c r="I50" s="202">
        <v>2</v>
      </c>
      <c r="J50" s="138">
        <v>395</v>
      </c>
      <c r="K50" s="138">
        <v>181</v>
      </c>
      <c r="L50" s="215">
        <v>214</v>
      </c>
      <c r="M50" s="214">
        <v>63</v>
      </c>
      <c r="N50" s="138">
        <v>68</v>
      </c>
      <c r="O50" s="138">
        <v>68</v>
      </c>
      <c r="P50" s="138">
        <v>58</v>
      </c>
      <c r="Q50" s="138">
        <v>70</v>
      </c>
      <c r="R50" s="215">
        <v>68</v>
      </c>
      <c r="S50" s="140">
        <v>4</v>
      </c>
      <c r="T50" s="140">
        <v>23</v>
      </c>
      <c r="U50" s="139">
        <v>28</v>
      </c>
    </row>
    <row r="51" spans="1:21" s="5" customFormat="1" ht="10.5" customHeight="1">
      <c r="A51" s="301"/>
      <c r="B51" s="301">
        <v>29</v>
      </c>
      <c r="C51" s="302" t="s">
        <v>415</v>
      </c>
      <c r="D51" s="138">
        <v>1</v>
      </c>
      <c r="E51" s="202">
        <v>13</v>
      </c>
      <c r="F51" s="138">
        <v>19</v>
      </c>
      <c r="G51" s="138">
        <v>8</v>
      </c>
      <c r="H51" s="138">
        <v>11</v>
      </c>
      <c r="I51" s="202">
        <v>3</v>
      </c>
      <c r="J51" s="138">
        <v>311</v>
      </c>
      <c r="K51" s="138">
        <v>165</v>
      </c>
      <c r="L51" s="215">
        <v>146</v>
      </c>
      <c r="M51" s="214">
        <v>59</v>
      </c>
      <c r="N51" s="138">
        <v>42</v>
      </c>
      <c r="O51" s="138">
        <v>52</v>
      </c>
      <c r="P51" s="138">
        <v>48</v>
      </c>
      <c r="Q51" s="138">
        <v>54</v>
      </c>
      <c r="R51" s="215">
        <v>56</v>
      </c>
      <c r="S51" s="140">
        <v>1</v>
      </c>
      <c r="T51" s="140">
        <v>1</v>
      </c>
      <c r="U51" s="139">
        <v>29</v>
      </c>
    </row>
    <row r="52" spans="1:21" s="5" customFormat="1" ht="10.5" customHeight="1">
      <c r="A52" s="306"/>
      <c r="B52" s="306">
        <v>30</v>
      </c>
      <c r="C52" s="307" t="s">
        <v>208</v>
      </c>
      <c r="D52" s="144">
        <v>1</v>
      </c>
      <c r="E52" s="203">
        <v>16</v>
      </c>
      <c r="F52" s="144">
        <v>26</v>
      </c>
      <c r="G52" s="144">
        <v>11</v>
      </c>
      <c r="H52" s="144">
        <v>15</v>
      </c>
      <c r="I52" s="203">
        <v>4</v>
      </c>
      <c r="J52" s="144">
        <v>317</v>
      </c>
      <c r="K52" s="144">
        <v>157</v>
      </c>
      <c r="L52" s="217">
        <v>160</v>
      </c>
      <c r="M52" s="216">
        <v>57</v>
      </c>
      <c r="N52" s="144">
        <v>56</v>
      </c>
      <c r="O52" s="144">
        <v>51</v>
      </c>
      <c r="P52" s="144">
        <v>46</v>
      </c>
      <c r="Q52" s="144">
        <v>52</v>
      </c>
      <c r="R52" s="217">
        <v>55</v>
      </c>
      <c r="S52" s="145">
        <v>4</v>
      </c>
      <c r="T52" s="145">
        <v>19</v>
      </c>
      <c r="U52" s="147">
        <v>30</v>
      </c>
    </row>
    <row r="53" spans="1:21" s="5" customFormat="1" ht="10.5" customHeight="1">
      <c r="A53" s="301"/>
      <c r="B53" s="301">
        <v>31</v>
      </c>
      <c r="C53" s="302" t="s">
        <v>416</v>
      </c>
      <c r="D53" s="138">
        <v>1</v>
      </c>
      <c r="E53" s="202">
        <v>9</v>
      </c>
      <c r="F53" s="138">
        <v>17</v>
      </c>
      <c r="G53" s="138">
        <v>7</v>
      </c>
      <c r="H53" s="138">
        <v>10</v>
      </c>
      <c r="I53" s="202">
        <v>4</v>
      </c>
      <c r="J53" s="138">
        <v>204</v>
      </c>
      <c r="K53" s="138">
        <v>98</v>
      </c>
      <c r="L53" s="215">
        <v>106</v>
      </c>
      <c r="M53" s="214">
        <v>30</v>
      </c>
      <c r="N53" s="138">
        <v>42</v>
      </c>
      <c r="O53" s="138">
        <v>37</v>
      </c>
      <c r="P53" s="138">
        <v>31</v>
      </c>
      <c r="Q53" s="138">
        <v>29</v>
      </c>
      <c r="R53" s="215">
        <v>35</v>
      </c>
      <c r="S53" s="140">
        <v>1</v>
      </c>
      <c r="T53" s="140">
        <v>2</v>
      </c>
      <c r="U53" s="139">
        <v>31</v>
      </c>
    </row>
    <row r="54" spans="1:21" s="5" customFormat="1" ht="10.5" customHeight="1">
      <c r="A54" s="301"/>
      <c r="B54" s="301">
        <v>32</v>
      </c>
      <c r="C54" s="302" t="s">
        <v>420</v>
      </c>
      <c r="D54" s="138">
        <v>1</v>
      </c>
      <c r="E54" s="202">
        <v>6</v>
      </c>
      <c r="F54" s="138">
        <v>9</v>
      </c>
      <c r="G54" s="138">
        <v>6</v>
      </c>
      <c r="H54" s="138">
        <v>3</v>
      </c>
      <c r="I54" s="202">
        <v>2</v>
      </c>
      <c r="J54" s="138">
        <v>48</v>
      </c>
      <c r="K54" s="138">
        <v>26</v>
      </c>
      <c r="L54" s="215">
        <v>22</v>
      </c>
      <c r="M54" s="214">
        <v>7</v>
      </c>
      <c r="N54" s="138">
        <v>7</v>
      </c>
      <c r="O54" s="138">
        <v>5</v>
      </c>
      <c r="P54" s="138">
        <v>7</v>
      </c>
      <c r="Q54" s="138">
        <v>8</v>
      </c>
      <c r="R54" s="215">
        <v>14</v>
      </c>
      <c r="S54" s="140">
        <v>2</v>
      </c>
      <c r="T54" s="140">
        <v>5</v>
      </c>
      <c r="U54" s="139">
        <v>32</v>
      </c>
    </row>
    <row r="55" spans="1:21" s="5" customFormat="1" ht="10.5" customHeight="1">
      <c r="A55" s="301"/>
      <c r="B55" s="301">
        <v>33</v>
      </c>
      <c r="C55" s="302" t="s">
        <v>215</v>
      </c>
      <c r="D55" s="138">
        <v>1</v>
      </c>
      <c r="E55" s="202">
        <v>3</v>
      </c>
      <c r="F55" s="138">
        <v>5</v>
      </c>
      <c r="G55" s="138">
        <v>3</v>
      </c>
      <c r="H55" s="138">
        <v>2</v>
      </c>
      <c r="I55" s="202">
        <v>1</v>
      </c>
      <c r="J55" s="138">
        <v>12</v>
      </c>
      <c r="K55" s="138">
        <v>7</v>
      </c>
      <c r="L55" s="215">
        <v>5</v>
      </c>
      <c r="M55" s="214">
        <v>1</v>
      </c>
      <c r="N55" s="138">
        <v>6</v>
      </c>
      <c r="O55" s="138">
        <v>1</v>
      </c>
      <c r="P55" s="138">
        <v>2</v>
      </c>
      <c r="Q55" s="138">
        <v>2</v>
      </c>
      <c r="R55" s="215">
        <v>0</v>
      </c>
      <c r="S55" s="140">
        <v>0</v>
      </c>
      <c r="T55" s="140">
        <v>0</v>
      </c>
      <c r="U55" s="139">
        <v>33</v>
      </c>
    </row>
    <row r="56" spans="1:21" s="5" customFormat="1" ht="10.5" customHeight="1">
      <c r="A56" s="301"/>
      <c r="B56" s="301">
        <v>34</v>
      </c>
      <c r="C56" s="302" t="s">
        <v>421</v>
      </c>
      <c r="D56" s="138">
        <v>1</v>
      </c>
      <c r="E56" s="202">
        <v>8</v>
      </c>
      <c r="F56" s="138">
        <v>13</v>
      </c>
      <c r="G56" s="138">
        <v>7</v>
      </c>
      <c r="H56" s="138">
        <v>6</v>
      </c>
      <c r="I56" s="202">
        <v>2</v>
      </c>
      <c r="J56" s="138">
        <v>120</v>
      </c>
      <c r="K56" s="138">
        <v>65</v>
      </c>
      <c r="L56" s="215">
        <v>55</v>
      </c>
      <c r="M56" s="214">
        <v>20</v>
      </c>
      <c r="N56" s="138">
        <v>26</v>
      </c>
      <c r="O56" s="138">
        <v>17</v>
      </c>
      <c r="P56" s="138">
        <v>22</v>
      </c>
      <c r="Q56" s="138">
        <v>16</v>
      </c>
      <c r="R56" s="215">
        <v>19</v>
      </c>
      <c r="S56" s="140">
        <v>2</v>
      </c>
      <c r="T56" s="140">
        <v>6</v>
      </c>
      <c r="U56" s="139">
        <v>34</v>
      </c>
    </row>
    <row r="57" spans="1:21" s="5" customFormat="1" ht="10.5" customHeight="1">
      <c r="A57" s="301"/>
      <c r="B57" s="301">
        <v>35</v>
      </c>
      <c r="C57" s="302" t="s">
        <v>217</v>
      </c>
      <c r="D57" s="138">
        <v>1</v>
      </c>
      <c r="E57" s="202">
        <v>4</v>
      </c>
      <c r="F57" s="138">
        <v>7</v>
      </c>
      <c r="G57" s="138">
        <v>3</v>
      </c>
      <c r="H57" s="138">
        <v>4</v>
      </c>
      <c r="I57" s="202">
        <v>1</v>
      </c>
      <c r="J57" s="138">
        <v>29</v>
      </c>
      <c r="K57" s="138">
        <v>16</v>
      </c>
      <c r="L57" s="215">
        <v>13</v>
      </c>
      <c r="M57" s="214">
        <v>2</v>
      </c>
      <c r="N57" s="138">
        <v>2</v>
      </c>
      <c r="O57" s="138">
        <v>7</v>
      </c>
      <c r="P57" s="138">
        <v>1</v>
      </c>
      <c r="Q57" s="138">
        <v>10</v>
      </c>
      <c r="R57" s="215">
        <v>7</v>
      </c>
      <c r="S57" s="140">
        <v>1</v>
      </c>
      <c r="T57" s="140">
        <v>2</v>
      </c>
      <c r="U57" s="139">
        <v>35</v>
      </c>
    </row>
    <row r="58" spans="1:21" s="5" customFormat="1" ht="10.5" customHeight="1">
      <c r="A58" s="152"/>
      <c r="B58" s="152">
        <v>36</v>
      </c>
      <c r="C58" s="153" t="s">
        <v>422</v>
      </c>
      <c r="D58" s="154">
        <v>1</v>
      </c>
      <c r="E58" s="205">
        <v>4</v>
      </c>
      <c r="F58" s="154">
        <v>6</v>
      </c>
      <c r="G58" s="154">
        <v>4</v>
      </c>
      <c r="H58" s="154">
        <v>2</v>
      </c>
      <c r="I58" s="205">
        <v>2</v>
      </c>
      <c r="J58" s="154">
        <v>16</v>
      </c>
      <c r="K58" s="154">
        <v>8</v>
      </c>
      <c r="L58" s="221">
        <v>8</v>
      </c>
      <c r="M58" s="220">
        <v>0</v>
      </c>
      <c r="N58" s="154">
        <v>5</v>
      </c>
      <c r="O58" s="154">
        <v>1</v>
      </c>
      <c r="P58" s="154">
        <v>0</v>
      </c>
      <c r="Q58" s="154">
        <v>2</v>
      </c>
      <c r="R58" s="221">
        <v>8</v>
      </c>
      <c r="S58" s="155">
        <v>2</v>
      </c>
      <c r="T58" s="155">
        <v>3</v>
      </c>
      <c r="U58" s="156">
        <v>36</v>
      </c>
    </row>
    <row r="59" spans="1:21" s="5" customFormat="1" ht="10.5" customHeight="1">
      <c r="A59" s="301"/>
      <c r="B59" s="301">
        <v>37</v>
      </c>
      <c r="C59" s="302" t="s">
        <v>417</v>
      </c>
      <c r="D59" s="138">
        <v>1</v>
      </c>
      <c r="E59" s="202">
        <v>9</v>
      </c>
      <c r="F59" s="138">
        <v>13</v>
      </c>
      <c r="G59" s="138">
        <v>7</v>
      </c>
      <c r="H59" s="138">
        <v>6</v>
      </c>
      <c r="I59" s="202">
        <v>3</v>
      </c>
      <c r="J59" s="138">
        <v>209</v>
      </c>
      <c r="K59" s="138">
        <v>110</v>
      </c>
      <c r="L59" s="215">
        <v>99</v>
      </c>
      <c r="M59" s="214">
        <v>35</v>
      </c>
      <c r="N59" s="138">
        <v>32</v>
      </c>
      <c r="O59" s="138">
        <v>34</v>
      </c>
      <c r="P59" s="138">
        <v>38</v>
      </c>
      <c r="Q59" s="138">
        <v>38</v>
      </c>
      <c r="R59" s="215">
        <v>32</v>
      </c>
      <c r="S59" s="140">
        <v>2</v>
      </c>
      <c r="T59" s="140">
        <v>6</v>
      </c>
      <c r="U59" s="139">
        <v>37</v>
      </c>
    </row>
    <row r="60" spans="1:21" s="5" customFormat="1" ht="10.5" customHeight="1">
      <c r="A60" s="301"/>
      <c r="B60" s="301">
        <v>38</v>
      </c>
      <c r="C60" s="302" t="s">
        <v>418</v>
      </c>
      <c r="D60" s="138">
        <v>1</v>
      </c>
      <c r="E60" s="202">
        <v>8</v>
      </c>
      <c r="F60" s="138">
        <v>12</v>
      </c>
      <c r="G60" s="138">
        <v>5</v>
      </c>
      <c r="H60" s="138">
        <v>7</v>
      </c>
      <c r="I60" s="202">
        <v>2</v>
      </c>
      <c r="J60" s="138">
        <v>96</v>
      </c>
      <c r="K60" s="138">
        <v>52</v>
      </c>
      <c r="L60" s="215">
        <v>44</v>
      </c>
      <c r="M60" s="214">
        <v>9</v>
      </c>
      <c r="N60" s="138">
        <v>18</v>
      </c>
      <c r="O60" s="138">
        <v>21</v>
      </c>
      <c r="P60" s="138">
        <v>14</v>
      </c>
      <c r="Q60" s="138">
        <v>17</v>
      </c>
      <c r="R60" s="215">
        <v>17</v>
      </c>
      <c r="S60" s="140">
        <v>2</v>
      </c>
      <c r="T60" s="140">
        <v>2</v>
      </c>
      <c r="U60" s="139">
        <v>38</v>
      </c>
    </row>
    <row r="61" spans="1:21" s="5" customFormat="1" ht="10.5" customHeight="1">
      <c r="A61" s="301"/>
      <c r="B61" s="301">
        <v>39</v>
      </c>
      <c r="C61" s="302" t="s">
        <v>419</v>
      </c>
      <c r="D61" s="138">
        <v>1</v>
      </c>
      <c r="E61" s="202">
        <v>15</v>
      </c>
      <c r="F61" s="138">
        <v>26</v>
      </c>
      <c r="G61" s="138">
        <v>7</v>
      </c>
      <c r="H61" s="138">
        <v>19</v>
      </c>
      <c r="I61" s="202">
        <v>4</v>
      </c>
      <c r="J61" s="138">
        <v>292</v>
      </c>
      <c r="K61" s="138">
        <v>149</v>
      </c>
      <c r="L61" s="215">
        <v>143</v>
      </c>
      <c r="M61" s="214">
        <v>43</v>
      </c>
      <c r="N61" s="138">
        <v>43</v>
      </c>
      <c r="O61" s="138">
        <v>47</v>
      </c>
      <c r="P61" s="138">
        <v>60</v>
      </c>
      <c r="Q61" s="138">
        <v>54</v>
      </c>
      <c r="R61" s="215">
        <v>45</v>
      </c>
      <c r="S61" s="140">
        <v>4</v>
      </c>
      <c r="T61" s="140">
        <v>21</v>
      </c>
      <c r="U61" s="139">
        <v>39</v>
      </c>
    </row>
    <row r="62" spans="1:21" s="5" customFormat="1" ht="10.5" customHeight="1">
      <c r="A62" s="306"/>
      <c r="B62" s="306">
        <v>40</v>
      </c>
      <c r="C62" s="307" t="s">
        <v>395</v>
      </c>
      <c r="D62" s="144">
        <v>1</v>
      </c>
      <c r="E62" s="203">
        <v>9</v>
      </c>
      <c r="F62" s="144">
        <v>17</v>
      </c>
      <c r="G62" s="144">
        <v>10</v>
      </c>
      <c r="H62" s="144">
        <v>7</v>
      </c>
      <c r="I62" s="203">
        <v>1</v>
      </c>
      <c r="J62" s="144">
        <v>166</v>
      </c>
      <c r="K62" s="144">
        <v>80</v>
      </c>
      <c r="L62" s="217">
        <v>86</v>
      </c>
      <c r="M62" s="216">
        <v>26</v>
      </c>
      <c r="N62" s="144">
        <v>21</v>
      </c>
      <c r="O62" s="144">
        <v>25</v>
      </c>
      <c r="P62" s="144">
        <v>33</v>
      </c>
      <c r="Q62" s="144">
        <v>27</v>
      </c>
      <c r="R62" s="217">
        <v>34</v>
      </c>
      <c r="S62" s="145">
        <v>3</v>
      </c>
      <c r="T62" s="145">
        <v>12</v>
      </c>
      <c r="U62" s="147">
        <v>40</v>
      </c>
    </row>
    <row r="63" spans="1:21" s="5" customFormat="1" ht="10.5" customHeight="1">
      <c r="A63" s="301"/>
      <c r="B63" s="301">
        <v>41</v>
      </c>
      <c r="C63" s="302" t="s">
        <v>399</v>
      </c>
      <c r="D63" s="138">
        <v>1</v>
      </c>
      <c r="E63" s="202">
        <v>18</v>
      </c>
      <c r="F63" s="138">
        <v>30</v>
      </c>
      <c r="G63" s="138">
        <v>13</v>
      </c>
      <c r="H63" s="138">
        <v>17</v>
      </c>
      <c r="I63" s="202">
        <v>7</v>
      </c>
      <c r="J63" s="138">
        <v>463</v>
      </c>
      <c r="K63" s="138">
        <v>234</v>
      </c>
      <c r="L63" s="215">
        <v>229</v>
      </c>
      <c r="M63" s="214">
        <v>66</v>
      </c>
      <c r="N63" s="138">
        <v>72</v>
      </c>
      <c r="O63" s="138">
        <v>81</v>
      </c>
      <c r="P63" s="138">
        <v>74</v>
      </c>
      <c r="Q63" s="138">
        <v>96</v>
      </c>
      <c r="R63" s="215">
        <v>74</v>
      </c>
      <c r="S63" s="140">
        <v>4</v>
      </c>
      <c r="T63" s="140">
        <v>25</v>
      </c>
      <c r="U63" s="139">
        <v>41</v>
      </c>
    </row>
    <row r="64" spans="1:21" s="5" customFormat="1" ht="12.75" customHeight="1">
      <c r="A64" s="157"/>
      <c r="B64" s="157" t="s">
        <v>24</v>
      </c>
      <c r="C64" s="158" t="s">
        <v>27</v>
      </c>
      <c r="D64" s="159">
        <v>1</v>
      </c>
      <c r="E64" s="206">
        <v>3</v>
      </c>
      <c r="F64" s="159">
        <v>4</v>
      </c>
      <c r="G64" s="159">
        <v>3</v>
      </c>
      <c r="H64" s="159">
        <v>1</v>
      </c>
      <c r="I64" s="211">
        <v>0</v>
      </c>
      <c r="J64" s="159">
        <v>44</v>
      </c>
      <c r="K64" s="159">
        <v>19</v>
      </c>
      <c r="L64" s="223">
        <v>25</v>
      </c>
      <c r="M64" s="222">
        <v>10</v>
      </c>
      <c r="N64" s="159">
        <v>6</v>
      </c>
      <c r="O64" s="159">
        <v>7</v>
      </c>
      <c r="P64" s="159">
        <v>7</v>
      </c>
      <c r="Q64" s="159">
        <v>8</v>
      </c>
      <c r="R64" s="223">
        <v>6</v>
      </c>
      <c r="S64" s="160">
        <v>0</v>
      </c>
      <c r="T64" s="160">
        <v>0</v>
      </c>
      <c r="U64" s="161" t="s">
        <v>66</v>
      </c>
    </row>
    <row r="65" spans="1:21" s="5" customFormat="1" ht="12.75" customHeight="1">
      <c r="A65" s="162"/>
      <c r="B65" s="162" t="s">
        <v>25</v>
      </c>
      <c r="C65" s="163" t="s">
        <v>198</v>
      </c>
      <c r="D65" s="164">
        <v>1</v>
      </c>
      <c r="E65" s="207">
        <v>12</v>
      </c>
      <c r="F65" s="165">
        <v>19</v>
      </c>
      <c r="G65" s="165">
        <v>12</v>
      </c>
      <c r="H65" s="165">
        <v>7</v>
      </c>
      <c r="I65" s="207">
        <v>1</v>
      </c>
      <c r="J65" s="165">
        <v>405</v>
      </c>
      <c r="K65" s="165">
        <v>180</v>
      </c>
      <c r="L65" s="224">
        <v>225</v>
      </c>
      <c r="M65" s="164">
        <v>70</v>
      </c>
      <c r="N65" s="165">
        <v>68</v>
      </c>
      <c r="O65" s="165">
        <v>68</v>
      </c>
      <c r="P65" s="165">
        <v>69</v>
      </c>
      <c r="Q65" s="165">
        <v>65</v>
      </c>
      <c r="R65" s="224">
        <v>65</v>
      </c>
      <c r="S65" s="166">
        <v>0</v>
      </c>
      <c r="T65" s="167">
        <v>0</v>
      </c>
      <c r="U65" s="168" t="s">
        <v>26</v>
      </c>
    </row>
    <row r="66" ht="12">
      <c r="A66" s="319" t="s">
        <v>608</v>
      </c>
    </row>
    <row r="67" ht="12">
      <c r="A67" s="246" t="s">
        <v>609</v>
      </c>
    </row>
    <row r="68" spans="4:20" ht="12">
      <c r="D68" s="1"/>
      <c r="E68" s="1"/>
      <c r="F68" s="1"/>
      <c r="G68" s="1"/>
      <c r="H68" s="1"/>
      <c r="I68" s="1"/>
      <c r="J68" s="1"/>
      <c r="K68" s="1"/>
      <c r="L68" s="1"/>
      <c r="M68" s="1"/>
      <c r="N68" s="1"/>
      <c r="O68" s="1"/>
      <c r="P68" s="1"/>
      <c r="Q68" s="1"/>
      <c r="R68" s="1"/>
      <c r="S68" s="1"/>
      <c r="T68" s="1"/>
    </row>
  </sheetData>
  <sheetProtection/>
  <mergeCells count="29">
    <mergeCell ref="B16:C16"/>
    <mergeCell ref="A17:C17"/>
    <mergeCell ref="B18:C18"/>
    <mergeCell ref="B19:C19"/>
    <mergeCell ref="A21:C21"/>
    <mergeCell ref="B22:C22"/>
    <mergeCell ref="A9:C9"/>
    <mergeCell ref="B10:C10"/>
    <mergeCell ref="B11:C11"/>
    <mergeCell ref="B12:C12"/>
    <mergeCell ref="A13:C13"/>
    <mergeCell ref="B14:C14"/>
    <mergeCell ref="B15:C15"/>
    <mergeCell ref="B20:C20"/>
    <mergeCell ref="S2:T2"/>
    <mergeCell ref="S3:T3"/>
    <mergeCell ref="M3:M4"/>
    <mergeCell ref="N3:N4"/>
    <mergeCell ref="O3:O4"/>
    <mergeCell ref="P3:P4"/>
    <mergeCell ref="R3:R4"/>
    <mergeCell ref="B6:C6"/>
    <mergeCell ref="B7:C7"/>
    <mergeCell ref="Q3:Q4"/>
    <mergeCell ref="B8:C8"/>
    <mergeCell ref="A3:C3"/>
    <mergeCell ref="I2:I4"/>
    <mergeCell ref="F2:H3"/>
    <mergeCell ref="A5:C5"/>
  </mergeCells>
  <printOptions/>
  <pageMargins left="0.7480314960629921" right="0.6692913385826772" top="0.7874015748031497" bottom="0.4724409448818898" header="0.5118110236220472" footer="0.35433070866141736"/>
  <pageSetup horizontalDpi="600" verticalDpi="600" orientation="portrait" paperSize="9" r:id="rId1"/>
  <headerFooter scaleWithDoc="0" alignWithMargins="0">
    <oddFooter>&amp;C&amp;"ＭＳ ゴシック,標準"-8-</oddFooter>
  </headerFooter>
</worksheet>
</file>

<file path=xl/worksheets/sheet5.xml><?xml version="1.0" encoding="utf-8"?>
<worksheet xmlns="http://schemas.openxmlformats.org/spreadsheetml/2006/main" xmlns:r="http://schemas.openxmlformats.org/officeDocument/2006/relationships">
  <dimension ref="A1:R27"/>
  <sheetViews>
    <sheetView showGridLines="0" zoomScaleSheetLayoutView="100" zoomScalePageLayoutView="0" workbookViewId="0" topLeftCell="A1">
      <selection activeCell="A1" sqref="A1"/>
    </sheetView>
  </sheetViews>
  <sheetFormatPr defaultColWidth="9.00390625" defaultRowHeight="13.5"/>
  <cols>
    <col min="1" max="1" width="3.625" style="100" customWidth="1"/>
    <col min="2" max="2" width="12.125" style="100" customWidth="1"/>
    <col min="3" max="9" width="10.375" style="100" customWidth="1"/>
    <col min="10" max="12" width="7.625" style="100" customWidth="1"/>
    <col min="13" max="16384" width="9.00390625" style="100" customWidth="1"/>
  </cols>
  <sheetData>
    <row r="1" s="2" customFormat="1" ht="24.75" customHeight="1">
      <c r="A1" s="99" t="s">
        <v>476</v>
      </c>
    </row>
    <row r="2" spans="1:9" s="246" customFormat="1" ht="39" customHeight="1">
      <c r="A2" s="444" t="s">
        <v>95</v>
      </c>
      <c r="B2" s="445"/>
      <c r="C2" s="249" t="s">
        <v>96</v>
      </c>
      <c r="D2" s="254" t="s">
        <v>52</v>
      </c>
      <c r="E2" s="64" t="s">
        <v>70</v>
      </c>
      <c r="F2" s="249" t="s">
        <v>68</v>
      </c>
      <c r="G2" s="325" t="s">
        <v>426</v>
      </c>
      <c r="H2" s="325" t="s">
        <v>427</v>
      </c>
      <c r="I2" s="268" t="s">
        <v>428</v>
      </c>
    </row>
    <row r="3" spans="1:10" s="246" customFormat="1" ht="30" customHeight="1">
      <c r="A3" s="451" t="s">
        <v>385</v>
      </c>
      <c r="B3" s="452"/>
      <c r="C3" s="316">
        <v>48</v>
      </c>
      <c r="D3" s="117">
        <v>488</v>
      </c>
      <c r="E3" s="299">
        <v>759</v>
      </c>
      <c r="F3" s="299">
        <v>10781</v>
      </c>
      <c r="G3" s="331">
        <v>224.60416666666666</v>
      </c>
      <c r="H3" s="331">
        <v>22.0922131147541</v>
      </c>
      <c r="I3" s="331">
        <v>14.204216073781291</v>
      </c>
      <c r="J3" s="1"/>
    </row>
    <row r="4" spans="1:10" s="246" customFormat="1" ht="30" customHeight="1">
      <c r="A4" s="453" t="s">
        <v>370</v>
      </c>
      <c r="B4" s="454"/>
      <c r="C4" s="316">
        <v>48</v>
      </c>
      <c r="D4" s="117">
        <v>491</v>
      </c>
      <c r="E4" s="299">
        <v>782</v>
      </c>
      <c r="F4" s="299">
        <v>10657</v>
      </c>
      <c r="G4" s="331">
        <v>222.02083333333334</v>
      </c>
      <c r="H4" s="331">
        <v>21.70468431771894</v>
      </c>
      <c r="I4" s="331">
        <v>13.627877237851662</v>
      </c>
      <c r="J4" s="1"/>
    </row>
    <row r="5" spans="1:10" s="246" customFormat="1" ht="30" customHeight="1">
      <c r="A5" s="453" t="s">
        <v>371</v>
      </c>
      <c r="B5" s="454"/>
      <c r="C5" s="316">
        <v>45</v>
      </c>
      <c r="D5" s="299">
        <v>476</v>
      </c>
      <c r="E5" s="299">
        <v>761</v>
      </c>
      <c r="F5" s="299">
        <v>10347</v>
      </c>
      <c r="G5" s="331">
        <v>229.93333333333334</v>
      </c>
      <c r="H5" s="331">
        <v>21.73739495798319</v>
      </c>
      <c r="I5" s="331">
        <v>13.596583442838371</v>
      </c>
      <c r="J5" s="1"/>
    </row>
    <row r="6" spans="1:10" s="246" customFormat="1" ht="30" customHeight="1">
      <c r="A6" s="451" t="s">
        <v>439</v>
      </c>
      <c r="B6" s="452"/>
      <c r="C6" s="316">
        <v>45</v>
      </c>
      <c r="D6" s="299">
        <v>483</v>
      </c>
      <c r="E6" s="299">
        <v>769</v>
      </c>
      <c r="F6" s="299">
        <v>10263</v>
      </c>
      <c r="G6" s="332">
        <v>228.06666666666666</v>
      </c>
      <c r="H6" s="332">
        <v>21.248447204968944</v>
      </c>
      <c r="I6" s="332">
        <v>13.34590377113134</v>
      </c>
      <c r="J6" s="1"/>
    </row>
    <row r="7" spans="1:10" s="2" customFormat="1" ht="34.5" customHeight="1">
      <c r="A7" s="455" t="s">
        <v>499</v>
      </c>
      <c r="B7" s="456"/>
      <c r="C7" s="118">
        <v>43</v>
      </c>
      <c r="D7" s="287">
        <v>467</v>
      </c>
      <c r="E7" s="287">
        <v>747</v>
      </c>
      <c r="F7" s="287">
        <v>9887</v>
      </c>
      <c r="G7" s="333">
        <v>229.93023255813952</v>
      </c>
      <c r="H7" s="333">
        <v>21.17130620985011</v>
      </c>
      <c r="I7" s="333">
        <v>13.235609103078982</v>
      </c>
      <c r="J7" s="3"/>
    </row>
    <row r="8" spans="1:12" s="246" customFormat="1" ht="15" customHeight="1">
      <c r="A8" s="43"/>
      <c r="B8" s="56"/>
      <c r="C8" s="112"/>
      <c r="D8" s="15"/>
      <c r="E8" s="6"/>
      <c r="F8" s="6"/>
      <c r="G8" s="6"/>
      <c r="H8" s="6"/>
      <c r="I8" s="6"/>
      <c r="J8" s="6"/>
      <c r="K8" s="6"/>
      <c r="L8" s="1"/>
    </row>
    <row r="9" spans="2:12" s="246" customFormat="1" ht="15" customHeight="1">
      <c r="B9" s="58"/>
      <c r="C9" s="112"/>
      <c r="D9" s="6"/>
      <c r="E9" s="6"/>
      <c r="F9" s="6"/>
      <c r="G9" s="6"/>
      <c r="H9" s="6"/>
      <c r="I9" s="6"/>
      <c r="J9" s="6"/>
      <c r="K9" s="6"/>
      <c r="L9" s="1"/>
    </row>
    <row r="10" spans="2:12" s="246" customFormat="1" ht="15" customHeight="1">
      <c r="B10" s="58"/>
      <c r="C10" s="112"/>
      <c r="D10" s="6"/>
      <c r="E10" s="6"/>
      <c r="F10" s="6"/>
      <c r="G10" s="6"/>
      <c r="H10" s="6"/>
      <c r="I10" s="6"/>
      <c r="J10" s="6"/>
      <c r="K10" s="6"/>
      <c r="L10" s="1"/>
    </row>
    <row r="11" spans="1:18" ht="24.75" customHeight="1">
      <c r="A11" s="99" t="s">
        <v>477</v>
      </c>
      <c r="C11" s="2"/>
      <c r="D11" s="2"/>
      <c r="E11" s="2"/>
      <c r="F11" s="2"/>
      <c r="G11" s="2"/>
      <c r="H11" s="2"/>
      <c r="L11" s="246"/>
      <c r="M11" s="246"/>
      <c r="N11" s="246"/>
      <c r="O11" s="246"/>
      <c r="P11" s="246"/>
      <c r="Q11" s="246"/>
      <c r="R11" s="246"/>
    </row>
    <row r="12" spans="1:18" ht="18" customHeight="1">
      <c r="A12" s="405" t="s">
        <v>138</v>
      </c>
      <c r="B12" s="405"/>
      <c r="C12" s="406"/>
      <c r="D12" s="101" t="s">
        <v>501</v>
      </c>
      <c r="E12" s="101" t="s">
        <v>372</v>
      </c>
      <c r="F12" s="101" t="s">
        <v>373</v>
      </c>
      <c r="G12" s="317" t="s">
        <v>440</v>
      </c>
      <c r="H12" s="110" t="s">
        <v>502</v>
      </c>
      <c r="L12" s="396"/>
      <c r="M12" s="396"/>
      <c r="N12" s="292"/>
      <c r="O12" s="292"/>
      <c r="P12" s="292"/>
      <c r="Q12" s="292"/>
      <c r="R12" s="294"/>
    </row>
    <row r="13" spans="1:18" ht="18" customHeight="1">
      <c r="A13" s="446"/>
      <c r="B13" s="446"/>
      <c r="C13" s="447"/>
      <c r="D13" s="102" t="s">
        <v>374</v>
      </c>
      <c r="E13" s="102" t="s">
        <v>375</v>
      </c>
      <c r="F13" s="102" t="s">
        <v>376</v>
      </c>
      <c r="G13" s="102" t="s">
        <v>441</v>
      </c>
      <c r="H13" s="111" t="s">
        <v>503</v>
      </c>
      <c r="L13" s="319"/>
      <c r="M13" s="319"/>
      <c r="N13" s="50"/>
      <c r="O13" s="319"/>
      <c r="P13" s="319"/>
      <c r="Q13" s="14"/>
      <c r="R13" s="14"/>
    </row>
    <row r="14" spans="1:18" ht="50.25" customHeight="1">
      <c r="A14" s="816" t="s">
        <v>223</v>
      </c>
      <c r="B14" s="816"/>
      <c r="C14" s="817"/>
      <c r="D14" s="368">
        <v>759</v>
      </c>
      <c r="E14" s="368">
        <v>782</v>
      </c>
      <c r="F14" s="368">
        <v>761</v>
      </c>
      <c r="G14" s="368">
        <v>769</v>
      </c>
      <c r="H14" s="818">
        <v>747</v>
      </c>
      <c r="L14" s="70"/>
      <c r="M14" s="70"/>
      <c r="N14" s="20"/>
      <c r="O14" s="20"/>
      <c r="P14" s="20"/>
      <c r="Q14" s="20"/>
      <c r="R14" s="19"/>
    </row>
    <row r="15" spans="1:18" ht="18" customHeight="1">
      <c r="A15" s="819"/>
      <c r="B15" s="442" t="s">
        <v>224</v>
      </c>
      <c r="C15" s="443"/>
      <c r="D15" s="299">
        <v>46</v>
      </c>
      <c r="E15" s="299">
        <v>46</v>
      </c>
      <c r="F15" s="299">
        <v>43</v>
      </c>
      <c r="G15" s="299">
        <v>43</v>
      </c>
      <c r="H15" s="119">
        <v>41</v>
      </c>
      <c r="L15" s="319"/>
      <c r="M15" s="71"/>
      <c r="N15" s="20"/>
      <c r="O15" s="20"/>
      <c r="P15" s="20"/>
      <c r="Q15" s="20"/>
      <c r="R15" s="19"/>
    </row>
    <row r="16" spans="1:18" ht="18" customHeight="1">
      <c r="A16" s="819"/>
      <c r="B16" s="442" t="s">
        <v>140</v>
      </c>
      <c r="C16" s="443"/>
      <c r="D16" s="299">
        <v>1</v>
      </c>
      <c r="E16" s="299">
        <v>1</v>
      </c>
      <c r="F16" s="299">
        <v>1</v>
      </c>
      <c r="G16" s="299">
        <v>1</v>
      </c>
      <c r="H16" s="119">
        <v>1</v>
      </c>
      <c r="L16" s="319"/>
      <c r="M16" s="71"/>
      <c r="N16" s="20"/>
      <c r="O16" s="20"/>
      <c r="P16" s="20"/>
      <c r="Q16" s="20"/>
      <c r="R16" s="19"/>
    </row>
    <row r="17" spans="1:18" ht="18" customHeight="1">
      <c r="A17" s="819"/>
      <c r="B17" s="442" t="s">
        <v>225</v>
      </c>
      <c r="C17" s="443"/>
      <c r="D17" s="299">
        <v>46</v>
      </c>
      <c r="E17" s="299">
        <v>46</v>
      </c>
      <c r="F17" s="299">
        <v>43</v>
      </c>
      <c r="G17" s="299">
        <v>43</v>
      </c>
      <c r="H17" s="119">
        <v>42</v>
      </c>
      <c r="L17" s="319"/>
      <c r="M17" s="71"/>
      <c r="N17" s="20"/>
      <c r="O17" s="20"/>
      <c r="P17" s="20"/>
      <c r="Q17" s="20"/>
      <c r="R17" s="19"/>
    </row>
    <row r="18" spans="1:18" ht="18" customHeight="1">
      <c r="A18" s="819"/>
      <c r="B18" s="442" t="s">
        <v>142</v>
      </c>
      <c r="C18" s="443"/>
      <c r="D18" s="299">
        <v>7</v>
      </c>
      <c r="E18" s="299">
        <v>11</v>
      </c>
      <c r="F18" s="299">
        <v>15</v>
      </c>
      <c r="G18" s="299">
        <v>14</v>
      </c>
      <c r="H18" s="119">
        <v>15</v>
      </c>
      <c r="L18" s="319"/>
      <c r="M18" s="71"/>
      <c r="N18" s="20"/>
      <c r="O18" s="20"/>
      <c r="P18" s="20"/>
      <c r="Q18" s="20"/>
      <c r="R18" s="19"/>
    </row>
    <row r="19" spans="1:18" ht="18" customHeight="1">
      <c r="A19" s="819"/>
      <c r="B19" s="442" t="s">
        <v>143</v>
      </c>
      <c r="C19" s="443"/>
      <c r="D19" s="299">
        <v>0</v>
      </c>
      <c r="E19" s="299">
        <v>0</v>
      </c>
      <c r="F19" s="299">
        <v>0</v>
      </c>
      <c r="G19" s="299">
        <v>0</v>
      </c>
      <c r="H19" s="119">
        <v>0</v>
      </c>
      <c r="L19" s="319"/>
      <c r="M19" s="71"/>
      <c r="N19" s="20"/>
      <c r="O19" s="20"/>
      <c r="P19" s="20"/>
      <c r="Q19" s="20"/>
      <c r="R19" s="19"/>
    </row>
    <row r="20" spans="1:18" ht="18" customHeight="1">
      <c r="A20" s="819"/>
      <c r="B20" s="442" t="s">
        <v>144</v>
      </c>
      <c r="C20" s="443"/>
      <c r="D20" s="299">
        <v>597</v>
      </c>
      <c r="E20" s="299">
        <v>612</v>
      </c>
      <c r="F20" s="299">
        <v>597</v>
      </c>
      <c r="G20" s="299">
        <v>597</v>
      </c>
      <c r="H20" s="119">
        <v>575</v>
      </c>
      <c r="I20" s="66"/>
      <c r="L20" s="319"/>
      <c r="M20" s="71"/>
      <c r="N20" s="20"/>
      <c r="O20" s="20"/>
      <c r="P20" s="20"/>
      <c r="Q20" s="20"/>
      <c r="R20" s="19"/>
    </row>
    <row r="21" spans="1:18" ht="18" customHeight="1">
      <c r="A21" s="97"/>
      <c r="B21" s="442" t="s">
        <v>145</v>
      </c>
      <c r="C21" s="443"/>
      <c r="D21" s="299">
        <v>0</v>
      </c>
      <c r="E21" s="299">
        <v>3</v>
      </c>
      <c r="F21" s="299">
        <v>1</v>
      </c>
      <c r="G21" s="299">
        <v>8</v>
      </c>
      <c r="H21" s="119">
        <v>12</v>
      </c>
      <c r="L21" s="319"/>
      <c r="M21" s="71"/>
      <c r="N21" s="20"/>
      <c r="O21" s="20"/>
      <c r="P21" s="20"/>
      <c r="Q21" s="20"/>
      <c r="R21" s="19"/>
    </row>
    <row r="22" spans="1:18" ht="18" customHeight="1">
      <c r="A22" s="97"/>
      <c r="B22" s="442" t="s">
        <v>146</v>
      </c>
      <c r="C22" s="443"/>
      <c r="D22" s="299">
        <v>48</v>
      </c>
      <c r="E22" s="299">
        <v>48</v>
      </c>
      <c r="F22" s="299">
        <v>46</v>
      </c>
      <c r="G22" s="299">
        <v>46</v>
      </c>
      <c r="H22" s="119">
        <v>44</v>
      </c>
      <c r="L22" s="319"/>
      <c r="M22" s="72"/>
      <c r="N22" s="20"/>
      <c r="O22" s="20"/>
      <c r="P22" s="20"/>
      <c r="Q22" s="20"/>
      <c r="R22" s="19"/>
    </row>
    <row r="23" spans="1:18" ht="18" customHeight="1">
      <c r="A23" s="97"/>
      <c r="B23" s="442" t="s">
        <v>147</v>
      </c>
      <c r="C23" s="443"/>
      <c r="D23" s="299">
        <v>0</v>
      </c>
      <c r="E23" s="299">
        <v>0</v>
      </c>
      <c r="F23" s="299">
        <v>0</v>
      </c>
      <c r="G23" s="299">
        <v>0</v>
      </c>
      <c r="H23" s="119">
        <v>0</v>
      </c>
      <c r="L23" s="319"/>
      <c r="M23" s="71"/>
      <c r="N23" s="20"/>
      <c r="O23" s="20"/>
      <c r="P23" s="20"/>
      <c r="Q23" s="20"/>
      <c r="R23" s="19"/>
    </row>
    <row r="24" spans="1:18" ht="18" customHeight="1">
      <c r="A24" s="97"/>
      <c r="B24" s="442" t="s">
        <v>148</v>
      </c>
      <c r="C24" s="443"/>
      <c r="D24" s="299">
        <v>14</v>
      </c>
      <c r="E24" s="299">
        <v>15</v>
      </c>
      <c r="F24" s="299">
        <v>15</v>
      </c>
      <c r="G24" s="299">
        <v>17</v>
      </c>
      <c r="H24" s="119">
        <v>16</v>
      </c>
      <c r="L24" s="14"/>
      <c r="M24" s="71"/>
      <c r="N24" s="20"/>
      <c r="O24" s="20"/>
      <c r="P24" s="20"/>
      <c r="Q24" s="20"/>
      <c r="R24" s="19"/>
    </row>
    <row r="25" spans="1:18" ht="18" customHeight="1">
      <c r="A25" s="170"/>
      <c r="B25" s="457" t="s">
        <v>149</v>
      </c>
      <c r="C25" s="458"/>
      <c r="D25" s="329">
        <v>0</v>
      </c>
      <c r="E25" s="329">
        <v>0</v>
      </c>
      <c r="F25" s="329">
        <v>0</v>
      </c>
      <c r="G25" s="329">
        <v>0</v>
      </c>
      <c r="H25" s="171">
        <v>1</v>
      </c>
      <c r="L25" s="14"/>
      <c r="M25" s="71"/>
      <c r="N25" s="20"/>
      <c r="O25" s="20"/>
      <c r="P25" s="20"/>
      <c r="Q25" s="20"/>
      <c r="R25" s="19"/>
    </row>
    <row r="26" spans="1:18" ht="50.25" customHeight="1">
      <c r="A26" s="449" t="s">
        <v>1</v>
      </c>
      <c r="B26" s="449"/>
      <c r="C26" s="450"/>
      <c r="D26" s="327">
        <v>158</v>
      </c>
      <c r="E26" s="327">
        <v>158</v>
      </c>
      <c r="F26" s="327">
        <v>149</v>
      </c>
      <c r="G26" s="327">
        <v>143</v>
      </c>
      <c r="H26" s="287">
        <v>134</v>
      </c>
      <c r="K26" s="78"/>
      <c r="L26" s="319"/>
      <c r="M26" s="73"/>
      <c r="N26" s="50"/>
      <c r="O26" s="324"/>
      <c r="P26" s="6"/>
      <c r="Q26" s="6"/>
      <c r="R26" s="6"/>
    </row>
    <row r="27" spans="1:8" ht="15" customHeight="1">
      <c r="A27" s="80"/>
      <c r="B27" s="43"/>
      <c r="C27" s="56"/>
      <c r="D27" s="87"/>
      <c r="E27" s="88"/>
      <c r="F27" s="15"/>
      <c r="G27" s="15"/>
      <c r="H27" s="15"/>
    </row>
  </sheetData>
  <sheetProtection/>
  <mergeCells count="21">
    <mergeCell ref="B24:C24"/>
    <mergeCell ref="B25:C25"/>
    <mergeCell ref="B15:C15"/>
    <mergeCell ref="A26:C26"/>
    <mergeCell ref="A3:B3"/>
    <mergeCell ref="A4:B4"/>
    <mergeCell ref="A5:B5"/>
    <mergeCell ref="A6:B6"/>
    <mergeCell ref="A7:B7"/>
    <mergeCell ref="B20:C20"/>
    <mergeCell ref="B21:C21"/>
    <mergeCell ref="B22:C22"/>
    <mergeCell ref="B23:C23"/>
    <mergeCell ref="B16:C16"/>
    <mergeCell ref="B17:C17"/>
    <mergeCell ref="B18:C18"/>
    <mergeCell ref="B19:C19"/>
    <mergeCell ref="L12:M12"/>
    <mergeCell ref="A2:B2"/>
    <mergeCell ref="A12:C13"/>
    <mergeCell ref="A14:C14"/>
  </mergeCells>
  <printOptions/>
  <pageMargins left="0.7480314960629921" right="0.6692913385826772" top="0.7874015748031497" bottom="0.4724409448818898" header="0.5118110236220472" footer="0.35433070866141736"/>
  <pageSetup horizontalDpi="600" verticalDpi="600" orientation="portrait" paperSize="9" r:id="rId1"/>
  <headerFooter scaleWithDoc="0" alignWithMargins="0">
    <oddFooter>&amp;C&amp;"ＭＳ ゴシック,標準"-10-</oddFooter>
  </headerFooter>
</worksheet>
</file>

<file path=xl/worksheets/sheet6.xml><?xml version="1.0" encoding="utf-8"?>
<worksheet xmlns="http://schemas.openxmlformats.org/spreadsheetml/2006/main" xmlns:r="http://schemas.openxmlformats.org/officeDocument/2006/relationships">
  <dimension ref="A1:M14"/>
  <sheetViews>
    <sheetView showGridLines="0" zoomScaleSheetLayoutView="100" zoomScalePageLayoutView="0" workbookViewId="0" topLeftCell="A1">
      <selection activeCell="A1" sqref="A1"/>
    </sheetView>
  </sheetViews>
  <sheetFormatPr defaultColWidth="9.00390625" defaultRowHeight="13.5"/>
  <cols>
    <col min="1" max="1" width="11.375" style="100" customWidth="1"/>
    <col min="2" max="2" width="4.625" style="100" customWidth="1"/>
    <col min="3" max="8" width="9.125" style="100" customWidth="1"/>
    <col min="9" max="9" width="9.125" style="69" customWidth="1"/>
    <col min="10" max="10" width="9.125" style="100" customWidth="1"/>
    <col min="11" max="12" width="7.625" style="100" customWidth="1"/>
    <col min="13" max="16384" width="9.00390625" style="100" customWidth="1"/>
  </cols>
  <sheetData>
    <row r="1" s="2" customFormat="1" ht="24.75" customHeight="1">
      <c r="A1" s="99" t="s">
        <v>478</v>
      </c>
    </row>
    <row r="2" spans="1:13" s="246" customFormat="1" ht="42" customHeight="1">
      <c r="A2" s="444" t="s">
        <v>95</v>
      </c>
      <c r="B2" s="444"/>
      <c r="C2" s="249" t="s">
        <v>18</v>
      </c>
      <c r="D2" s="64" t="s">
        <v>382</v>
      </c>
      <c r="E2" s="64" t="s">
        <v>383</v>
      </c>
      <c r="F2" s="59" t="s">
        <v>379</v>
      </c>
      <c r="G2" s="254" t="s">
        <v>380</v>
      </c>
      <c r="H2" s="254" t="s">
        <v>381</v>
      </c>
      <c r="I2" s="64" t="s">
        <v>384</v>
      </c>
      <c r="J2" s="65" t="s">
        <v>136</v>
      </c>
      <c r="L2" s="461"/>
      <c r="M2" s="461"/>
    </row>
    <row r="3" spans="1:12" s="75" customFormat="1" ht="24.75" customHeight="1">
      <c r="A3" s="462" t="s">
        <v>504</v>
      </c>
      <c r="B3" s="103" t="s">
        <v>67</v>
      </c>
      <c r="C3" s="250">
        <v>85</v>
      </c>
      <c r="D3" s="247">
        <v>35</v>
      </c>
      <c r="E3" s="247">
        <v>3</v>
      </c>
      <c r="F3" s="247">
        <v>1</v>
      </c>
      <c r="G3" s="247">
        <v>0</v>
      </c>
      <c r="H3" s="247">
        <v>0</v>
      </c>
      <c r="I3" s="247">
        <v>0</v>
      </c>
      <c r="J3" s="247">
        <v>46</v>
      </c>
      <c r="L3" s="74"/>
    </row>
    <row r="4" spans="1:13" s="75" customFormat="1" ht="24.75" customHeight="1">
      <c r="A4" s="463"/>
      <c r="B4" s="106" t="s">
        <v>68</v>
      </c>
      <c r="C4" s="250">
        <v>279</v>
      </c>
      <c r="D4" s="247">
        <v>94</v>
      </c>
      <c r="E4" s="247">
        <v>4</v>
      </c>
      <c r="F4" s="247">
        <v>1</v>
      </c>
      <c r="G4" s="247">
        <v>0</v>
      </c>
      <c r="H4" s="247">
        <v>0</v>
      </c>
      <c r="I4" s="247">
        <v>0</v>
      </c>
      <c r="J4" s="247">
        <v>180</v>
      </c>
      <c r="K4" s="68"/>
      <c r="M4" s="74"/>
    </row>
    <row r="5" spans="1:13" s="246" customFormat="1" ht="24.75" customHeight="1">
      <c r="A5" s="462" t="s">
        <v>377</v>
      </c>
      <c r="B5" s="104" t="s">
        <v>67</v>
      </c>
      <c r="C5" s="256">
        <v>94</v>
      </c>
      <c r="D5" s="257">
        <v>38</v>
      </c>
      <c r="E5" s="257">
        <v>5</v>
      </c>
      <c r="F5" s="257">
        <v>1</v>
      </c>
      <c r="G5" s="257">
        <v>0</v>
      </c>
      <c r="H5" s="257">
        <v>0</v>
      </c>
      <c r="I5" s="257">
        <v>0</v>
      </c>
      <c r="J5" s="257">
        <v>50</v>
      </c>
      <c r="L5" s="75"/>
      <c r="M5" s="75"/>
    </row>
    <row r="6" spans="1:13" s="246" customFormat="1" ht="24.75" customHeight="1">
      <c r="A6" s="463"/>
      <c r="B6" s="104" t="s">
        <v>68</v>
      </c>
      <c r="C6" s="258">
        <v>325</v>
      </c>
      <c r="D6" s="252">
        <v>110</v>
      </c>
      <c r="E6" s="252">
        <v>6</v>
      </c>
      <c r="F6" s="252">
        <v>1</v>
      </c>
      <c r="G6" s="252">
        <v>0</v>
      </c>
      <c r="H6" s="252">
        <v>0</v>
      </c>
      <c r="I6" s="252">
        <v>0</v>
      </c>
      <c r="J6" s="252">
        <v>208</v>
      </c>
      <c r="L6" s="75"/>
      <c r="M6" s="75"/>
    </row>
    <row r="7" spans="1:13" s="246" customFormat="1" ht="24.75" customHeight="1">
      <c r="A7" s="462" t="s">
        <v>378</v>
      </c>
      <c r="B7" s="103" t="s">
        <v>67</v>
      </c>
      <c r="C7" s="250">
        <v>90</v>
      </c>
      <c r="D7" s="247">
        <v>36</v>
      </c>
      <c r="E7" s="247">
        <v>4</v>
      </c>
      <c r="F7" s="247">
        <v>1</v>
      </c>
      <c r="G7" s="247">
        <v>0</v>
      </c>
      <c r="H7" s="247">
        <v>0</v>
      </c>
      <c r="I7" s="247">
        <v>0</v>
      </c>
      <c r="J7" s="247">
        <v>49</v>
      </c>
      <c r="L7" s="75"/>
      <c r="M7" s="75"/>
    </row>
    <row r="8" spans="1:13" s="246" customFormat="1" ht="24.75" customHeight="1">
      <c r="A8" s="463"/>
      <c r="B8" s="104" t="s">
        <v>68</v>
      </c>
      <c r="C8" s="250">
        <v>347</v>
      </c>
      <c r="D8" s="247">
        <v>119</v>
      </c>
      <c r="E8" s="247">
        <v>5</v>
      </c>
      <c r="F8" s="247">
        <v>1</v>
      </c>
      <c r="G8" s="247">
        <v>0</v>
      </c>
      <c r="H8" s="247">
        <v>0</v>
      </c>
      <c r="I8" s="247">
        <v>0</v>
      </c>
      <c r="J8" s="247">
        <v>222</v>
      </c>
      <c r="L8" s="75"/>
      <c r="M8" s="75"/>
    </row>
    <row r="9" spans="1:13" s="246" customFormat="1" ht="24.75" customHeight="1">
      <c r="A9" s="462" t="s">
        <v>442</v>
      </c>
      <c r="B9" s="103" t="s">
        <v>183</v>
      </c>
      <c r="C9" s="256">
        <v>97</v>
      </c>
      <c r="D9" s="257">
        <v>39</v>
      </c>
      <c r="E9" s="257">
        <v>4</v>
      </c>
      <c r="F9" s="257">
        <v>1</v>
      </c>
      <c r="G9" s="257">
        <v>0</v>
      </c>
      <c r="H9" s="257">
        <v>0</v>
      </c>
      <c r="I9" s="257">
        <v>0</v>
      </c>
      <c r="J9" s="257">
        <v>53</v>
      </c>
      <c r="L9" s="75"/>
      <c r="M9" s="75"/>
    </row>
    <row r="10" spans="1:13" s="246" customFormat="1" ht="24.75" customHeight="1">
      <c r="A10" s="464"/>
      <c r="B10" s="106" t="s">
        <v>184</v>
      </c>
      <c r="C10" s="258">
        <v>378</v>
      </c>
      <c r="D10" s="252">
        <v>135</v>
      </c>
      <c r="E10" s="252">
        <v>5</v>
      </c>
      <c r="F10" s="252">
        <v>1</v>
      </c>
      <c r="G10" s="252">
        <v>0</v>
      </c>
      <c r="H10" s="252">
        <v>0</v>
      </c>
      <c r="I10" s="252">
        <v>0</v>
      </c>
      <c r="J10" s="252">
        <v>237</v>
      </c>
      <c r="L10" s="75"/>
      <c r="M10" s="75"/>
    </row>
    <row r="11" spans="1:13" s="2" customFormat="1" ht="24.75" customHeight="1">
      <c r="A11" s="459" t="s">
        <v>505</v>
      </c>
      <c r="B11" s="105" t="s">
        <v>67</v>
      </c>
      <c r="C11" s="255">
        <v>97</v>
      </c>
      <c r="D11" s="253">
        <v>41</v>
      </c>
      <c r="E11" s="253">
        <v>4</v>
      </c>
      <c r="F11" s="253">
        <v>1</v>
      </c>
      <c r="G11" s="253">
        <v>0</v>
      </c>
      <c r="H11" s="253">
        <v>0</v>
      </c>
      <c r="I11" s="253">
        <v>0</v>
      </c>
      <c r="J11" s="253">
        <v>51</v>
      </c>
      <c r="L11" s="75"/>
      <c r="M11" s="75"/>
    </row>
    <row r="12" spans="1:13" s="2" customFormat="1" ht="24.75" customHeight="1">
      <c r="A12" s="460"/>
      <c r="B12" s="107" t="s">
        <v>68</v>
      </c>
      <c r="C12" s="251">
        <v>403</v>
      </c>
      <c r="D12" s="248">
        <v>157</v>
      </c>
      <c r="E12" s="248">
        <v>6</v>
      </c>
      <c r="F12" s="248">
        <v>1</v>
      </c>
      <c r="G12" s="248">
        <v>0</v>
      </c>
      <c r="H12" s="248">
        <v>0</v>
      </c>
      <c r="I12" s="248">
        <v>0</v>
      </c>
      <c r="J12" s="248">
        <v>239</v>
      </c>
      <c r="L12" s="75"/>
      <c r="M12" s="75"/>
    </row>
    <row r="13" spans="1:12" s="246" customFormat="1" ht="9.75" customHeight="1">
      <c r="A13" s="58"/>
      <c r="B13" s="112"/>
      <c r="C13" s="6"/>
      <c r="D13" s="6"/>
      <c r="E13" s="6"/>
      <c r="F13" s="6"/>
      <c r="G13" s="6"/>
      <c r="H13" s="6"/>
      <c r="I13" s="6"/>
      <c r="J13" s="6"/>
      <c r="K13" s="6"/>
      <c r="L13" s="1"/>
    </row>
    <row r="14" spans="1:12" s="246" customFormat="1" ht="30" customHeight="1">
      <c r="A14" s="58"/>
      <c r="B14" s="112"/>
      <c r="C14" s="6"/>
      <c r="D14" s="6"/>
      <c r="E14" s="6"/>
      <c r="F14" s="6"/>
      <c r="G14" s="6"/>
      <c r="H14" s="6"/>
      <c r="I14" s="6"/>
      <c r="J14" s="6"/>
      <c r="K14" s="6"/>
      <c r="L14" s="1"/>
    </row>
    <row r="15" ht="25.5" customHeight="1"/>
    <row r="16" ht="15" customHeight="1"/>
  </sheetData>
  <sheetProtection/>
  <mergeCells count="7">
    <mergeCell ref="A11:A12"/>
    <mergeCell ref="A2:B2"/>
    <mergeCell ref="L2:M2"/>
    <mergeCell ref="A3:A4"/>
    <mergeCell ref="A5:A6"/>
    <mergeCell ref="A7:A8"/>
    <mergeCell ref="A9:A10"/>
  </mergeCells>
  <printOptions/>
  <pageMargins left="0.7480314960629921" right="0.6692913385826772" top="0.7874015748031497" bottom="0.4724409448818898" header="0.5118110236220472" footer="0.35433070866141736"/>
  <pageSetup horizontalDpi="600" verticalDpi="600" orientation="portrait" paperSize="9" r:id="rId1"/>
  <headerFooter scaleWithDoc="0" alignWithMargins="0">
    <oddFooter>&amp;C&amp;"ＭＳ ゴシック,標準"-11-</oddFooter>
  </headerFooter>
</worksheet>
</file>

<file path=xl/worksheets/sheet7.xml><?xml version="1.0" encoding="utf-8"?>
<worksheet xmlns="http://schemas.openxmlformats.org/spreadsheetml/2006/main" xmlns:r="http://schemas.openxmlformats.org/officeDocument/2006/relationships">
  <dimension ref="A1:R48"/>
  <sheetViews>
    <sheetView showGridLines="0" zoomScaleSheetLayoutView="100" zoomScalePageLayoutView="0" workbookViewId="0" topLeftCell="A1">
      <selection activeCell="A1" sqref="A1"/>
    </sheetView>
  </sheetViews>
  <sheetFormatPr defaultColWidth="9.00390625" defaultRowHeight="13.5"/>
  <cols>
    <col min="1" max="1" width="2.75390625" style="246" customWidth="1"/>
    <col min="2" max="2" width="4.125" style="246" customWidth="1"/>
    <col min="3" max="3" width="12.625" style="246" customWidth="1"/>
    <col min="4" max="9" width="9.625" style="246" customWidth="1"/>
    <col min="10" max="15" width="11.625" style="246" customWidth="1"/>
    <col min="16" max="17" width="10.50390625" style="246" customWidth="1"/>
    <col min="18" max="18" width="9.50390625" style="246" customWidth="1"/>
    <col min="19" max="16384" width="9.00390625" style="246" customWidth="1"/>
  </cols>
  <sheetData>
    <row r="1" spans="1:4" ht="24.75" customHeight="1">
      <c r="A1" s="99" t="s">
        <v>479</v>
      </c>
      <c r="B1" s="67"/>
      <c r="C1" s="67"/>
      <c r="D1" s="41"/>
    </row>
    <row r="2" spans="1:18" s="5" customFormat="1" ht="14.25" customHeight="1">
      <c r="A2" s="23"/>
      <c r="B2" s="23"/>
      <c r="C2" s="24"/>
      <c r="D2" s="24"/>
      <c r="E2" s="25"/>
      <c r="F2" s="435" t="s">
        <v>0</v>
      </c>
      <c r="G2" s="431"/>
      <c r="H2" s="467"/>
      <c r="I2" s="172" t="s">
        <v>1</v>
      </c>
      <c r="J2" s="23"/>
      <c r="K2" s="23"/>
      <c r="L2" s="23"/>
      <c r="M2" s="77" t="s">
        <v>28</v>
      </c>
      <c r="N2" s="26"/>
      <c r="O2" s="26"/>
      <c r="P2" s="435" t="s">
        <v>135</v>
      </c>
      <c r="Q2" s="467"/>
      <c r="R2" s="23"/>
    </row>
    <row r="3" spans="1:18" s="5" customFormat="1" ht="14.25" customHeight="1">
      <c r="A3" s="425" t="s">
        <v>94</v>
      </c>
      <c r="B3" s="425"/>
      <c r="C3" s="426"/>
      <c r="D3" s="304" t="s">
        <v>5</v>
      </c>
      <c r="E3" s="311" t="s">
        <v>6</v>
      </c>
      <c r="F3" s="38"/>
      <c r="G3" s="305" t="s">
        <v>7</v>
      </c>
      <c r="H3" s="34"/>
      <c r="I3" s="468" t="s">
        <v>8</v>
      </c>
      <c r="J3" s="29"/>
      <c r="K3" s="30" t="s">
        <v>29</v>
      </c>
      <c r="L3" s="31"/>
      <c r="M3" s="423" t="s">
        <v>10</v>
      </c>
      <c r="N3" s="423" t="s">
        <v>11</v>
      </c>
      <c r="O3" s="423" t="s">
        <v>12</v>
      </c>
      <c r="P3" s="436" t="s">
        <v>16</v>
      </c>
      <c r="Q3" s="469"/>
      <c r="R3" s="303" t="s">
        <v>17</v>
      </c>
    </row>
    <row r="4" spans="1:18" s="5" customFormat="1" ht="14.25" customHeight="1">
      <c r="A4" s="33"/>
      <c r="B4" s="33"/>
      <c r="C4" s="34"/>
      <c r="D4" s="34"/>
      <c r="E4" s="35"/>
      <c r="F4" s="36" t="s">
        <v>30</v>
      </c>
      <c r="G4" s="36" t="s">
        <v>19</v>
      </c>
      <c r="H4" s="36" t="s">
        <v>20</v>
      </c>
      <c r="I4" s="424"/>
      <c r="J4" s="36" t="s">
        <v>30</v>
      </c>
      <c r="K4" s="36" t="s">
        <v>19</v>
      </c>
      <c r="L4" s="36" t="s">
        <v>20</v>
      </c>
      <c r="M4" s="424"/>
      <c r="N4" s="424"/>
      <c r="O4" s="424"/>
      <c r="P4" s="36" t="s">
        <v>6</v>
      </c>
      <c r="Q4" s="36" t="s">
        <v>31</v>
      </c>
      <c r="R4" s="33"/>
    </row>
    <row r="5" spans="1:18" s="39" customFormat="1" ht="15.75" customHeight="1">
      <c r="A5" s="438" t="s">
        <v>385</v>
      </c>
      <c r="B5" s="438"/>
      <c r="C5" s="439"/>
      <c r="D5" s="173">
        <v>29</v>
      </c>
      <c r="E5" s="225">
        <v>236</v>
      </c>
      <c r="F5" s="173">
        <v>514</v>
      </c>
      <c r="G5" s="173">
        <v>321</v>
      </c>
      <c r="H5" s="173">
        <v>193</v>
      </c>
      <c r="I5" s="225">
        <v>85</v>
      </c>
      <c r="J5" s="228">
        <v>6126</v>
      </c>
      <c r="K5" s="234">
        <v>3172</v>
      </c>
      <c r="L5" s="173">
        <v>2954</v>
      </c>
      <c r="M5" s="231">
        <v>1993</v>
      </c>
      <c r="N5" s="180">
        <v>2084</v>
      </c>
      <c r="O5" s="181">
        <v>2049</v>
      </c>
      <c r="P5" s="174">
        <v>34</v>
      </c>
      <c r="Q5" s="175">
        <v>142</v>
      </c>
      <c r="R5" s="137" t="s">
        <v>436</v>
      </c>
    </row>
    <row r="6" spans="1:18" s="5" customFormat="1" ht="12.75" customHeight="1">
      <c r="A6" s="301"/>
      <c r="B6" s="421" t="s">
        <v>22</v>
      </c>
      <c r="C6" s="422"/>
      <c r="D6" s="176">
        <v>25</v>
      </c>
      <c r="E6" s="226">
        <v>209</v>
      </c>
      <c r="F6" s="176">
        <v>464</v>
      </c>
      <c r="G6" s="176">
        <v>288</v>
      </c>
      <c r="H6" s="176">
        <v>176</v>
      </c>
      <c r="I6" s="226">
        <v>79</v>
      </c>
      <c r="J6" s="226">
        <v>5376</v>
      </c>
      <c r="K6" s="232">
        <v>2766</v>
      </c>
      <c r="L6" s="176">
        <v>2610</v>
      </c>
      <c r="M6" s="232">
        <v>1746</v>
      </c>
      <c r="N6" s="177">
        <v>1816</v>
      </c>
      <c r="O6" s="178">
        <v>1814</v>
      </c>
      <c r="P6" s="177">
        <v>34</v>
      </c>
      <c r="Q6" s="178">
        <v>142</v>
      </c>
      <c r="R6" s="139" t="s">
        <v>178</v>
      </c>
    </row>
    <row r="7" spans="1:18" s="5" customFormat="1" ht="12.75" customHeight="1">
      <c r="A7" s="301"/>
      <c r="B7" s="421" t="s">
        <v>24</v>
      </c>
      <c r="C7" s="422"/>
      <c r="D7" s="176">
        <v>3</v>
      </c>
      <c r="E7" s="226">
        <v>18</v>
      </c>
      <c r="F7" s="176">
        <v>33</v>
      </c>
      <c r="G7" s="176">
        <v>20</v>
      </c>
      <c r="H7" s="176">
        <v>13</v>
      </c>
      <c r="I7" s="226">
        <v>6</v>
      </c>
      <c r="J7" s="226">
        <v>430</v>
      </c>
      <c r="K7" s="232">
        <v>247</v>
      </c>
      <c r="L7" s="176">
        <v>183</v>
      </c>
      <c r="M7" s="232">
        <v>142</v>
      </c>
      <c r="N7" s="177">
        <v>159</v>
      </c>
      <c r="O7" s="178">
        <v>129</v>
      </c>
      <c r="P7" s="177">
        <v>0</v>
      </c>
      <c r="Q7" s="178">
        <v>0</v>
      </c>
      <c r="R7" s="139" t="s">
        <v>182</v>
      </c>
    </row>
    <row r="8" spans="1:18" s="5" customFormat="1" ht="12.75" customHeight="1">
      <c r="A8" s="301"/>
      <c r="B8" s="440" t="s">
        <v>25</v>
      </c>
      <c r="C8" s="441"/>
      <c r="D8" s="176">
        <v>1</v>
      </c>
      <c r="E8" s="226">
        <v>9</v>
      </c>
      <c r="F8" s="176">
        <v>17</v>
      </c>
      <c r="G8" s="176">
        <v>13</v>
      </c>
      <c r="H8" s="179">
        <v>4</v>
      </c>
      <c r="I8" s="226">
        <v>0</v>
      </c>
      <c r="J8" s="226">
        <v>320</v>
      </c>
      <c r="K8" s="232">
        <v>159</v>
      </c>
      <c r="L8" s="176">
        <v>161</v>
      </c>
      <c r="M8" s="232">
        <v>105</v>
      </c>
      <c r="N8" s="177">
        <v>109</v>
      </c>
      <c r="O8" s="178">
        <v>106</v>
      </c>
      <c r="P8" s="177">
        <v>0</v>
      </c>
      <c r="Q8" s="178">
        <v>0</v>
      </c>
      <c r="R8" s="139" t="s">
        <v>180</v>
      </c>
    </row>
    <row r="9" spans="1:18" s="39" customFormat="1" ht="15.75" customHeight="1">
      <c r="A9" s="438" t="s">
        <v>365</v>
      </c>
      <c r="B9" s="438"/>
      <c r="C9" s="439"/>
      <c r="D9" s="180">
        <v>25</v>
      </c>
      <c r="E9" s="225">
        <v>226</v>
      </c>
      <c r="F9" s="180">
        <v>469</v>
      </c>
      <c r="G9" s="180">
        <v>297</v>
      </c>
      <c r="H9" s="180">
        <v>172</v>
      </c>
      <c r="I9" s="225">
        <v>78</v>
      </c>
      <c r="J9" s="225">
        <v>5917</v>
      </c>
      <c r="K9" s="231">
        <v>3066</v>
      </c>
      <c r="L9" s="180">
        <v>2851</v>
      </c>
      <c r="M9" s="231">
        <v>1860</v>
      </c>
      <c r="N9" s="180">
        <v>1980</v>
      </c>
      <c r="O9" s="181">
        <v>2077</v>
      </c>
      <c r="P9" s="180">
        <v>33</v>
      </c>
      <c r="Q9" s="181">
        <v>139</v>
      </c>
      <c r="R9" s="143" t="s">
        <v>437</v>
      </c>
    </row>
    <row r="10" spans="1:18" s="5" customFormat="1" ht="12.75" customHeight="1">
      <c r="A10" s="301"/>
      <c r="B10" s="421" t="s">
        <v>22</v>
      </c>
      <c r="C10" s="422"/>
      <c r="D10" s="177">
        <v>21</v>
      </c>
      <c r="E10" s="226">
        <v>200</v>
      </c>
      <c r="F10" s="177">
        <v>422</v>
      </c>
      <c r="G10" s="177">
        <v>266</v>
      </c>
      <c r="H10" s="177">
        <v>156</v>
      </c>
      <c r="I10" s="226">
        <v>71</v>
      </c>
      <c r="J10" s="226">
        <v>5156</v>
      </c>
      <c r="K10" s="232">
        <v>2654</v>
      </c>
      <c r="L10" s="177">
        <v>2502</v>
      </c>
      <c r="M10" s="232">
        <v>1603</v>
      </c>
      <c r="N10" s="177">
        <v>1739</v>
      </c>
      <c r="O10" s="178">
        <v>1814</v>
      </c>
      <c r="P10" s="177">
        <v>33</v>
      </c>
      <c r="Q10" s="178">
        <v>139</v>
      </c>
      <c r="R10" s="139" t="s">
        <v>23</v>
      </c>
    </row>
    <row r="11" spans="1:18" s="5" customFormat="1" ht="12.75" customHeight="1">
      <c r="A11" s="301"/>
      <c r="B11" s="421" t="s">
        <v>24</v>
      </c>
      <c r="C11" s="422"/>
      <c r="D11" s="177">
        <v>3</v>
      </c>
      <c r="E11" s="226">
        <v>17</v>
      </c>
      <c r="F11" s="177">
        <v>30</v>
      </c>
      <c r="G11" s="177">
        <v>18</v>
      </c>
      <c r="H11" s="177">
        <v>12</v>
      </c>
      <c r="I11" s="226">
        <v>7</v>
      </c>
      <c r="J11" s="226">
        <v>445</v>
      </c>
      <c r="K11" s="232">
        <v>244</v>
      </c>
      <c r="L11" s="177">
        <v>201</v>
      </c>
      <c r="M11" s="232">
        <v>153</v>
      </c>
      <c r="N11" s="177">
        <v>138</v>
      </c>
      <c r="O11" s="178">
        <v>154</v>
      </c>
      <c r="P11" s="177">
        <v>0</v>
      </c>
      <c r="Q11" s="178">
        <v>0</v>
      </c>
      <c r="R11" s="139" t="s">
        <v>182</v>
      </c>
    </row>
    <row r="12" spans="1:18" s="5" customFormat="1" ht="12.75" customHeight="1">
      <c r="A12" s="306"/>
      <c r="B12" s="440" t="s">
        <v>25</v>
      </c>
      <c r="C12" s="441"/>
      <c r="D12" s="182">
        <v>1</v>
      </c>
      <c r="E12" s="227">
        <v>9</v>
      </c>
      <c r="F12" s="182">
        <v>17</v>
      </c>
      <c r="G12" s="182">
        <v>13</v>
      </c>
      <c r="H12" s="183">
        <v>4</v>
      </c>
      <c r="I12" s="227">
        <v>0</v>
      </c>
      <c r="J12" s="227">
        <v>316</v>
      </c>
      <c r="K12" s="233">
        <v>168</v>
      </c>
      <c r="L12" s="182">
        <v>148</v>
      </c>
      <c r="M12" s="233">
        <v>104</v>
      </c>
      <c r="N12" s="182">
        <v>103</v>
      </c>
      <c r="O12" s="184">
        <v>109</v>
      </c>
      <c r="P12" s="182">
        <v>0</v>
      </c>
      <c r="Q12" s="184">
        <v>0</v>
      </c>
      <c r="R12" s="147" t="s">
        <v>180</v>
      </c>
    </row>
    <row r="13" spans="1:18" s="39" customFormat="1" ht="15.75" customHeight="1">
      <c r="A13" s="438" t="s">
        <v>434</v>
      </c>
      <c r="B13" s="438"/>
      <c r="C13" s="439"/>
      <c r="D13" s="173">
        <v>25</v>
      </c>
      <c r="E13" s="228">
        <v>223</v>
      </c>
      <c r="F13" s="173">
        <v>462</v>
      </c>
      <c r="G13" s="173">
        <v>287</v>
      </c>
      <c r="H13" s="173">
        <v>175</v>
      </c>
      <c r="I13" s="228">
        <v>79</v>
      </c>
      <c r="J13" s="228">
        <v>5758</v>
      </c>
      <c r="K13" s="234">
        <v>2998</v>
      </c>
      <c r="L13" s="173">
        <v>2760</v>
      </c>
      <c r="M13" s="234">
        <v>1924</v>
      </c>
      <c r="N13" s="174">
        <v>1858</v>
      </c>
      <c r="O13" s="175">
        <v>1976</v>
      </c>
      <c r="P13" s="174">
        <v>35</v>
      </c>
      <c r="Q13" s="175">
        <v>141</v>
      </c>
      <c r="R13" s="137" t="s">
        <v>369</v>
      </c>
    </row>
    <row r="14" spans="1:18" s="5" customFormat="1" ht="12.75" customHeight="1">
      <c r="A14" s="301"/>
      <c r="B14" s="421" t="s">
        <v>164</v>
      </c>
      <c r="C14" s="422"/>
      <c r="D14" s="176">
        <v>21</v>
      </c>
      <c r="E14" s="226">
        <v>197</v>
      </c>
      <c r="F14" s="176">
        <v>414</v>
      </c>
      <c r="G14" s="176">
        <v>256</v>
      </c>
      <c r="H14" s="176">
        <v>158</v>
      </c>
      <c r="I14" s="226">
        <v>72</v>
      </c>
      <c r="J14" s="226">
        <v>5011</v>
      </c>
      <c r="K14" s="232">
        <v>2582</v>
      </c>
      <c r="L14" s="176">
        <v>2429</v>
      </c>
      <c r="M14" s="232">
        <v>1675</v>
      </c>
      <c r="N14" s="177">
        <v>1600</v>
      </c>
      <c r="O14" s="178">
        <v>1736</v>
      </c>
      <c r="P14" s="177">
        <v>35</v>
      </c>
      <c r="Q14" s="178">
        <v>141</v>
      </c>
      <c r="R14" s="139" t="s">
        <v>23</v>
      </c>
    </row>
    <row r="15" spans="1:18" s="5" customFormat="1" ht="12.75" customHeight="1">
      <c r="A15" s="301"/>
      <c r="B15" s="421" t="s">
        <v>24</v>
      </c>
      <c r="C15" s="422"/>
      <c r="D15" s="176">
        <v>3</v>
      </c>
      <c r="E15" s="226">
        <v>17</v>
      </c>
      <c r="F15" s="176">
        <v>31</v>
      </c>
      <c r="G15" s="176">
        <v>18</v>
      </c>
      <c r="H15" s="176">
        <v>13</v>
      </c>
      <c r="I15" s="226">
        <v>7</v>
      </c>
      <c r="J15" s="226">
        <v>433</v>
      </c>
      <c r="K15" s="232">
        <v>249</v>
      </c>
      <c r="L15" s="176">
        <v>184</v>
      </c>
      <c r="M15" s="232">
        <v>144</v>
      </c>
      <c r="N15" s="177">
        <v>154</v>
      </c>
      <c r="O15" s="178">
        <v>135</v>
      </c>
      <c r="P15" s="177">
        <v>0</v>
      </c>
      <c r="Q15" s="178">
        <v>0</v>
      </c>
      <c r="R15" s="139" t="s">
        <v>66</v>
      </c>
    </row>
    <row r="16" spans="1:18" s="5" customFormat="1" ht="12.75" customHeight="1">
      <c r="A16" s="301"/>
      <c r="B16" s="440" t="s">
        <v>25</v>
      </c>
      <c r="C16" s="441"/>
      <c r="D16" s="176">
        <v>1</v>
      </c>
      <c r="E16" s="226">
        <v>9</v>
      </c>
      <c r="F16" s="176">
        <v>17</v>
      </c>
      <c r="G16" s="176">
        <v>13</v>
      </c>
      <c r="H16" s="179">
        <v>4</v>
      </c>
      <c r="I16" s="226">
        <v>0</v>
      </c>
      <c r="J16" s="226">
        <v>314</v>
      </c>
      <c r="K16" s="232">
        <v>167</v>
      </c>
      <c r="L16" s="176">
        <v>147</v>
      </c>
      <c r="M16" s="232">
        <v>105</v>
      </c>
      <c r="N16" s="177">
        <v>104</v>
      </c>
      <c r="O16" s="178">
        <v>105</v>
      </c>
      <c r="P16" s="177">
        <v>0</v>
      </c>
      <c r="Q16" s="178">
        <v>0</v>
      </c>
      <c r="R16" s="148" t="s">
        <v>26</v>
      </c>
    </row>
    <row r="17" spans="1:18" s="39" customFormat="1" ht="15.75" customHeight="1">
      <c r="A17" s="438" t="s">
        <v>438</v>
      </c>
      <c r="B17" s="438"/>
      <c r="C17" s="439"/>
      <c r="D17" s="180">
        <v>25</v>
      </c>
      <c r="E17" s="225">
        <v>215</v>
      </c>
      <c r="F17" s="180">
        <v>451</v>
      </c>
      <c r="G17" s="180">
        <v>287</v>
      </c>
      <c r="H17" s="180">
        <v>164</v>
      </c>
      <c r="I17" s="225">
        <v>75</v>
      </c>
      <c r="J17" s="225">
        <v>5556</v>
      </c>
      <c r="K17" s="231">
        <v>2858</v>
      </c>
      <c r="L17" s="180">
        <v>2698</v>
      </c>
      <c r="M17" s="231">
        <v>1781</v>
      </c>
      <c r="N17" s="180">
        <v>1919</v>
      </c>
      <c r="O17" s="181">
        <v>1856</v>
      </c>
      <c r="P17" s="180">
        <v>35</v>
      </c>
      <c r="Q17" s="181">
        <v>138</v>
      </c>
      <c r="R17" s="143" t="s">
        <v>443</v>
      </c>
    </row>
    <row r="18" spans="1:18" s="5" customFormat="1" ht="12.75" customHeight="1">
      <c r="A18" s="301"/>
      <c r="B18" s="421" t="s">
        <v>164</v>
      </c>
      <c r="C18" s="422"/>
      <c r="D18" s="177">
        <v>21</v>
      </c>
      <c r="E18" s="226">
        <v>190</v>
      </c>
      <c r="F18" s="177">
        <v>405</v>
      </c>
      <c r="G18" s="177">
        <v>255</v>
      </c>
      <c r="H18" s="177">
        <v>150</v>
      </c>
      <c r="I18" s="226">
        <v>68</v>
      </c>
      <c r="J18" s="226">
        <v>4811</v>
      </c>
      <c r="K18" s="232">
        <v>2470</v>
      </c>
      <c r="L18" s="177">
        <v>2341</v>
      </c>
      <c r="M18" s="232">
        <v>1539</v>
      </c>
      <c r="N18" s="177">
        <v>1671</v>
      </c>
      <c r="O18" s="178">
        <v>1601</v>
      </c>
      <c r="P18" s="177">
        <v>35</v>
      </c>
      <c r="Q18" s="178">
        <v>138</v>
      </c>
      <c r="R18" s="139" t="s">
        <v>23</v>
      </c>
    </row>
    <row r="19" spans="1:18" s="5" customFormat="1" ht="12.75" customHeight="1">
      <c r="A19" s="301"/>
      <c r="B19" s="421" t="s">
        <v>165</v>
      </c>
      <c r="C19" s="422" t="s">
        <v>181</v>
      </c>
      <c r="D19" s="177">
        <v>3</v>
      </c>
      <c r="E19" s="226">
        <v>16</v>
      </c>
      <c r="F19" s="177">
        <v>29</v>
      </c>
      <c r="G19" s="177">
        <v>17</v>
      </c>
      <c r="H19" s="177">
        <v>12</v>
      </c>
      <c r="I19" s="226">
        <v>7</v>
      </c>
      <c r="J19" s="226">
        <v>431</v>
      </c>
      <c r="K19" s="232">
        <v>222</v>
      </c>
      <c r="L19" s="177">
        <v>209</v>
      </c>
      <c r="M19" s="232">
        <v>137</v>
      </c>
      <c r="N19" s="177">
        <v>143</v>
      </c>
      <c r="O19" s="178">
        <v>151</v>
      </c>
      <c r="P19" s="177">
        <v>0</v>
      </c>
      <c r="Q19" s="178">
        <v>0</v>
      </c>
      <c r="R19" s="139" t="s">
        <v>66</v>
      </c>
    </row>
    <row r="20" spans="1:18" s="5" customFormat="1" ht="12.75" customHeight="1">
      <c r="A20" s="306"/>
      <c r="B20" s="440" t="s">
        <v>166</v>
      </c>
      <c r="C20" s="441" t="s">
        <v>179</v>
      </c>
      <c r="D20" s="182">
        <v>1</v>
      </c>
      <c r="E20" s="227">
        <v>9</v>
      </c>
      <c r="F20" s="182">
        <v>17</v>
      </c>
      <c r="G20" s="182">
        <v>15</v>
      </c>
      <c r="H20" s="183">
        <v>2</v>
      </c>
      <c r="I20" s="227">
        <v>0</v>
      </c>
      <c r="J20" s="227">
        <v>314</v>
      </c>
      <c r="K20" s="233">
        <v>166</v>
      </c>
      <c r="L20" s="182">
        <v>148</v>
      </c>
      <c r="M20" s="233">
        <v>105</v>
      </c>
      <c r="N20" s="182">
        <v>105</v>
      </c>
      <c r="O20" s="184">
        <v>104</v>
      </c>
      <c r="P20" s="182">
        <v>0</v>
      </c>
      <c r="Q20" s="184">
        <v>0</v>
      </c>
      <c r="R20" s="149" t="s">
        <v>26</v>
      </c>
    </row>
    <row r="21" spans="1:18" s="39" customFormat="1" ht="15.75" customHeight="1">
      <c r="A21" s="433" t="s">
        <v>489</v>
      </c>
      <c r="B21" s="433"/>
      <c r="C21" s="434"/>
      <c r="D21" s="173">
        <v>23</v>
      </c>
      <c r="E21" s="228">
        <v>217</v>
      </c>
      <c r="F21" s="173">
        <v>451</v>
      </c>
      <c r="G21" s="173">
        <v>288</v>
      </c>
      <c r="H21" s="173">
        <v>163</v>
      </c>
      <c r="I21" s="228">
        <v>71</v>
      </c>
      <c r="J21" s="228">
        <v>5565</v>
      </c>
      <c r="K21" s="234">
        <v>2904</v>
      </c>
      <c r="L21" s="173">
        <v>2661</v>
      </c>
      <c r="M21" s="234">
        <v>1892</v>
      </c>
      <c r="N21" s="174">
        <v>1765</v>
      </c>
      <c r="O21" s="175">
        <v>1908</v>
      </c>
      <c r="P21" s="174">
        <v>38</v>
      </c>
      <c r="Q21" s="175">
        <v>152</v>
      </c>
      <c r="R21" s="137" t="s">
        <v>491</v>
      </c>
    </row>
    <row r="22" spans="1:18" s="5" customFormat="1" ht="15" customHeight="1">
      <c r="A22" s="301"/>
      <c r="B22" s="421" t="s">
        <v>22</v>
      </c>
      <c r="C22" s="422"/>
      <c r="D22" s="176">
        <v>19</v>
      </c>
      <c r="E22" s="226">
        <v>191</v>
      </c>
      <c r="F22" s="176">
        <v>398</v>
      </c>
      <c r="G22" s="176">
        <v>253</v>
      </c>
      <c r="H22" s="176">
        <v>145</v>
      </c>
      <c r="I22" s="226">
        <v>64</v>
      </c>
      <c r="J22" s="226">
        <v>4824</v>
      </c>
      <c r="K22" s="232">
        <v>2505</v>
      </c>
      <c r="L22" s="176">
        <v>2319</v>
      </c>
      <c r="M22" s="232">
        <v>1638</v>
      </c>
      <c r="N22" s="177">
        <v>1524</v>
      </c>
      <c r="O22" s="178">
        <v>1662</v>
      </c>
      <c r="P22" s="177">
        <v>38</v>
      </c>
      <c r="Q22" s="178">
        <v>152</v>
      </c>
      <c r="R22" s="148" t="s">
        <v>23</v>
      </c>
    </row>
    <row r="23" spans="1:18" s="5" customFormat="1" ht="12" customHeight="1">
      <c r="A23" s="150"/>
      <c r="B23" s="303">
        <v>1</v>
      </c>
      <c r="C23" s="185" t="s">
        <v>202</v>
      </c>
      <c r="D23" s="176">
        <v>1</v>
      </c>
      <c r="E23" s="226">
        <v>9</v>
      </c>
      <c r="F23" s="176">
        <v>22</v>
      </c>
      <c r="G23" s="176">
        <v>13</v>
      </c>
      <c r="H23" s="176">
        <v>9</v>
      </c>
      <c r="I23" s="226">
        <v>5</v>
      </c>
      <c r="J23" s="226">
        <v>253</v>
      </c>
      <c r="K23" s="232">
        <v>124</v>
      </c>
      <c r="L23" s="176">
        <v>129</v>
      </c>
      <c r="M23" s="232">
        <v>86</v>
      </c>
      <c r="N23" s="177">
        <v>78</v>
      </c>
      <c r="O23" s="178">
        <v>89</v>
      </c>
      <c r="P23" s="177">
        <v>1</v>
      </c>
      <c r="Q23" s="178">
        <v>2</v>
      </c>
      <c r="R23" s="303">
        <v>1</v>
      </c>
    </row>
    <row r="24" spans="1:18" s="5" customFormat="1" ht="12" customHeight="1">
      <c r="A24" s="150"/>
      <c r="B24" s="303">
        <v>2</v>
      </c>
      <c r="C24" s="185" t="s">
        <v>203</v>
      </c>
      <c r="D24" s="176">
        <v>1</v>
      </c>
      <c r="E24" s="226">
        <v>8</v>
      </c>
      <c r="F24" s="176">
        <v>16</v>
      </c>
      <c r="G24" s="176">
        <v>8</v>
      </c>
      <c r="H24" s="176">
        <v>8</v>
      </c>
      <c r="I24" s="226">
        <v>4</v>
      </c>
      <c r="J24" s="226">
        <v>189</v>
      </c>
      <c r="K24" s="232">
        <v>99</v>
      </c>
      <c r="L24" s="176">
        <v>90</v>
      </c>
      <c r="M24" s="232">
        <v>64</v>
      </c>
      <c r="N24" s="177">
        <v>68</v>
      </c>
      <c r="O24" s="178">
        <v>57</v>
      </c>
      <c r="P24" s="177">
        <v>2</v>
      </c>
      <c r="Q24" s="178">
        <v>9</v>
      </c>
      <c r="R24" s="303">
        <v>2</v>
      </c>
    </row>
    <row r="25" spans="1:18" s="5" customFormat="1" ht="12" customHeight="1">
      <c r="A25" s="150"/>
      <c r="B25" s="303">
        <v>3</v>
      </c>
      <c r="C25" s="185" t="s">
        <v>204</v>
      </c>
      <c r="D25" s="176">
        <v>1</v>
      </c>
      <c r="E25" s="226">
        <v>12</v>
      </c>
      <c r="F25" s="176">
        <v>21</v>
      </c>
      <c r="G25" s="176">
        <v>13</v>
      </c>
      <c r="H25" s="176">
        <v>8</v>
      </c>
      <c r="I25" s="226">
        <v>4</v>
      </c>
      <c r="J25" s="226">
        <v>290</v>
      </c>
      <c r="K25" s="232">
        <v>158</v>
      </c>
      <c r="L25" s="176">
        <v>132</v>
      </c>
      <c r="M25" s="232">
        <v>100</v>
      </c>
      <c r="N25" s="177">
        <v>91</v>
      </c>
      <c r="O25" s="178">
        <v>99</v>
      </c>
      <c r="P25" s="177">
        <v>3</v>
      </c>
      <c r="Q25" s="178">
        <v>12</v>
      </c>
      <c r="R25" s="303">
        <v>3</v>
      </c>
    </row>
    <row r="26" spans="1:18" s="5" customFormat="1" ht="12" customHeight="1">
      <c r="A26" s="150"/>
      <c r="B26" s="303">
        <v>4</v>
      </c>
      <c r="C26" s="185" t="s">
        <v>205</v>
      </c>
      <c r="D26" s="176">
        <v>1</v>
      </c>
      <c r="E26" s="226">
        <v>4</v>
      </c>
      <c r="F26" s="176">
        <v>10</v>
      </c>
      <c r="G26" s="176">
        <v>7</v>
      </c>
      <c r="H26" s="176">
        <v>3</v>
      </c>
      <c r="I26" s="226">
        <v>0</v>
      </c>
      <c r="J26" s="226">
        <v>11</v>
      </c>
      <c r="K26" s="232">
        <v>5</v>
      </c>
      <c r="L26" s="176">
        <v>6</v>
      </c>
      <c r="M26" s="232">
        <v>3</v>
      </c>
      <c r="N26" s="177">
        <v>3</v>
      </c>
      <c r="O26" s="178">
        <v>5</v>
      </c>
      <c r="P26" s="177">
        <v>2</v>
      </c>
      <c r="Q26" s="178">
        <v>3</v>
      </c>
      <c r="R26" s="303">
        <v>4</v>
      </c>
    </row>
    <row r="27" spans="1:18" s="5" customFormat="1" ht="12" customHeight="1">
      <c r="A27" s="150"/>
      <c r="B27" s="303">
        <v>5</v>
      </c>
      <c r="C27" s="185" t="s">
        <v>206</v>
      </c>
      <c r="D27" s="176">
        <v>1</v>
      </c>
      <c r="E27" s="226">
        <v>5</v>
      </c>
      <c r="F27" s="176">
        <v>12</v>
      </c>
      <c r="G27" s="176">
        <v>8</v>
      </c>
      <c r="H27" s="176">
        <v>4</v>
      </c>
      <c r="I27" s="226">
        <v>2</v>
      </c>
      <c r="J27" s="226">
        <v>41</v>
      </c>
      <c r="K27" s="232">
        <v>22</v>
      </c>
      <c r="L27" s="176">
        <v>19</v>
      </c>
      <c r="M27" s="232">
        <v>15</v>
      </c>
      <c r="N27" s="177">
        <v>9</v>
      </c>
      <c r="O27" s="178">
        <v>17</v>
      </c>
      <c r="P27" s="177">
        <v>2</v>
      </c>
      <c r="Q27" s="178">
        <v>2</v>
      </c>
      <c r="R27" s="303">
        <v>5</v>
      </c>
    </row>
    <row r="28" spans="1:18" s="5" customFormat="1" ht="15" customHeight="1">
      <c r="A28" s="186"/>
      <c r="B28" s="187">
        <v>6</v>
      </c>
      <c r="C28" s="270" t="s">
        <v>207</v>
      </c>
      <c r="D28" s="271">
        <v>1</v>
      </c>
      <c r="E28" s="272">
        <v>11</v>
      </c>
      <c r="F28" s="271">
        <v>22</v>
      </c>
      <c r="G28" s="271">
        <v>16</v>
      </c>
      <c r="H28" s="271">
        <v>6</v>
      </c>
      <c r="I28" s="272">
        <v>4</v>
      </c>
      <c r="J28" s="272">
        <v>291</v>
      </c>
      <c r="K28" s="273">
        <v>144</v>
      </c>
      <c r="L28" s="271">
        <v>147</v>
      </c>
      <c r="M28" s="273">
        <v>87</v>
      </c>
      <c r="N28" s="271">
        <v>102</v>
      </c>
      <c r="O28" s="274">
        <v>102</v>
      </c>
      <c r="P28" s="271">
        <v>2</v>
      </c>
      <c r="Q28" s="274">
        <v>3</v>
      </c>
      <c r="R28" s="187">
        <v>6</v>
      </c>
    </row>
    <row r="29" spans="1:18" s="5" customFormat="1" ht="12" customHeight="1">
      <c r="A29" s="150"/>
      <c r="B29" s="303">
        <v>7</v>
      </c>
      <c r="C29" s="185" t="s">
        <v>208</v>
      </c>
      <c r="D29" s="177">
        <v>1</v>
      </c>
      <c r="E29" s="226">
        <v>19</v>
      </c>
      <c r="F29" s="177">
        <v>34</v>
      </c>
      <c r="G29" s="177">
        <v>23</v>
      </c>
      <c r="H29" s="177">
        <v>11</v>
      </c>
      <c r="I29" s="226">
        <v>5</v>
      </c>
      <c r="J29" s="226">
        <v>551</v>
      </c>
      <c r="K29" s="232">
        <v>280</v>
      </c>
      <c r="L29" s="177">
        <v>271</v>
      </c>
      <c r="M29" s="232">
        <v>198</v>
      </c>
      <c r="N29" s="177">
        <v>153</v>
      </c>
      <c r="O29" s="178">
        <v>200</v>
      </c>
      <c r="P29" s="177">
        <v>4</v>
      </c>
      <c r="Q29" s="178">
        <v>18</v>
      </c>
      <c r="R29" s="303">
        <v>7</v>
      </c>
    </row>
    <row r="30" spans="1:18" s="5" customFormat="1" ht="12" customHeight="1">
      <c r="A30" s="150"/>
      <c r="B30" s="303">
        <v>8</v>
      </c>
      <c r="C30" s="185" t="s">
        <v>209</v>
      </c>
      <c r="D30" s="177">
        <v>1</v>
      </c>
      <c r="E30" s="226">
        <v>17</v>
      </c>
      <c r="F30" s="177">
        <v>35</v>
      </c>
      <c r="G30" s="177">
        <v>21</v>
      </c>
      <c r="H30" s="177">
        <v>14</v>
      </c>
      <c r="I30" s="226">
        <v>3</v>
      </c>
      <c r="J30" s="226">
        <v>514</v>
      </c>
      <c r="K30" s="232">
        <v>280</v>
      </c>
      <c r="L30" s="177">
        <v>234</v>
      </c>
      <c r="M30" s="232">
        <v>168</v>
      </c>
      <c r="N30" s="177">
        <v>173</v>
      </c>
      <c r="O30" s="178">
        <v>173</v>
      </c>
      <c r="P30" s="177">
        <v>2</v>
      </c>
      <c r="Q30" s="178">
        <v>15</v>
      </c>
      <c r="R30" s="303">
        <v>8</v>
      </c>
    </row>
    <row r="31" spans="1:18" s="5" customFormat="1" ht="12" customHeight="1">
      <c r="A31" s="150"/>
      <c r="B31" s="303">
        <v>9</v>
      </c>
      <c r="C31" s="185" t="s">
        <v>214</v>
      </c>
      <c r="D31" s="177">
        <v>1</v>
      </c>
      <c r="E31" s="226">
        <v>3</v>
      </c>
      <c r="F31" s="177">
        <v>11</v>
      </c>
      <c r="G31" s="177">
        <v>7</v>
      </c>
      <c r="H31" s="177">
        <v>4</v>
      </c>
      <c r="I31" s="230">
        <v>3</v>
      </c>
      <c r="J31" s="226">
        <v>34</v>
      </c>
      <c r="K31" s="232">
        <v>18</v>
      </c>
      <c r="L31" s="177">
        <v>16</v>
      </c>
      <c r="M31" s="232">
        <v>10</v>
      </c>
      <c r="N31" s="177">
        <v>11</v>
      </c>
      <c r="O31" s="178">
        <v>13</v>
      </c>
      <c r="P31" s="177">
        <v>0</v>
      </c>
      <c r="Q31" s="178">
        <v>0</v>
      </c>
      <c r="R31" s="303">
        <v>9</v>
      </c>
    </row>
    <row r="32" spans="1:18" s="5" customFormat="1" ht="12" customHeight="1">
      <c r="A32" s="33"/>
      <c r="B32" s="305">
        <v>10</v>
      </c>
      <c r="C32" s="188" t="s">
        <v>215</v>
      </c>
      <c r="D32" s="182">
        <v>1</v>
      </c>
      <c r="E32" s="227">
        <v>3</v>
      </c>
      <c r="F32" s="182">
        <v>12</v>
      </c>
      <c r="G32" s="182">
        <v>9</v>
      </c>
      <c r="H32" s="182">
        <v>3</v>
      </c>
      <c r="I32" s="275">
        <v>1</v>
      </c>
      <c r="J32" s="227">
        <v>17</v>
      </c>
      <c r="K32" s="276">
        <v>11</v>
      </c>
      <c r="L32" s="182">
        <v>6</v>
      </c>
      <c r="M32" s="276">
        <v>4</v>
      </c>
      <c r="N32" s="183">
        <v>5</v>
      </c>
      <c r="O32" s="235">
        <v>8</v>
      </c>
      <c r="P32" s="182">
        <v>0</v>
      </c>
      <c r="Q32" s="184">
        <v>0</v>
      </c>
      <c r="R32" s="305">
        <v>10</v>
      </c>
    </row>
    <row r="33" spans="1:18" s="5" customFormat="1" ht="15" customHeight="1">
      <c r="A33" s="150"/>
      <c r="B33" s="303">
        <v>11</v>
      </c>
      <c r="C33" s="185" t="s">
        <v>216</v>
      </c>
      <c r="D33" s="176">
        <v>1</v>
      </c>
      <c r="E33" s="226">
        <v>5</v>
      </c>
      <c r="F33" s="176">
        <v>13</v>
      </c>
      <c r="G33" s="176">
        <v>9</v>
      </c>
      <c r="H33" s="176">
        <v>4</v>
      </c>
      <c r="I33" s="226">
        <v>4</v>
      </c>
      <c r="J33" s="226">
        <v>57</v>
      </c>
      <c r="K33" s="232">
        <v>37</v>
      </c>
      <c r="L33" s="176">
        <v>20</v>
      </c>
      <c r="M33" s="232">
        <v>16</v>
      </c>
      <c r="N33" s="177">
        <v>23</v>
      </c>
      <c r="O33" s="178">
        <v>18</v>
      </c>
      <c r="P33" s="177">
        <v>2</v>
      </c>
      <c r="Q33" s="178">
        <v>2</v>
      </c>
      <c r="R33" s="303">
        <v>11</v>
      </c>
    </row>
    <row r="34" spans="1:18" s="5" customFormat="1" ht="12" customHeight="1">
      <c r="A34" s="150"/>
      <c r="B34" s="303">
        <v>12</v>
      </c>
      <c r="C34" s="185" t="s">
        <v>217</v>
      </c>
      <c r="D34" s="176">
        <v>1</v>
      </c>
      <c r="E34" s="226">
        <v>3</v>
      </c>
      <c r="F34" s="176">
        <v>10</v>
      </c>
      <c r="G34" s="176">
        <v>5</v>
      </c>
      <c r="H34" s="176">
        <v>5</v>
      </c>
      <c r="I34" s="226">
        <v>2</v>
      </c>
      <c r="J34" s="226">
        <v>30</v>
      </c>
      <c r="K34" s="232">
        <v>14</v>
      </c>
      <c r="L34" s="176">
        <v>16</v>
      </c>
      <c r="M34" s="232">
        <v>8</v>
      </c>
      <c r="N34" s="177">
        <v>10</v>
      </c>
      <c r="O34" s="178">
        <v>12</v>
      </c>
      <c r="P34" s="177">
        <v>0</v>
      </c>
      <c r="Q34" s="178">
        <v>0</v>
      </c>
      <c r="R34" s="303">
        <v>12</v>
      </c>
    </row>
    <row r="35" spans="1:18" s="5" customFormat="1" ht="12" customHeight="1">
      <c r="A35" s="150"/>
      <c r="B35" s="303">
        <v>13</v>
      </c>
      <c r="C35" s="185" t="s">
        <v>210</v>
      </c>
      <c r="D35" s="176">
        <v>1</v>
      </c>
      <c r="E35" s="226">
        <v>12</v>
      </c>
      <c r="F35" s="176">
        <v>23</v>
      </c>
      <c r="G35" s="176">
        <v>17</v>
      </c>
      <c r="H35" s="176">
        <v>6</v>
      </c>
      <c r="I35" s="226">
        <v>5</v>
      </c>
      <c r="J35" s="226">
        <v>308</v>
      </c>
      <c r="K35" s="232">
        <v>170</v>
      </c>
      <c r="L35" s="176">
        <v>138</v>
      </c>
      <c r="M35" s="232">
        <v>102</v>
      </c>
      <c r="N35" s="177">
        <v>89</v>
      </c>
      <c r="O35" s="178">
        <v>117</v>
      </c>
      <c r="P35" s="177">
        <v>3</v>
      </c>
      <c r="Q35" s="178">
        <v>20</v>
      </c>
      <c r="R35" s="303">
        <v>13</v>
      </c>
    </row>
    <row r="36" spans="1:18" s="5" customFormat="1" ht="12" customHeight="1">
      <c r="A36" s="150"/>
      <c r="B36" s="303">
        <v>14</v>
      </c>
      <c r="C36" s="185" t="s">
        <v>211</v>
      </c>
      <c r="D36" s="176">
        <v>1</v>
      </c>
      <c r="E36" s="226">
        <v>4</v>
      </c>
      <c r="F36" s="176">
        <v>13</v>
      </c>
      <c r="G36" s="176">
        <v>6</v>
      </c>
      <c r="H36" s="176">
        <v>7</v>
      </c>
      <c r="I36" s="226">
        <v>2</v>
      </c>
      <c r="J36" s="226">
        <v>95</v>
      </c>
      <c r="K36" s="232">
        <v>45</v>
      </c>
      <c r="L36" s="176">
        <v>50</v>
      </c>
      <c r="M36" s="232">
        <v>28</v>
      </c>
      <c r="N36" s="177">
        <v>35</v>
      </c>
      <c r="O36" s="178">
        <v>32</v>
      </c>
      <c r="P36" s="177">
        <v>1</v>
      </c>
      <c r="Q36" s="178">
        <v>2</v>
      </c>
      <c r="R36" s="303">
        <v>14</v>
      </c>
    </row>
    <row r="37" spans="1:18" s="5" customFormat="1" ht="12" customHeight="1">
      <c r="A37" s="150"/>
      <c r="B37" s="303">
        <v>15</v>
      </c>
      <c r="C37" s="185" t="s">
        <v>212</v>
      </c>
      <c r="D37" s="176">
        <v>1</v>
      </c>
      <c r="E37" s="226">
        <v>10</v>
      </c>
      <c r="F37" s="176">
        <v>20</v>
      </c>
      <c r="G37" s="176">
        <v>14</v>
      </c>
      <c r="H37" s="176">
        <v>6</v>
      </c>
      <c r="I37" s="226">
        <v>4</v>
      </c>
      <c r="J37" s="226">
        <v>233</v>
      </c>
      <c r="K37" s="232">
        <v>122</v>
      </c>
      <c r="L37" s="176">
        <v>111</v>
      </c>
      <c r="M37" s="232">
        <v>81</v>
      </c>
      <c r="N37" s="177">
        <v>64</v>
      </c>
      <c r="O37" s="178">
        <v>88</v>
      </c>
      <c r="P37" s="177">
        <v>2</v>
      </c>
      <c r="Q37" s="178">
        <v>6</v>
      </c>
      <c r="R37" s="303">
        <v>15</v>
      </c>
    </row>
    <row r="38" spans="1:18" s="5" customFormat="1" ht="15" customHeight="1">
      <c r="A38" s="186"/>
      <c r="B38" s="187">
        <v>16</v>
      </c>
      <c r="C38" s="270" t="s">
        <v>213</v>
      </c>
      <c r="D38" s="271">
        <v>1</v>
      </c>
      <c r="E38" s="272">
        <v>16</v>
      </c>
      <c r="F38" s="271">
        <v>30</v>
      </c>
      <c r="G38" s="271">
        <v>19</v>
      </c>
      <c r="H38" s="271">
        <v>11</v>
      </c>
      <c r="I38" s="272">
        <v>5</v>
      </c>
      <c r="J38" s="272">
        <v>522</v>
      </c>
      <c r="K38" s="273">
        <v>272</v>
      </c>
      <c r="L38" s="271">
        <v>250</v>
      </c>
      <c r="M38" s="273">
        <v>174</v>
      </c>
      <c r="N38" s="271">
        <v>173</v>
      </c>
      <c r="O38" s="274">
        <v>175</v>
      </c>
      <c r="P38" s="271">
        <v>1</v>
      </c>
      <c r="Q38" s="274">
        <v>4</v>
      </c>
      <c r="R38" s="187">
        <v>16</v>
      </c>
    </row>
    <row r="39" spans="1:18" s="5" customFormat="1" ht="12" customHeight="1">
      <c r="A39" s="150"/>
      <c r="B39" s="303">
        <v>17</v>
      </c>
      <c r="C39" s="185" t="s">
        <v>506</v>
      </c>
      <c r="D39" s="177">
        <v>1</v>
      </c>
      <c r="E39" s="226">
        <v>18</v>
      </c>
      <c r="F39" s="177">
        <v>34</v>
      </c>
      <c r="G39" s="177">
        <v>20</v>
      </c>
      <c r="H39" s="177">
        <v>14</v>
      </c>
      <c r="I39" s="226">
        <v>5</v>
      </c>
      <c r="J39" s="226">
        <v>518</v>
      </c>
      <c r="K39" s="232">
        <v>273</v>
      </c>
      <c r="L39" s="177">
        <v>245</v>
      </c>
      <c r="M39" s="232">
        <v>184</v>
      </c>
      <c r="N39" s="177">
        <v>171</v>
      </c>
      <c r="O39" s="178">
        <v>163</v>
      </c>
      <c r="P39" s="177">
        <v>4</v>
      </c>
      <c r="Q39" s="178">
        <v>26</v>
      </c>
      <c r="R39" s="303">
        <v>17</v>
      </c>
    </row>
    <row r="40" spans="1:18" s="5" customFormat="1" ht="12" customHeight="1">
      <c r="A40" s="150"/>
      <c r="B40" s="303">
        <v>18</v>
      </c>
      <c r="C40" s="185" t="s">
        <v>507</v>
      </c>
      <c r="D40" s="177">
        <v>1</v>
      </c>
      <c r="E40" s="226">
        <v>12</v>
      </c>
      <c r="F40" s="177">
        <v>22</v>
      </c>
      <c r="G40" s="177">
        <v>16</v>
      </c>
      <c r="H40" s="177">
        <v>6</v>
      </c>
      <c r="I40" s="226">
        <v>2</v>
      </c>
      <c r="J40" s="226">
        <v>287</v>
      </c>
      <c r="K40" s="232">
        <v>135</v>
      </c>
      <c r="L40" s="177">
        <v>152</v>
      </c>
      <c r="M40" s="232">
        <v>100</v>
      </c>
      <c r="N40" s="177">
        <v>94</v>
      </c>
      <c r="O40" s="178">
        <v>93</v>
      </c>
      <c r="P40" s="177">
        <v>3</v>
      </c>
      <c r="Q40" s="178">
        <v>9</v>
      </c>
      <c r="R40" s="303">
        <v>18</v>
      </c>
    </row>
    <row r="41" spans="1:18" s="5" customFormat="1" ht="12" customHeight="1">
      <c r="A41" s="150"/>
      <c r="B41" s="303">
        <v>19</v>
      </c>
      <c r="C41" s="185" t="s">
        <v>508</v>
      </c>
      <c r="D41" s="177">
        <v>1</v>
      </c>
      <c r="E41" s="226">
        <v>20</v>
      </c>
      <c r="F41" s="177">
        <v>38</v>
      </c>
      <c r="G41" s="177">
        <v>22</v>
      </c>
      <c r="H41" s="177">
        <v>16</v>
      </c>
      <c r="I41" s="226">
        <v>4</v>
      </c>
      <c r="J41" s="226">
        <v>583</v>
      </c>
      <c r="K41" s="232">
        <v>296</v>
      </c>
      <c r="L41" s="177">
        <v>287</v>
      </c>
      <c r="M41" s="232">
        <v>210</v>
      </c>
      <c r="N41" s="177">
        <v>172</v>
      </c>
      <c r="O41" s="178">
        <v>201</v>
      </c>
      <c r="P41" s="177">
        <v>4</v>
      </c>
      <c r="Q41" s="178">
        <v>19</v>
      </c>
      <c r="R41" s="303">
        <v>19</v>
      </c>
    </row>
    <row r="42" spans="1:18" s="5" customFormat="1" ht="15" customHeight="1">
      <c r="A42" s="186"/>
      <c r="B42" s="465" t="s">
        <v>24</v>
      </c>
      <c r="C42" s="466"/>
      <c r="D42" s="271">
        <v>3</v>
      </c>
      <c r="E42" s="272">
        <v>17</v>
      </c>
      <c r="F42" s="271">
        <v>36</v>
      </c>
      <c r="G42" s="271">
        <v>20</v>
      </c>
      <c r="H42" s="271">
        <v>16</v>
      </c>
      <c r="I42" s="272">
        <v>7</v>
      </c>
      <c r="J42" s="272">
        <v>428</v>
      </c>
      <c r="K42" s="273">
        <v>240</v>
      </c>
      <c r="L42" s="271">
        <v>188</v>
      </c>
      <c r="M42" s="273">
        <v>151</v>
      </c>
      <c r="N42" s="271">
        <v>136</v>
      </c>
      <c r="O42" s="274">
        <v>141</v>
      </c>
      <c r="P42" s="271">
        <v>0</v>
      </c>
      <c r="Q42" s="274">
        <v>0</v>
      </c>
      <c r="R42" s="187" t="s">
        <v>66</v>
      </c>
    </row>
    <row r="43" spans="1:18" s="5" customFormat="1" ht="12" customHeight="1">
      <c r="A43" s="150"/>
      <c r="B43" s="303">
        <v>1</v>
      </c>
      <c r="C43" s="185" t="s">
        <v>32</v>
      </c>
      <c r="D43" s="177">
        <v>1</v>
      </c>
      <c r="E43" s="226">
        <v>6</v>
      </c>
      <c r="F43" s="177">
        <v>9</v>
      </c>
      <c r="G43" s="177">
        <v>2</v>
      </c>
      <c r="H43" s="177">
        <v>7</v>
      </c>
      <c r="I43" s="226">
        <v>2</v>
      </c>
      <c r="J43" s="226">
        <v>130</v>
      </c>
      <c r="K43" s="284">
        <v>0</v>
      </c>
      <c r="L43" s="177">
        <v>130</v>
      </c>
      <c r="M43" s="232">
        <v>41</v>
      </c>
      <c r="N43" s="177">
        <v>53</v>
      </c>
      <c r="O43" s="178">
        <v>36</v>
      </c>
      <c r="P43" s="177">
        <v>0</v>
      </c>
      <c r="Q43" s="178">
        <v>0</v>
      </c>
      <c r="R43" s="303">
        <v>1</v>
      </c>
    </row>
    <row r="44" spans="1:18" s="5" customFormat="1" ht="12" customHeight="1">
      <c r="A44" s="150"/>
      <c r="B44" s="303">
        <v>2</v>
      </c>
      <c r="C44" s="185" t="s">
        <v>33</v>
      </c>
      <c r="D44" s="177">
        <v>1</v>
      </c>
      <c r="E44" s="226">
        <v>3</v>
      </c>
      <c r="F44" s="177">
        <v>6</v>
      </c>
      <c r="G44" s="177">
        <v>3</v>
      </c>
      <c r="H44" s="177">
        <v>3</v>
      </c>
      <c r="I44" s="226">
        <v>3</v>
      </c>
      <c r="J44" s="226">
        <v>58</v>
      </c>
      <c r="K44" s="284">
        <v>0</v>
      </c>
      <c r="L44" s="177">
        <v>58</v>
      </c>
      <c r="M44" s="232">
        <v>16</v>
      </c>
      <c r="N44" s="177">
        <v>24</v>
      </c>
      <c r="O44" s="178">
        <v>18</v>
      </c>
      <c r="P44" s="177">
        <v>0</v>
      </c>
      <c r="Q44" s="178">
        <v>0</v>
      </c>
      <c r="R44" s="303">
        <v>2</v>
      </c>
    </row>
    <row r="45" spans="1:18" s="5" customFormat="1" ht="12" customHeight="1">
      <c r="A45" s="33"/>
      <c r="B45" s="305">
        <v>3</v>
      </c>
      <c r="C45" s="188" t="s">
        <v>72</v>
      </c>
      <c r="D45" s="182">
        <v>1</v>
      </c>
      <c r="E45" s="227">
        <v>8</v>
      </c>
      <c r="F45" s="182">
        <v>21</v>
      </c>
      <c r="G45" s="182">
        <v>15</v>
      </c>
      <c r="H45" s="183">
        <v>6</v>
      </c>
      <c r="I45" s="227">
        <v>2</v>
      </c>
      <c r="J45" s="227">
        <v>240</v>
      </c>
      <c r="K45" s="233">
        <v>240</v>
      </c>
      <c r="L45" s="183">
        <v>0</v>
      </c>
      <c r="M45" s="233">
        <v>94</v>
      </c>
      <c r="N45" s="182">
        <v>59</v>
      </c>
      <c r="O45" s="235">
        <v>87</v>
      </c>
      <c r="P45" s="182">
        <v>0</v>
      </c>
      <c r="Q45" s="184">
        <v>0</v>
      </c>
      <c r="R45" s="305">
        <v>3</v>
      </c>
    </row>
    <row r="46" spans="1:18" s="5" customFormat="1" ht="15" customHeight="1">
      <c r="A46" s="169"/>
      <c r="B46" s="189" t="s">
        <v>25</v>
      </c>
      <c r="C46" s="190" t="s">
        <v>198</v>
      </c>
      <c r="D46" s="191">
        <v>1</v>
      </c>
      <c r="E46" s="229">
        <v>9</v>
      </c>
      <c r="F46" s="191">
        <v>17</v>
      </c>
      <c r="G46" s="191">
        <v>15</v>
      </c>
      <c r="H46" s="192">
        <v>2</v>
      </c>
      <c r="I46" s="229">
        <v>0</v>
      </c>
      <c r="J46" s="229">
        <v>313</v>
      </c>
      <c r="K46" s="236">
        <v>159</v>
      </c>
      <c r="L46" s="191">
        <v>154</v>
      </c>
      <c r="M46" s="236">
        <v>103</v>
      </c>
      <c r="N46" s="191">
        <v>105</v>
      </c>
      <c r="O46" s="193">
        <v>105</v>
      </c>
      <c r="P46" s="191">
        <v>0</v>
      </c>
      <c r="Q46" s="193">
        <v>0</v>
      </c>
      <c r="R46" s="189" t="s">
        <v>26</v>
      </c>
    </row>
    <row r="47" spans="1:18" ht="15" customHeight="1">
      <c r="A47" s="319" t="s">
        <v>610</v>
      </c>
      <c r="B47" s="319"/>
      <c r="C47" s="319"/>
      <c r="R47" s="17"/>
    </row>
    <row r="48" ht="15" customHeight="1">
      <c r="A48" s="246" t="s">
        <v>609</v>
      </c>
    </row>
  </sheetData>
  <sheetProtection/>
  <mergeCells count="27">
    <mergeCell ref="B10:C10"/>
    <mergeCell ref="B11:C11"/>
    <mergeCell ref="B12:C12"/>
    <mergeCell ref="I3:I4"/>
    <mergeCell ref="P2:Q2"/>
    <mergeCell ref="P3:Q3"/>
    <mergeCell ref="M3:M4"/>
    <mergeCell ref="N3:N4"/>
    <mergeCell ref="O3:O4"/>
    <mergeCell ref="F2:H2"/>
    <mergeCell ref="A9:C9"/>
    <mergeCell ref="A21:C21"/>
    <mergeCell ref="A3:C3"/>
    <mergeCell ref="A5:C5"/>
    <mergeCell ref="B20:C20"/>
    <mergeCell ref="A13:C13"/>
    <mergeCell ref="B6:C6"/>
    <mergeCell ref="B7:C7"/>
    <mergeCell ref="B8:C8"/>
    <mergeCell ref="B42:C42"/>
    <mergeCell ref="B22:C22"/>
    <mergeCell ref="B14:C14"/>
    <mergeCell ref="B15:C15"/>
    <mergeCell ref="B16:C16"/>
    <mergeCell ref="A17:C17"/>
    <mergeCell ref="B18:C18"/>
    <mergeCell ref="B19:C19"/>
  </mergeCells>
  <printOptions/>
  <pageMargins left="0.7480314960629921" right="0.6692913385826772" top="0.7874015748031497" bottom="0.5905511811023623" header="0.5118110236220472" footer="0.35433070866141736"/>
  <pageSetup horizontalDpi="600" verticalDpi="600" orientation="portrait" pageOrder="overThenDown" paperSize="9" r:id="rId1"/>
  <headerFooter scaleWithDoc="0" alignWithMargins="0">
    <oddFooter>&amp;C&amp;"ＭＳ ゴシック,標準"-12-</oddFooter>
  </headerFooter>
</worksheet>
</file>

<file path=xl/worksheets/sheet8.xml><?xml version="1.0" encoding="utf-8"?>
<worksheet xmlns="http://schemas.openxmlformats.org/spreadsheetml/2006/main" xmlns:r="http://schemas.openxmlformats.org/officeDocument/2006/relationships">
  <dimension ref="A1:L27"/>
  <sheetViews>
    <sheetView showGridLines="0" zoomScaleSheetLayoutView="100" zoomScalePageLayoutView="0" workbookViewId="0" topLeftCell="A13">
      <selection activeCell="A1" sqref="A1"/>
    </sheetView>
  </sheetViews>
  <sheetFormatPr defaultColWidth="9.00390625" defaultRowHeight="13.5"/>
  <cols>
    <col min="1" max="1" width="3.625" style="100" customWidth="1"/>
    <col min="2" max="2" width="12.125" style="100" customWidth="1"/>
    <col min="3" max="9" width="10.375" style="100" customWidth="1"/>
    <col min="10" max="12" width="7.625" style="100" customWidth="1"/>
    <col min="13" max="16384" width="9.00390625" style="100" customWidth="1"/>
  </cols>
  <sheetData>
    <row r="1" s="2" customFormat="1" ht="24.75" customHeight="1">
      <c r="A1" s="99" t="s">
        <v>480</v>
      </c>
    </row>
    <row r="2" spans="1:9" s="246" customFormat="1" ht="39" customHeight="1">
      <c r="A2" s="444" t="s">
        <v>95</v>
      </c>
      <c r="B2" s="445"/>
      <c r="C2" s="249" t="s">
        <v>96</v>
      </c>
      <c r="D2" s="254" t="s">
        <v>52</v>
      </c>
      <c r="E2" s="64" t="s">
        <v>70</v>
      </c>
      <c r="F2" s="254" t="s">
        <v>69</v>
      </c>
      <c r="G2" s="64" t="s">
        <v>423</v>
      </c>
      <c r="H2" s="325" t="s">
        <v>424</v>
      </c>
      <c r="I2" s="268" t="s">
        <v>425</v>
      </c>
    </row>
    <row r="3" spans="1:10" s="246" customFormat="1" ht="30" customHeight="1">
      <c r="A3" s="451" t="s">
        <v>385</v>
      </c>
      <c r="B3" s="452"/>
      <c r="C3" s="299">
        <v>29</v>
      </c>
      <c r="D3" s="117">
        <v>236</v>
      </c>
      <c r="E3" s="299">
        <v>514</v>
      </c>
      <c r="F3" s="299">
        <v>6126</v>
      </c>
      <c r="G3" s="331">
        <v>211.24137931034483</v>
      </c>
      <c r="H3" s="331">
        <v>25.95762711864407</v>
      </c>
      <c r="I3" s="331">
        <v>11.918287937743191</v>
      </c>
      <c r="J3" s="1"/>
    </row>
    <row r="4" spans="1:10" s="246" customFormat="1" ht="30" customHeight="1">
      <c r="A4" s="453" t="s">
        <v>370</v>
      </c>
      <c r="B4" s="454"/>
      <c r="C4" s="299">
        <v>25</v>
      </c>
      <c r="D4" s="117">
        <v>226</v>
      </c>
      <c r="E4" s="299">
        <v>469</v>
      </c>
      <c r="F4" s="299">
        <v>5917</v>
      </c>
      <c r="G4" s="331">
        <v>236.68</v>
      </c>
      <c r="H4" s="331">
        <v>26.18141592920354</v>
      </c>
      <c r="I4" s="331">
        <v>12.616204690831557</v>
      </c>
      <c r="J4" s="1"/>
    </row>
    <row r="5" spans="1:10" s="246" customFormat="1" ht="30" customHeight="1">
      <c r="A5" s="453" t="s">
        <v>371</v>
      </c>
      <c r="B5" s="454"/>
      <c r="C5" s="299">
        <v>25</v>
      </c>
      <c r="D5" s="117">
        <v>223</v>
      </c>
      <c r="E5" s="299">
        <v>462</v>
      </c>
      <c r="F5" s="299">
        <v>5758</v>
      </c>
      <c r="G5" s="331">
        <v>230.32</v>
      </c>
      <c r="H5" s="331">
        <v>25.820627802690584</v>
      </c>
      <c r="I5" s="331">
        <v>12.463203463203463</v>
      </c>
      <c r="J5" s="1"/>
    </row>
    <row r="6" spans="1:10" s="2" customFormat="1" ht="30" customHeight="1">
      <c r="A6" s="451" t="s">
        <v>439</v>
      </c>
      <c r="B6" s="452"/>
      <c r="C6" s="299">
        <v>25</v>
      </c>
      <c r="D6" s="117">
        <v>215</v>
      </c>
      <c r="E6" s="299">
        <v>451</v>
      </c>
      <c r="F6" s="299">
        <v>5556</v>
      </c>
      <c r="G6" s="331">
        <v>222.24</v>
      </c>
      <c r="H6" s="331">
        <v>25.84186046511628</v>
      </c>
      <c r="I6" s="331">
        <v>12.319290465631928</v>
      </c>
      <c r="J6" s="3"/>
    </row>
    <row r="7" spans="1:10" s="2" customFormat="1" ht="34.5" customHeight="1">
      <c r="A7" s="455" t="s">
        <v>499</v>
      </c>
      <c r="B7" s="456"/>
      <c r="C7" s="287">
        <v>23</v>
      </c>
      <c r="D7" s="120">
        <v>217</v>
      </c>
      <c r="E7" s="287">
        <v>451</v>
      </c>
      <c r="F7" s="287">
        <v>5565</v>
      </c>
      <c r="G7" s="334">
        <v>241.95652173913044</v>
      </c>
      <c r="H7" s="334">
        <v>25.64516129032258</v>
      </c>
      <c r="I7" s="334">
        <v>12.339246119733925</v>
      </c>
      <c r="J7" s="3"/>
    </row>
    <row r="8" spans="1:12" s="246" customFormat="1" ht="15" customHeight="1">
      <c r="A8" s="43"/>
      <c r="B8" s="56"/>
      <c r="C8" s="112"/>
      <c r="D8" s="15"/>
      <c r="E8" s="6"/>
      <c r="F8" s="6"/>
      <c r="G8" s="6"/>
      <c r="H8" s="6"/>
      <c r="I8" s="6"/>
      <c r="J8" s="6"/>
      <c r="K8" s="6"/>
      <c r="L8" s="1"/>
    </row>
    <row r="9" spans="2:12" s="246" customFormat="1" ht="15" customHeight="1">
      <c r="B9" s="58"/>
      <c r="C9" s="112"/>
      <c r="D9" s="6"/>
      <c r="E9" s="6"/>
      <c r="F9" s="6"/>
      <c r="G9" s="6"/>
      <c r="H9" s="6"/>
      <c r="I9" s="6"/>
      <c r="J9" s="6"/>
      <c r="K9" s="6"/>
      <c r="L9" s="1"/>
    </row>
    <row r="10" spans="2:12" s="246" customFormat="1" ht="15" customHeight="1">
      <c r="B10" s="58"/>
      <c r="C10" s="112"/>
      <c r="D10" s="6"/>
      <c r="E10" s="6"/>
      <c r="F10" s="6"/>
      <c r="G10" s="6"/>
      <c r="H10" s="6"/>
      <c r="I10" s="6"/>
      <c r="J10" s="6"/>
      <c r="K10" s="6"/>
      <c r="L10" s="1"/>
    </row>
    <row r="11" spans="1:8" ht="24.75" customHeight="1">
      <c r="A11" s="99" t="s">
        <v>481</v>
      </c>
      <c r="C11" s="99"/>
      <c r="D11" s="2"/>
      <c r="E11" s="2"/>
      <c r="F11" s="2"/>
      <c r="G11" s="246"/>
      <c r="H11" s="2"/>
    </row>
    <row r="12" spans="1:8" ht="18" customHeight="1">
      <c r="A12" s="405" t="s">
        <v>138</v>
      </c>
      <c r="B12" s="405"/>
      <c r="C12" s="406"/>
      <c r="D12" s="101" t="s">
        <v>500</v>
      </c>
      <c r="E12" s="101" t="s">
        <v>372</v>
      </c>
      <c r="F12" s="101" t="s">
        <v>373</v>
      </c>
      <c r="G12" s="101" t="s">
        <v>440</v>
      </c>
      <c r="H12" s="110" t="s">
        <v>502</v>
      </c>
    </row>
    <row r="13" spans="1:8" ht="18" customHeight="1">
      <c r="A13" s="446"/>
      <c r="B13" s="446"/>
      <c r="C13" s="447"/>
      <c r="D13" s="102" t="s">
        <v>374</v>
      </c>
      <c r="E13" s="102" t="s">
        <v>375</v>
      </c>
      <c r="F13" s="102" t="s">
        <v>376</v>
      </c>
      <c r="G13" s="102" t="s">
        <v>441</v>
      </c>
      <c r="H13" s="111" t="s">
        <v>503</v>
      </c>
    </row>
    <row r="14" spans="1:8" ht="50.25" customHeight="1">
      <c r="A14" s="448" t="s">
        <v>223</v>
      </c>
      <c r="B14" s="816"/>
      <c r="C14" s="817"/>
      <c r="D14" s="368">
        <v>514</v>
      </c>
      <c r="E14" s="368">
        <v>469</v>
      </c>
      <c r="F14" s="368">
        <v>462</v>
      </c>
      <c r="G14" s="368">
        <v>451</v>
      </c>
      <c r="H14" s="818">
        <v>451</v>
      </c>
    </row>
    <row r="15" spans="1:8" ht="18" customHeight="1">
      <c r="A15" s="97"/>
      <c r="B15" s="442" t="s">
        <v>139</v>
      </c>
      <c r="C15" s="443"/>
      <c r="D15" s="299">
        <v>25</v>
      </c>
      <c r="E15" s="299">
        <v>21</v>
      </c>
      <c r="F15" s="299">
        <v>21</v>
      </c>
      <c r="G15" s="299">
        <v>21</v>
      </c>
      <c r="H15" s="119">
        <v>19</v>
      </c>
    </row>
    <row r="16" spans="1:8" ht="18" customHeight="1">
      <c r="A16" s="97"/>
      <c r="B16" s="442" t="s">
        <v>140</v>
      </c>
      <c r="C16" s="443"/>
      <c r="D16" s="299">
        <v>2</v>
      </c>
      <c r="E16" s="299">
        <v>1</v>
      </c>
      <c r="F16" s="299">
        <v>1</v>
      </c>
      <c r="G16" s="299">
        <v>1</v>
      </c>
      <c r="H16" s="119">
        <v>1</v>
      </c>
    </row>
    <row r="17" spans="1:8" ht="18" customHeight="1">
      <c r="A17" s="97"/>
      <c r="B17" s="442" t="s">
        <v>141</v>
      </c>
      <c r="C17" s="443"/>
      <c r="D17" s="299">
        <v>26</v>
      </c>
      <c r="E17" s="299">
        <v>23</v>
      </c>
      <c r="F17" s="299">
        <v>22</v>
      </c>
      <c r="G17" s="299">
        <v>23</v>
      </c>
      <c r="H17" s="119">
        <v>20</v>
      </c>
    </row>
    <row r="18" spans="1:8" ht="18" customHeight="1">
      <c r="A18" s="97"/>
      <c r="B18" s="442" t="s">
        <v>142</v>
      </c>
      <c r="C18" s="443"/>
      <c r="D18" s="299">
        <v>9</v>
      </c>
      <c r="E18" s="299">
        <v>10</v>
      </c>
      <c r="F18" s="299">
        <v>9</v>
      </c>
      <c r="G18" s="299">
        <v>9</v>
      </c>
      <c r="H18" s="119">
        <v>9</v>
      </c>
    </row>
    <row r="19" spans="1:8" ht="18" customHeight="1">
      <c r="A19" s="97"/>
      <c r="B19" s="442" t="s">
        <v>143</v>
      </c>
      <c r="C19" s="443"/>
      <c r="D19" s="299">
        <v>0</v>
      </c>
      <c r="E19" s="299">
        <v>0</v>
      </c>
      <c r="F19" s="299">
        <v>0</v>
      </c>
      <c r="G19" s="299">
        <v>0</v>
      </c>
      <c r="H19" s="119">
        <v>0</v>
      </c>
    </row>
    <row r="20" spans="1:8" ht="18" customHeight="1">
      <c r="A20" s="170"/>
      <c r="B20" s="442" t="s">
        <v>144</v>
      </c>
      <c r="C20" s="443"/>
      <c r="D20" s="299">
        <v>411</v>
      </c>
      <c r="E20" s="299">
        <v>382</v>
      </c>
      <c r="F20" s="299">
        <v>377</v>
      </c>
      <c r="G20" s="299">
        <v>367</v>
      </c>
      <c r="H20" s="119">
        <v>365</v>
      </c>
    </row>
    <row r="21" spans="1:8" ht="18" customHeight="1">
      <c r="A21" s="97"/>
      <c r="B21" s="470" t="s">
        <v>150</v>
      </c>
      <c r="C21" s="471"/>
      <c r="D21" s="299">
        <v>0</v>
      </c>
      <c r="E21" s="299">
        <v>0</v>
      </c>
      <c r="F21" s="299">
        <v>0</v>
      </c>
      <c r="G21" s="299">
        <v>0</v>
      </c>
      <c r="H21" s="119">
        <v>0</v>
      </c>
    </row>
    <row r="22" spans="1:8" ht="18" customHeight="1">
      <c r="A22" s="97"/>
      <c r="B22" s="442" t="s">
        <v>146</v>
      </c>
      <c r="C22" s="443"/>
      <c r="D22" s="299">
        <v>24</v>
      </c>
      <c r="E22" s="299">
        <v>21</v>
      </c>
      <c r="F22" s="299">
        <v>21</v>
      </c>
      <c r="G22" s="299">
        <v>20</v>
      </c>
      <c r="H22" s="119">
        <v>19</v>
      </c>
    </row>
    <row r="23" spans="1:8" ht="18" customHeight="1">
      <c r="A23" s="97"/>
      <c r="B23" s="442" t="s">
        <v>147</v>
      </c>
      <c r="C23" s="443"/>
      <c r="D23" s="299">
        <v>0</v>
      </c>
      <c r="E23" s="299">
        <v>0</v>
      </c>
      <c r="F23" s="299">
        <v>0</v>
      </c>
      <c r="G23" s="299">
        <v>0</v>
      </c>
      <c r="H23" s="119">
        <v>0</v>
      </c>
    </row>
    <row r="24" spans="1:8" ht="18" customHeight="1">
      <c r="A24" s="97"/>
      <c r="B24" s="442" t="s">
        <v>148</v>
      </c>
      <c r="C24" s="443"/>
      <c r="D24" s="299">
        <v>10</v>
      </c>
      <c r="E24" s="299">
        <v>8</v>
      </c>
      <c r="F24" s="299">
        <v>8</v>
      </c>
      <c r="G24" s="299">
        <v>7</v>
      </c>
      <c r="H24" s="119">
        <v>7</v>
      </c>
    </row>
    <row r="25" spans="1:11" ht="18" customHeight="1">
      <c r="A25" s="170"/>
      <c r="B25" s="457" t="s">
        <v>149</v>
      </c>
      <c r="C25" s="458"/>
      <c r="D25" s="329">
        <v>7</v>
      </c>
      <c r="E25" s="329">
        <v>3</v>
      </c>
      <c r="F25" s="329">
        <v>3</v>
      </c>
      <c r="G25" s="329">
        <v>3</v>
      </c>
      <c r="H25" s="171">
        <v>11</v>
      </c>
      <c r="K25" s="78"/>
    </row>
    <row r="26" spans="1:8" ht="50.25" customHeight="1">
      <c r="A26" s="449" t="s">
        <v>1</v>
      </c>
      <c r="B26" s="449"/>
      <c r="C26" s="450"/>
      <c r="D26" s="327">
        <v>85</v>
      </c>
      <c r="E26" s="327">
        <v>78</v>
      </c>
      <c r="F26" s="327">
        <v>79</v>
      </c>
      <c r="G26" s="327">
        <v>75</v>
      </c>
      <c r="H26" s="287">
        <v>71</v>
      </c>
    </row>
    <row r="27" spans="1:9" ht="15.75" customHeight="1">
      <c r="A27" s="80"/>
      <c r="I27" s="66"/>
    </row>
    <row r="28" ht="15.75" customHeight="1"/>
    <row r="31" ht="13.5" customHeight="1"/>
  </sheetData>
  <sheetProtection/>
  <mergeCells count="20">
    <mergeCell ref="B16:C16"/>
    <mergeCell ref="B17:C17"/>
    <mergeCell ref="B25:C25"/>
    <mergeCell ref="A26:C26"/>
    <mergeCell ref="B19:C19"/>
    <mergeCell ref="B20:C20"/>
    <mergeCell ref="B21:C21"/>
    <mergeCell ref="B22:C22"/>
    <mergeCell ref="B23:C23"/>
    <mergeCell ref="B24:C24"/>
    <mergeCell ref="B18:C18"/>
    <mergeCell ref="A2:B2"/>
    <mergeCell ref="A3:B3"/>
    <mergeCell ref="A4:B4"/>
    <mergeCell ref="A5:B5"/>
    <mergeCell ref="A6:B6"/>
    <mergeCell ref="A7:B7"/>
    <mergeCell ref="A12:C13"/>
    <mergeCell ref="A14:C14"/>
    <mergeCell ref="B15:C15"/>
  </mergeCells>
  <printOptions/>
  <pageMargins left="0.7480314960629921" right="0.6692913385826772" top="0.7874015748031497" bottom="0.4724409448818898" header="0.5118110236220472" footer="0.35433070866141736"/>
  <pageSetup horizontalDpi="600" verticalDpi="600" orientation="portrait" paperSize="9" r:id="rId1"/>
  <headerFooter scaleWithDoc="0" alignWithMargins="0">
    <oddFooter>&amp;C&amp;"ＭＳ ゴシック,標準"-14-</oddFooter>
  </headerFooter>
</worksheet>
</file>

<file path=xl/worksheets/sheet9.xml><?xml version="1.0" encoding="utf-8"?>
<worksheet xmlns="http://schemas.openxmlformats.org/spreadsheetml/2006/main" xmlns:r="http://schemas.openxmlformats.org/officeDocument/2006/relationships">
  <dimension ref="A1:M14"/>
  <sheetViews>
    <sheetView showGridLines="0" zoomScaleSheetLayoutView="100" zoomScalePageLayoutView="0" workbookViewId="0" topLeftCell="A1">
      <selection activeCell="A1" sqref="A1"/>
    </sheetView>
  </sheetViews>
  <sheetFormatPr defaultColWidth="9.00390625" defaultRowHeight="13.5"/>
  <cols>
    <col min="1" max="1" width="11.375" style="100" customWidth="1"/>
    <col min="2" max="2" width="4.625" style="100" customWidth="1"/>
    <col min="3" max="10" width="9.125" style="100" customWidth="1"/>
    <col min="11" max="12" width="7.625" style="100" customWidth="1"/>
    <col min="13" max="16384" width="9.00390625" style="100" customWidth="1"/>
  </cols>
  <sheetData>
    <row r="1" s="2" customFormat="1" ht="24.75" customHeight="1">
      <c r="A1" s="99" t="s">
        <v>482</v>
      </c>
    </row>
    <row r="2" spans="1:13" s="246" customFormat="1" ht="42" customHeight="1">
      <c r="A2" s="444" t="s">
        <v>95</v>
      </c>
      <c r="B2" s="444"/>
      <c r="C2" s="249" t="s">
        <v>18</v>
      </c>
      <c r="D2" s="64" t="s">
        <v>382</v>
      </c>
      <c r="E2" s="64" t="s">
        <v>383</v>
      </c>
      <c r="F2" s="59" t="s">
        <v>379</v>
      </c>
      <c r="G2" s="254" t="s">
        <v>380</v>
      </c>
      <c r="H2" s="254" t="s">
        <v>381</v>
      </c>
      <c r="I2" s="64" t="s">
        <v>384</v>
      </c>
      <c r="J2" s="65" t="s">
        <v>136</v>
      </c>
      <c r="L2" s="461"/>
      <c r="M2" s="461"/>
    </row>
    <row r="3" spans="1:10" s="246" customFormat="1" ht="24.75" customHeight="1">
      <c r="A3" s="462" t="s">
        <v>504</v>
      </c>
      <c r="B3" s="60" t="s">
        <v>67</v>
      </c>
      <c r="C3" s="256">
        <v>34</v>
      </c>
      <c r="D3" s="257">
        <v>16</v>
      </c>
      <c r="E3" s="257">
        <v>0</v>
      </c>
      <c r="F3" s="257">
        <v>0</v>
      </c>
      <c r="G3" s="257">
        <v>0</v>
      </c>
      <c r="H3" s="257">
        <v>0</v>
      </c>
      <c r="I3" s="257">
        <v>0</v>
      </c>
      <c r="J3" s="257">
        <v>18</v>
      </c>
    </row>
    <row r="4" spans="1:10" s="246" customFormat="1" ht="24.75" customHeight="1">
      <c r="A4" s="463"/>
      <c r="B4" s="61" t="s">
        <v>31</v>
      </c>
      <c r="C4" s="250">
        <v>142</v>
      </c>
      <c r="D4" s="247">
        <v>68</v>
      </c>
      <c r="E4" s="247">
        <v>0</v>
      </c>
      <c r="F4" s="247">
        <v>0</v>
      </c>
      <c r="G4" s="247">
        <v>0</v>
      </c>
      <c r="H4" s="247">
        <v>0</v>
      </c>
      <c r="I4" s="247">
        <v>0</v>
      </c>
      <c r="J4" s="247">
        <v>74</v>
      </c>
    </row>
    <row r="5" spans="1:10" s="246" customFormat="1" ht="24.75" customHeight="1">
      <c r="A5" s="462" t="s">
        <v>377</v>
      </c>
      <c r="B5" s="60" t="s">
        <v>67</v>
      </c>
      <c r="C5" s="256">
        <v>33</v>
      </c>
      <c r="D5" s="257">
        <v>14</v>
      </c>
      <c r="E5" s="257">
        <v>0</v>
      </c>
      <c r="F5" s="257">
        <v>0</v>
      </c>
      <c r="G5" s="257">
        <v>0</v>
      </c>
      <c r="H5" s="257">
        <v>0</v>
      </c>
      <c r="I5" s="257">
        <v>0</v>
      </c>
      <c r="J5" s="257">
        <v>19</v>
      </c>
    </row>
    <row r="6" spans="1:10" s="246" customFormat="1" ht="24.75" customHeight="1">
      <c r="A6" s="463"/>
      <c r="B6" s="61" t="s">
        <v>31</v>
      </c>
      <c r="C6" s="258">
        <v>139</v>
      </c>
      <c r="D6" s="252">
        <v>57</v>
      </c>
      <c r="E6" s="252">
        <v>0</v>
      </c>
      <c r="F6" s="252">
        <v>0</v>
      </c>
      <c r="G6" s="252">
        <v>0</v>
      </c>
      <c r="H6" s="252">
        <v>0</v>
      </c>
      <c r="I6" s="252">
        <v>0</v>
      </c>
      <c r="J6" s="252">
        <v>82</v>
      </c>
    </row>
    <row r="7" spans="1:10" s="246" customFormat="1" ht="24.75" customHeight="1">
      <c r="A7" s="462" t="s">
        <v>378</v>
      </c>
      <c r="B7" s="60" t="s">
        <v>67</v>
      </c>
      <c r="C7" s="250">
        <v>35</v>
      </c>
      <c r="D7" s="247">
        <v>14</v>
      </c>
      <c r="E7" s="247">
        <v>0</v>
      </c>
      <c r="F7" s="247">
        <v>0</v>
      </c>
      <c r="G7" s="247">
        <v>0</v>
      </c>
      <c r="H7" s="247">
        <v>0</v>
      </c>
      <c r="I7" s="247">
        <v>0</v>
      </c>
      <c r="J7" s="247">
        <v>21</v>
      </c>
    </row>
    <row r="8" spans="1:10" s="246" customFormat="1" ht="24.75" customHeight="1">
      <c r="A8" s="463"/>
      <c r="B8" s="61" t="s">
        <v>31</v>
      </c>
      <c r="C8" s="250">
        <v>141</v>
      </c>
      <c r="D8" s="247">
        <v>54</v>
      </c>
      <c r="E8" s="247">
        <v>0</v>
      </c>
      <c r="F8" s="247">
        <v>0</v>
      </c>
      <c r="G8" s="247">
        <v>0</v>
      </c>
      <c r="H8" s="247">
        <v>0</v>
      </c>
      <c r="I8" s="247">
        <v>0</v>
      </c>
      <c r="J8" s="247">
        <v>87</v>
      </c>
    </row>
    <row r="9" spans="1:10" s="246" customFormat="1" ht="24.75" customHeight="1">
      <c r="A9" s="462" t="s">
        <v>442</v>
      </c>
      <c r="B9" s="60" t="s">
        <v>183</v>
      </c>
      <c r="C9" s="256">
        <v>35</v>
      </c>
      <c r="D9" s="257">
        <v>15</v>
      </c>
      <c r="E9" s="257">
        <v>1</v>
      </c>
      <c r="F9" s="257">
        <v>0</v>
      </c>
      <c r="G9" s="257">
        <v>0</v>
      </c>
      <c r="H9" s="257">
        <v>0</v>
      </c>
      <c r="I9" s="257">
        <v>0</v>
      </c>
      <c r="J9" s="257">
        <v>19</v>
      </c>
    </row>
    <row r="10" spans="1:10" s="246" customFormat="1" ht="24.75" customHeight="1">
      <c r="A10" s="464"/>
      <c r="B10" s="61" t="s">
        <v>185</v>
      </c>
      <c r="C10" s="258">
        <v>138</v>
      </c>
      <c r="D10" s="252">
        <v>55</v>
      </c>
      <c r="E10" s="252">
        <v>1</v>
      </c>
      <c r="F10" s="252">
        <v>0</v>
      </c>
      <c r="G10" s="252">
        <v>0</v>
      </c>
      <c r="H10" s="252">
        <v>0</v>
      </c>
      <c r="I10" s="252">
        <v>0</v>
      </c>
      <c r="J10" s="252">
        <v>82</v>
      </c>
    </row>
    <row r="11" spans="1:10" s="246" customFormat="1" ht="24.75" customHeight="1">
      <c r="A11" s="459" t="s">
        <v>505</v>
      </c>
      <c r="B11" s="62" t="s">
        <v>67</v>
      </c>
      <c r="C11" s="255">
        <v>38</v>
      </c>
      <c r="D11" s="253">
        <v>18</v>
      </c>
      <c r="E11" s="253">
        <v>1</v>
      </c>
      <c r="F11" s="253">
        <v>2</v>
      </c>
      <c r="G11" s="253">
        <v>0</v>
      </c>
      <c r="H11" s="253">
        <v>0</v>
      </c>
      <c r="I11" s="253">
        <v>0</v>
      </c>
      <c r="J11" s="253">
        <v>17</v>
      </c>
    </row>
    <row r="12" spans="1:10" s="246" customFormat="1" ht="24.75" customHeight="1">
      <c r="A12" s="460"/>
      <c r="B12" s="63" t="s">
        <v>31</v>
      </c>
      <c r="C12" s="251">
        <v>152</v>
      </c>
      <c r="D12" s="248">
        <v>66</v>
      </c>
      <c r="E12" s="248">
        <v>1</v>
      </c>
      <c r="F12" s="248">
        <v>2</v>
      </c>
      <c r="G12" s="248">
        <v>0</v>
      </c>
      <c r="H12" s="248">
        <v>0</v>
      </c>
      <c r="I12" s="248">
        <v>0</v>
      </c>
      <c r="J12" s="248">
        <v>83</v>
      </c>
    </row>
    <row r="13" spans="1:12" s="246" customFormat="1" ht="9.75" customHeight="1">
      <c r="A13" s="56"/>
      <c r="B13" s="267"/>
      <c r="C13" s="15"/>
      <c r="D13" s="15"/>
      <c r="E13" s="15"/>
      <c r="F13" s="15"/>
      <c r="G13" s="15"/>
      <c r="H13" s="15"/>
      <c r="I13" s="15"/>
      <c r="J13" s="15"/>
      <c r="K13" s="6"/>
      <c r="L13" s="1"/>
    </row>
    <row r="14" spans="1:12" s="246" customFormat="1" ht="30" customHeight="1">
      <c r="A14" s="58"/>
      <c r="B14" s="112"/>
      <c r="C14" s="6"/>
      <c r="D14" s="6"/>
      <c r="E14" s="6"/>
      <c r="F14" s="6"/>
      <c r="G14" s="6"/>
      <c r="H14" s="6"/>
      <c r="I14" s="6"/>
      <c r="J14" s="6"/>
      <c r="K14" s="6"/>
      <c r="L14" s="1"/>
    </row>
    <row r="15" ht="25.5" customHeight="1"/>
    <row r="16" ht="15" customHeight="1"/>
  </sheetData>
  <sheetProtection/>
  <mergeCells count="7">
    <mergeCell ref="A11:A12"/>
    <mergeCell ref="A2:B2"/>
    <mergeCell ref="L2:M2"/>
    <mergeCell ref="A3:A4"/>
    <mergeCell ref="A5:A6"/>
    <mergeCell ref="A7:A8"/>
    <mergeCell ref="A9:A10"/>
  </mergeCells>
  <printOptions/>
  <pageMargins left="0.7480314960629921" right="0.6692913385826772" top="0.7874015748031497" bottom="0.4724409448818898" header="0.5118110236220472" footer="0.35433070866141736"/>
  <pageSetup horizontalDpi="600" verticalDpi="600" orientation="portrait" paperSize="9" r:id="rId1"/>
  <headerFooter scaleWithDoc="0" alignWithMargins="0">
    <oddFooter>&amp;C&amp;"ＭＳ ゴシック,標準"-15-</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函館市総務課統計係</dc:creator>
  <cp:keywords/>
  <dc:description/>
  <cp:lastModifiedBy>総務部統計担当</cp:lastModifiedBy>
  <cp:lastPrinted>2023-03-28T05:51:04Z</cp:lastPrinted>
  <dcterms:created xsi:type="dcterms:W3CDTF">2001-04-17T06:19:26Z</dcterms:created>
  <dcterms:modified xsi:type="dcterms:W3CDTF">2023-03-28T06:09:24Z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