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81.20\syougaibunka01\＿新フォルダ\305_学校開放（文化開放）\04.利用申請★\R06\03_R6.後期_随時申請★\01.団体あて通知（随時申請開始＆電子受付）\"/>
    </mc:Choice>
  </mc:AlternateContent>
  <xr:revisionPtr revIDLastSave="0" documentId="13_ncr:1_{E7ED89E3-09B9-4864-9EF9-2B86DBD94ABF}" xr6:coauthVersionLast="36" xr6:coauthVersionMax="36" xr10:uidLastSave="{00000000-0000-0000-0000-000000000000}"/>
  <bookViews>
    <workbookView xWindow="0" yWindow="0" windowWidth="20520" windowHeight="9360" xr2:uid="{00000000-000D-0000-FFFF-FFFF00000000}"/>
  </bookViews>
  <sheets>
    <sheet name="利用申請書" sheetId="1" r:id="rId1"/>
    <sheet name="非表示" sheetId="4" state="hidden" r:id="rId2"/>
    <sheet name="【記入不要】申請情報" sheetId="5" r:id="rId3"/>
  </sheets>
  <definedNames>
    <definedName name="_xlnm._FilterDatabase" localSheetId="2" hidden="1">【記入不要】申請情報!$B$3:$U$4</definedName>
    <definedName name="_xlnm.Print_Area" localSheetId="2">【記入不要】申請情報!$B$2:$U$19</definedName>
    <definedName name="_xlnm.Print_Area" localSheetId="0">利用申請書!$B$2:$S$35</definedName>
    <definedName name="_xlnm.Print_Titles" localSheetId="2">【記入不要】申請情報!$3:$3</definedName>
    <definedName name="あさひ小">非表示!$I$3:$M$3</definedName>
    <definedName name="五稜郭中">非表示!$I$12:$K$12</definedName>
    <definedName name="港中">非表示!$I$10:$J$10</definedName>
    <definedName name="昭和小">非表示!$I$8:$N$8</definedName>
    <definedName name="深堀中">非表示!$I$11:$N$11</definedName>
    <definedName name="大森浜小">非表示!$I$5:$L$5</definedName>
    <definedName name="鍛神小">非表示!$I$7:$N$7</definedName>
    <definedName name="中の沢小">非表示!$I$6:$K$6</definedName>
    <definedName name="巴中">非表示!$I$13:$K$13</definedName>
    <definedName name="八幡小">非表示!$I$4:$L$4</definedName>
    <definedName name="弥生小">非表示!$I$9:$N$9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H4" i="5" l="1"/>
  <c r="U4" i="5"/>
  <c r="T4" i="5"/>
  <c r="S4" i="5"/>
  <c r="R4" i="5"/>
  <c r="Q4" i="5"/>
  <c r="P4" i="5"/>
  <c r="O4" i="5"/>
  <c r="N4" i="5"/>
  <c r="M4" i="5"/>
  <c r="L4" i="5"/>
  <c r="K4" i="5"/>
  <c r="J4" i="5"/>
  <c r="I4" i="5"/>
  <c r="G4" i="5"/>
  <c r="E4" i="5"/>
  <c r="D4" i="5"/>
  <c r="C4" i="5"/>
  <c r="B4" i="5"/>
  <c r="L19" i="1"/>
  <c r="C34" i="1" l="1"/>
  <c r="F4" i="5" l="1"/>
</calcChain>
</file>

<file path=xl/sharedStrings.xml><?xml version="1.0" encoding="utf-8"?>
<sst xmlns="http://schemas.openxmlformats.org/spreadsheetml/2006/main" count="153" uniqueCount="116">
  <si>
    <t>学校開放（文化開放）利用許可申請書</t>
    <rPh sb="0" eb="2">
      <t>ガッコウ</t>
    </rPh>
    <rPh sb="2" eb="4">
      <t>カイホウ</t>
    </rPh>
    <rPh sb="5" eb="7">
      <t>ブンカ</t>
    </rPh>
    <rPh sb="7" eb="9">
      <t>カイホウ</t>
    </rPh>
    <rPh sb="10" eb="17">
      <t>リヨウキョカシンセイショ</t>
    </rPh>
    <phoneticPr fontId="1"/>
  </si>
  <si>
    <t>団体名</t>
    <rPh sb="0" eb="3">
      <t>ダンタイメイ</t>
    </rPh>
    <phoneticPr fontId="1"/>
  </si>
  <si>
    <t>責任者</t>
    <rPh sb="0" eb="3">
      <t>セキニンシャ</t>
    </rPh>
    <phoneticPr fontId="1"/>
  </si>
  <si>
    <t>学校開放（文化開放）施設を利用したいので，次のとおり申請します。</t>
    <rPh sb="0" eb="4">
      <t>ガッコウカイホウ</t>
    </rPh>
    <rPh sb="5" eb="7">
      <t>ブンカ</t>
    </rPh>
    <rPh sb="7" eb="9">
      <t>カイホウ</t>
    </rPh>
    <rPh sb="10" eb="12">
      <t>シセツ</t>
    </rPh>
    <rPh sb="13" eb="15">
      <t>リヨウ</t>
    </rPh>
    <rPh sb="21" eb="22">
      <t>ツギ</t>
    </rPh>
    <rPh sb="26" eb="28">
      <t>シンセイ</t>
    </rPh>
    <phoneticPr fontId="1"/>
  </si>
  <si>
    <t>利用学校名</t>
    <rPh sb="0" eb="2">
      <t>リヨウ</t>
    </rPh>
    <rPh sb="2" eb="4">
      <t>ガッコウ</t>
    </rPh>
    <rPh sb="4" eb="5">
      <t>メイ</t>
    </rPh>
    <phoneticPr fontId="1"/>
  </si>
  <si>
    <t>利用人員</t>
    <rPh sb="0" eb="4">
      <t>リヨウジンイン</t>
    </rPh>
    <phoneticPr fontId="1"/>
  </si>
  <si>
    <t>利用目的</t>
    <rPh sb="0" eb="2">
      <t>リヨウ</t>
    </rPh>
    <rPh sb="2" eb="4">
      <t>モクテキ</t>
    </rPh>
    <phoneticPr fontId="1"/>
  </si>
  <si>
    <t>利用備品</t>
    <rPh sb="0" eb="2">
      <t>リヨウ</t>
    </rPh>
    <rPh sb="2" eb="4">
      <t>ビヒン</t>
    </rPh>
    <phoneticPr fontId="1"/>
  </si>
  <si>
    <t>持込機材</t>
    <rPh sb="0" eb="2">
      <t>モチコミ</t>
    </rPh>
    <rPh sb="2" eb="4">
      <t>キザイ</t>
    </rPh>
    <phoneticPr fontId="1"/>
  </si>
  <si>
    <t>利用日等</t>
    <rPh sb="0" eb="2">
      <t>リヨウ</t>
    </rPh>
    <rPh sb="2" eb="3">
      <t>ヒ</t>
    </rPh>
    <rPh sb="3" eb="4">
      <t>トウ</t>
    </rPh>
    <phoneticPr fontId="1"/>
  </si>
  <si>
    <t>住　所</t>
    <rPh sb="0" eb="1">
      <t>ジュウ</t>
    </rPh>
    <rPh sb="2" eb="3">
      <t>ショ</t>
    </rPh>
    <phoneticPr fontId="1"/>
  </si>
  <si>
    <t>電　話</t>
    <rPh sb="0" eb="1">
      <t>デン</t>
    </rPh>
    <rPh sb="2" eb="3">
      <t>ハナシ</t>
    </rPh>
    <phoneticPr fontId="1"/>
  </si>
  <si>
    <t>利用教室</t>
    <rPh sb="0" eb="4">
      <t>リヨウキョウシツ</t>
    </rPh>
    <phoneticPr fontId="1"/>
  </si>
  <si>
    <t>メール</t>
    <phoneticPr fontId="1"/>
  </si>
  <si>
    <t>〈記入上の注意〉</t>
    <rPh sb="1" eb="3">
      <t>キニュウ</t>
    </rPh>
    <rPh sb="3" eb="4">
      <t>ジョウ</t>
    </rPh>
    <rPh sb="5" eb="7">
      <t>チュウイ</t>
    </rPh>
    <phoneticPr fontId="1"/>
  </si>
  <si>
    <t>　※利用日ごとに申請書を提出してください。</t>
    <rPh sb="2" eb="5">
      <t>リヨウビ</t>
    </rPh>
    <rPh sb="8" eb="11">
      <t>シンセイショ</t>
    </rPh>
    <rPh sb="12" eb="14">
      <t>テイシュツ</t>
    </rPh>
    <phoneticPr fontId="1"/>
  </si>
  <si>
    <t>　※利用人員は，できるだけ利用当日の正確な人員を記入してください。</t>
    <rPh sb="2" eb="4">
      <t>リヨウ</t>
    </rPh>
    <rPh sb="4" eb="6">
      <t>ジンイン</t>
    </rPh>
    <rPh sb="13" eb="15">
      <t>リヨウ</t>
    </rPh>
    <rPh sb="15" eb="17">
      <t>トウジツ</t>
    </rPh>
    <rPh sb="18" eb="20">
      <t>セイカク</t>
    </rPh>
    <rPh sb="21" eb="23">
      <t>ジンイン</t>
    </rPh>
    <rPh sb="24" eb="26">
      <t>キニュウ</t>
    </rPh>
    <phoneticPr fontId="1"/>
  </si>
  <si>
    <t>函 館 市 教 育 委 員 会　様</t>
    <rPh sb="0" eb="1">
      <t>ハコ</t>
    </rPh>
    <rPh sb="2" eb="3">
      <t>カン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rPh sb="16" eb="17">
      <t>サマ</t>
    </rPh>
    <phoneticPr fontId="1"/>
  </si>
  <si>
    <t>函館市立</t>
    <rPh sb="0" eb="4">
      <t>ハコダテシリツ</t>
    </rPh>
    <phoneticPr fontId="1"/>
  </si>
  <si>
    <t>（</t>
    <phoneticPr fontId="1"/>
  </si>
  <si>
    <t>）</t>
    <phoneticPr fontId="1"/>
  </si>
  <si>
    <t>曜日</t>
    <rPh sb="0" eb="2">
      <t>ヨウビ</t>
    </rPh>
    <phoneticPr fontId="1"/>
  </si>
  <si>
    <t>～</t>
    <phoneticPr fontId="1"/>
  </si>
  <si>
    <t>台</t>
    <rPh sb="0" eb="1">
      <t>ダイ</t>
    </rPh>
    <phoneticPr fontId="1"/>
  </si>
  <si>
    <t>机</t>
    <rPh sb="0" eb="1">
      <t>ツクエ</t>
    </rPh>
    <phoneticPr fontId="1"/>
  </si>
  <si>
    <t>イス</t>
    <phoneticPr fontId="1"/>
  </si>
  <si>
    <t>・</t>
    <phoneticPr fontId="1"/>
  </si>
  <si>
    <t>脚</t>
    <rPh sb="0" eb="1">
      <t>キャク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</si>
  <si>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</si>
  <si>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</si>
  <si>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人</t>
    <rPh sb="0" eb="1">
      <t>ニン</t>
    </rPh>
    <phoneticPr fontId="1"/>
  </si>
  <si>
    <t>その他</t>
    <rPh sb="2" eb="3">
      <t>タ</t>
    </rPh>
    <phoneticPr fontId="1"/>
  </si>
  <si>
    <t>ピアノ</t>
    <phoneticPr fontId="1"/>
  </si>
  <si>
    <t>使用</t>
    <rPh sb="0" eb="2">
      <t>シヨウ</t>
    </rPh>
    <phoneticPr fontId="1"/>
  </si>
  <si>
    <t>申
請
者</t>
    <rPh sb="0" eb="1">
      <t>シン</t>
    </rPh>
    <rPh sb="3" eb="4">
      <t>シン</t>
    </rPh>
    <rPh sb="6" eb="7">
      <t>シャ</t>
    </rPh>
    <phoneticPr fontId="1"/>
  </si>
  <si>
    <t>　※団体登録をしていない団体は「利用団体登録申請書」と一緒に提出してください。</t>
    <rPh sb="2" eb="4">
      <t>ダンタイ</t>
    </rPh>
    <rPh sb="4" eb="6">
      <t>トウロク</t>
    </rPh>
    <rPh sb="12" eb="14">
      <t>ダンタイ</t>
    </rPh>
    <rPh sb="16" eb="18">
      <t>リヨウ</t>
    </rPh>
    <rPh sb="18" eb="20">
      <t>ダンタイ</t>
    </rPh>
    <rPh sb="20" eb="22">
      <t>トウロク</t>
    </rPh>
    <rPh sb="22" eb="25">
      <t>シンセイショ</t>
    </rPh>
    <rPh sb="27" eb="29">
      <t>イッショ</t>
    </rPh>
    <rPh sb="30" eb="32">
      <t>テイシュツ</t>
    </rPh>
    <phoneticPr fontId="1"/>
  </si>
  <si>
    <t>Ｅメール</t>
    <phoneticPr fontId="1"/>
  </si>
  <si>
    <t>通知方法</t>
    <rPh sb="0" eb="2">
      <t>ツウチ</t>
    </rPh>
    <rPh sb="2" eb="4">
      <t>ホウホウ</t>
    </rPh>
    <phoneticPr fontId="1"/>
  </si>
  <si>
    <t>窓口受け取り</t>
    <rPh sb="0" eb="2">
      <t>マドグチ</t>
    </rPh>
    <rPh sb="2" eb="3">
      <t>ウ</t>
    </rPh>
    <rPh sb="4" eb="5">
      <t>ト</t>
    </rPh>
    <phoneticPr fontId="1"/>
  </si>
  <si>
    <t>午前・午後</t>
    <rPh sb="0" eb="2">
      <t>ゴゼン</t>
    </rPh>
    <rPh sb="3" eb="5">
      <t>ゴゴ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</si>
  <si>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</si>
  <si>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</si>
  <si>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</si>
  <si>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</si>
  <si>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</si>
  <si>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</si>
  <si>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</si>
  <si>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弥生小</t>
    <rPh sb="0" eb="2">
      <t>ヤヨイ</t>
    </rPh>
    <rPh sb="2" eb="3">
      <t>ショウ</t>
    </rPh>
    <phoneticPr fontId="6"/>
  </si>
  <si>
    <t>あさひ小</t>
    <rPh sb="3" eb="4">
      <t>ショウ</t>
    </rPh>
    <phoneticPr fontId="6"/>
  </si>
  <si>
    <t>八幡小</t>
    <rPh sb="0" eb="2">
      <t>ハチマン</t>
    </rPh>
    <rPh sb="2" eb="3">
      <t>ショウ</t>
    </rPh>
    <phoneticPr fontId="6"/>
  </si>
  <si>
    <t>大森浜小</t>
    <rPh sb="0" eb="3">
      <t>オオモリハマ</t>
    </rPh>
    <rPh sb="3" eb="4">
      <t>ショウ</t>
    </rPh>
    <phoneticPr fontId="6"/>
  </si>
  <si>
    <t>中の沢小</t>
    <rPh sb="0" eb="1">
      <t>ナカ</t>
    </rPh>
    <rPh sb="2" eb="3">
      <t>サワ</t>
    </rPh>
    <rPh sb="3" eb="4">
      <t>ショウ</t>
    </rPh>
    <phoneticPr fontId="6"/>
  </si>
  <si>
    <t>昭和小</t>
    <rPh sb="0" eb="2">
      <t>ショウワ</t>
    </rPh>
    <rPh sb="2" eb="3">
      <t>ショウ</t>
    </rPh>
    <phoneticPr fontId="6"/>
  </si>
  <si>
    <t>鍛神小</t>
    <rPh sb="0" eb="2">
      <t>タンシン</t>
    </rPh>
    <rPh sb="2" eb="3">
      <t>ショウ</t>
    </rPh>
    <phoneticPr fontId="6"/>
  </si>
  <si>
    <t>港中</t>
    <rPh sb="0" eb="1">
      <t>ミナト</t>
    </rPh>
    <rPh sb="1" eb="2">
      <t>チュウ</t>
    </rPh>
    <phoneticPr fontId="6"/>
  </si>
  <si>
    <t>巴中</t>
    <rPh sb="0" eb="1">
      <t>トモエ</t>
    </rPh>
    <rPh sb="1" eb="2">
      <t>チュウ</t>
    </rPh>
    <phoneticPr fontId="6"/>
  </si>
  <si>
    <t>深堀中</t>
    <rPh sb="0" eb="2">
      <t>フカボリ</t>
    </rPh>
    <rPh sb="2" eb="3">
      <t>チュウ</t>
    </rPh>
    <phoneticPr fontId="6"/>
  </si>
  <si>
    <t>五稜郭中</t>
    <rPh sb="0" eb="3">
      <t>ゴリョウカク</t>
    </rPh>
    <rPh sb="3" eb="4">
      <t>ナカ</t>
    </rPh>
    <phoneticPr fontId="6"/>
  </si>
  <si>
    <t>学校名</t>
  </si>
  <si>
    <t>教室１</t>
  </si>
  <si>
    <t>教室２</t>
  </si>
  <si>
    <t>教室３</t>
  </si>
  <si>
    <t>教室４</t>
  </si>
  <si>
    <t>教室５</t>
  </si>
  <si>
    <t>教室６</t>
  </si>
  <si>
    <t>家庭科室</t>
  </si>
  <si>
    <t>図書室</t>
  </si>
  <si>
    <t>音楽室</t>
  </si>
  <si>
    <t>図工室</t>
  </si>
  <si>
    <t>多目的教室</t>
  </si>
  <si>
    <t>視聴覚室</t>
  </si>
  <si>
    <t>多目的ホール</t>
  </si>
  <si>
    <t>作法室</t>
  </si>
  <si>
    <t>美術室</t>
  </si>
  <si>
    <t>多目的教室２</t>
  </si>
  <si>
    <t>多目的教室３</t>
  </si>
  <si>
    <t>時</t>
    <rPh sb="0" eb="1">
      <t>ジ</t>
    </rPh>
    <phoneticPr fontId="1"/>
  </si>
  <si>
    <t>分</t>
    <rPh sb="0" eb="1">
      <t>フン</t>
    </rPh>
    <phoneticPr fontId="1"/>
  </si>
  <si>
    <t>　月　　日</t>
    <rPh sb="1" eb="2">
      <t>ガツ</t>
    </rPh>
    <rPh sb="4" eb="5">
      <t>ニチ</t>
    </rPh>
    <phoneticPr fontId="1"/>
  </si>
  <si>
    <t>午前・午後</t>
    <rPh sb="0" eb="2">
      <t>ゴゼン</t>
    </rPh>
    <rPh sb="3" eb="5">
      <t>ゴゴ</t>
    </rPh>
    <phoneticPr fontId="1"/>
  </si>
  <si>
    <t>不使用</t>
    <rPh sb="0" eb="3">
      <t>フシヨウ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</si>
  <si>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</si>
  <si>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</si>
  <si>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郵送</t>
    <rPh sb="0" eb="2">
      <t>ユウソウ</t>
    </rPh>
    <phoneticPr fontId="1"/>
  </si>
  <si>
    <t>その他</t>
    <rPh sb="2" eb="3">
      <t>タ</t>
    </rPh>
    <phoneticPr fontId="12"/>
  </si>
  <si>
    <t>ピアノ</t>
    <phoneticPr fontId="12"/>
  </si>
  <si>
    <t>イス</t>
    <phoneticPr fontId="12"/>
  </si>
  <si>
    <t>机</t>
    <rPh sb="0" eb="1">
      <t>ツクエ</t>
    </rPh>
    <phoneticPr fontId="12"/>
  </si>
  <si>
    <t>終了</t>
    <rPh sb="0" eb="2">
      <t>シュウリョウ</t>
    </rPh>
    <phoneticPr fontId="12"/>
  </si>
  <si>
    <t>開始</t>
    <rPh sb="0" eb="2">
      <t>カイシ</t>
    </rPh>
    <phoneticPr fontId="12"/>
  </si>
  <si>
    <t>区分</t>
    <rPh sb="0" eb="2">
      <t>クブン</t>
    </rPh>
    <phoneticPr fontId="12"/>
  </si>
  <si>
    <t>持込
機材</t>
    <rPh sb="0" eb="2">
      <t>モチコミ</t>
    </rPh>
    <rPh sb="3" eb="5">
      <t>キザイ</t>
    </rPh>
    <phoneticPr fontId="12"/>
  </si>
  <si>
    <t>利用備品</t>
    <rPh sb="0" eb="4">
      <t>リヨウビヒン</t>
    </rPh>
    <phoneticPr fontId="12"/>
  </si>
  <si>
    <t>利用
目的</t>
    <rPh sb="0" eb="2">
      <t>リヨウ</t>
    </rPh>
    <rPh sb="3" eb="5">
      <t>モクテキ</t>
    </rPh>
    <phoneticPr fontId="12"/>
  </si>
  <si>
    <t>人数</t>
    <rPh sb="0" eb="2">
      <t>ニンズウ</t>
    </rPh>
    <phoneticPr fontId="12"/>
  </si>
  <si>
    <t>利用時間</t>
    <rPh sb="0" eb="2">
      <t>リヨウ</t>
    </rPh>
    <rPh sb="2" eb="4">
      <t>ジカン</t>
    </rPh>
    <phoneticPr fontId="12"/>
  </si>
  <si>
    <t>利用日</t>
    <rPh sb="0" eb="3">
      <t>リヨウビ</t>
    </rPh>
    <phoneticPr fontId="12"/>
  </si>
  <si>
    <t>教室</t>
    <rPh sb="0" eb="2">
      <t>キョウシツ</t>
    </rPh>
    <phoneticPr fontId="12"/>
  </si>
  <si>
    <t>学校</t>
    <rPh sb="0" eb="2">
      <t>ガッコウ</t>
    </rPh>
    <phoneticPr fontId="12"/>
  </si>
  <si>
    <t>申請日</t>
    <rPh sb="0" eb="3">
      <t>シンセイビ</t>
    </rPh>
    <phoneticPr fontId="12"/>
  </si>
  <si>
    <t>電話番号</t>
    <rPh sb="0" eb="2">
      <t>デンワ</t>
    </rPh>
    <rPh sb="2" eb="4">
      <t>バンゴウ</t>
    </rPh>
    <phoneticPr fontId="12"/>
  </si>
  <si>
    <t>住所</t>
    <rPh sb="0" eb="2">
      <t>ジュウショ</t>
    </rPh>
    <phoneticPr fontId="12"/>
  </si>
  <si>
    <t>責任者名</t>
    <rPh sb="0" eb="3">
      <t>セキニンシャ</t>
    </rPh>
    <rPh sb="3" eb="4">
      <t>メイ</t>
    </rPh>
    <phoneticPr fontId="12"/>
  </si>
  <si>
    <t>団体名</t>
    <rPh sb="0" eb="2">
      <t>ダンタイ</t>
    </rPh>
    <rPh sb="2" eb="3">
      <t>メイ</t>
    </rPh>
    <phoneticPr fontId="12"/>
  </si>
  <si>
    <t>あさひ小</t>
    <phoneticPr fontId="1"/>
  </si>
  <si>
    <t>八幡小</t>
    <phoneticPr fontId="1"/>
  </si>
  <si>
    <t>大森浜小</t>
    <phoneticPr fontId="1"/>
  </si>
  <si>
    <t>中の沢小</t>
    <phoneticPr fontId="1"/>
  </si>
  <si>
    <t>鍛神小</t>
    <phoneticPr fontId="1"/>
  </si>
  <si>
    <t>昭和小</t>
    <phoneticPr fontId="1"/>
  </si>
  <si>
    <t>弥生小</t>
    <phoneticPr fontId="1"/>
  </si>
  <si>
    <t>港中</t>
    <phoneticPr fontId="1"/>
  </si>
  <si>
    <t>深堀中</t>
    <phoneticPr fontId="1"/>
  </si>
  <si>
    <t>五稜郭中</t>
    <phoneticPr fontId="1"/>
  </si>
  <si>
    <t>巴中</t>
    <phoneticPr fontId="1"/>
  </si>
  <si>
    <t>学校</t>
    <rPh sb="0" eb="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</si>
</sst>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ggge&quot;年&quot;m&quot;月&quot;d&quot;日&quot;"/>
    <numFmt numFmtId="177" formatCode="#,##0_ "/>
    <numFmt numFmtId="178" formatCode="[DBNum3]h&quot;時&quot;mm&quot;分&quot;;@"/>
    <numFmt numFmtId="179" formatCode="[DBNum3]m&quot;月&quot;d&quot;日&quot;"/>
    <numFmt numFmtId="180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.5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7" fillId="0" borderId="0" applyFont="0" applyFill="0" applyBorder="0" applyAlignment="0" applyProtection="0">
      <alignment vertical="center"/>
    </xf>
    <xf numFmtId="0" fontId="10" fillId="0" borderId="0"/>
  </cellStyleXfs>
  <cellXfs count="145">
    <xf numFmtId="0" fontId="0" fillId="0" borderId="0" xfId="0">
      <alignment vertical="center"/>
    </xf>
    <xf numFmtId="0" fontId="5" fillId="0" borderId="0" xfId="1" applyFont="1" applyBorder="1" applyAlignment="1">
      <alignment vertical="center"/>
    </xf>
    <xf numFmtId="0" fontId="0" fillId="0" borderId="0" xfId="0" applyBorder="1">
      <alignment vertical="center"/>
    </xf>
    <xf numFmtId="0" fontId="2" fillId="2" borderId="21" xfId="0" applyFont="1" applyFill="1" applyBorder="1" applyAlignment="1" applyProtection="1">
      <alignment vertical="center" shrinkToFit="1"/>
      <protection locked="0"/>
    </xf>
    <xf numFmtId="0" fontId="0" fillId="0" borderId="0" xfId="0" applyFill="1" applyBorder="1">
      <alignment vertical="center"/>
    </xf>
    <xf numFmtId="0" fontId="2" fillId="0" borderId="0" xfId="0" applyFont="1" applyProtection="1">
      <alignment vertical="center"/>
    </xf>
    <xf numFmtId="176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 shrinkToFit="1"/>
    </xf>
    <xf numFmtId="0" fontId="2" fillId="0" borderId="27" xfId="0" applyFont="1" applyBorder="1" applyAlignment="1" applyProtection="1">
      <alignment horizontal="center" vertical="center" shrinkToFit="1"/>
    </xf>
    <xf numFmtId="0" fontId="2" fillId="0" borderId="10" xfId="0" applyNumberFormat="1" applyFont="1" applyBorder="1" applyAlignment="1" applyProtection="1">
      <alignment horizontal="center" vertical="center" shrinkToFit="1"/>
    </xf>
    <xf numFmtId="0" fontId="2" fillId="0" borderId="29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178" fontId="2" fillId="0" borderId="24" xfId="0" applyNumberFormat="1" applyFont="1" applyBorder="1" applyAlignment="1" applyProtection="1">
      <alignment vertical="center" shrinkToFit="1"/>
    </xf>
    <xf numFmtId="178" fontId="2" fillId="0" borderId="27" xfId="0" applyNumberFormat="1" applyFont="1" applyBorder="1" applyAlignment="1" applyProtection="1">
      <alignment vertical="center" shrinkToFit="1"/>
    </xf>
    <xf numFmtId="49" fontId="2" fillId="2" borderId="24" xfId="0" applyNumberFormat="1" applyFont="1" applyFill="1" applyBorder="1" applyAlignment="1" applyProtection="1">
      <alignment vertical="center" shrinkToFit="1"/>
      <protection locked="0"/>
    </xf>
    <xf numFmtId="0" fontId="10" fillId="0" borderId="0" xfId="3"/>
    <xf numFmtId="0" fontId="10" fillId="0" borderId="0" xfId="3" applyAlignment="1">
      <alignment horizontal="center"/>
    </xf>
    <xf numFmtId="0" fontId="10" fillId="0" borderId="0" xfId="3" applyAlignment="1">
      <alignment horizontal="center" vertical="center"/>
    </xf>
    <xf numFmtId="0" fontId="10" fillId="0" borderId="0" xfId="3" applyAlignment="1"/>
    <xf numFmtId="0" fontId="10" fillId="0" borderId="0" xfId="3" applyFill="1"/>
    <xf numFmtId="0" fontId="10" fillId="0" borderId="0" xfId="3" applyBorder="1"/>
    <xf numFmtId="0" fontId="10" fillId="0" borderId="0" xfId="3" applyBorder="1" applyAlignment="1">
      <alignment horizontal="center"/>
    </xf>
    <xf numFmtId="0" fontId="10" fillId="0" borderId="0" xfId="3" applyBorder="1" applyAlignment="1">
      <alignment shrinkToFit="1"/>
    </xf>
    <xf numFmtId="0" fontId="10" fillId="0" borderId="0" xfId="3" applyBorder="1" applyAlignment="1">
      <alignment horizontal="center" shrinkToFit="1"/>
    </xf>
    <xf numFmtId="0" fontId="10" fillId="0" borderId="0" xfId="3" applyFill="1" applyBorder="1"/>
    <xf numFmtId="49" fontId="11" fillId="0" borderId="34" xfId="3" applyNumberFormat="1" applyFont="1" applyFill="1" applyBorder="1" applyAlignment="1">
      <alignment horizontal="center" vertical="center" shrinkToFit="1"/>
    </xf>
    <xf numFmtId="49" fontId="11" fillId="0" borderId="35" xfId="3" applyNumberFormat="1" applyFont="1" applyFill="1" applyBorder="1" applyAlignment="1">
      <alignment horizontal="center" vertical="center" shrinkToFit="1"/>
    </xf>
    <xf numFmtId="0" fontId="10" fillId="0" borderId="0" xfId="3" applyFill="1" applyAlignment="1">
      <alignment horizontal="center" vertical="center"/>
    </xf>
    <xf numFmtId="0" fontId="10" fillId="0" borderId="0" xfId="3" applyNumberFormat="1" applyFill="1"/>
    <xf numFmtId="0" fontId="10" fillId="0" borderId="0" xfId="3" applyNumberFormat="1"/>
    <xf numFmtId="0" fontId="11" fillId="0" borderId="39" xfId="3" applyNumberFormat="1" applyFont="1" applyFill="1" applyBorder="1" applyAlignment="1">
      <alignment shrinkToFit="1"/>
    </xf>
    <xf numFmtId="0" fontId="11" fillId="0" borderId="36" xfId="3" applyNumberFormat="1" applyFont="1" applyFill="1" applyBorder="1"/>
    <xf numFmtId="180" fontId="11" fillId="0" borderId="36" xfId="3" applyNumberFormat="1" applyFont="1" applyFill="1" applyBorder="1"/>
    <xf numFmtId="0" fontId="11" fillId="0" borderId="36" xfId="3" applyNumberFormat="1" applyFont="1" applyFill="1" applyBorder="1" applyAlignment="1">
      <alignment horizontal="center" shrinkToFit="1"/>
    </xf>
    <xf numFmtId="0" fontId="11" fillId="0" borderId="38" xfId="3" applyNumberFormat="1" applyFont="1" applyFill="1" applyBorder="1" applyAlignment="1">
      <alignment shrinkToFit="1"/>
    </xf>
    <xf numFmtId="0" fontId="11" fillId="0" borderId="26" xfId="3" applyNumberFormat="1" applyFont="1" applyFill="1" applyBorder="1"/>
    <xf numFmtId="49" fontId="11" fillId="0" borderId="38" xfId="3" applyNumberFormat="1" applyFont="1" applyFill="1" applyBorder="1" applyAlignment="1">
      <alignment horizontal="center" vertical="center" shrinkToFit="1"/>
    </xf>
    <xf numFmtId="49" fontId="11" fillId="0" borderId="25" xfId="3" applyNumberFormat="1" applyFont="1" applyFill="1" applyBorder="1" applyAlignment="1">
      <alignment horizontal="center" vertical="center" shrinkToFit="1"/>
    </xf>
    <xf numFmtId="0" fontId="11" fillId="0" borderId="36" xfId="3" applyNumberFormat="1" applyFont="1" applyFill="1" applyBorder="1" applyAlignment="1">
      <alignment horizontal="center"/>
    </xf>
    <xf numFmtId="0" fontId="11" fillId="0" borderId="38" xfId="3" applyNumberFormat="1" applyFont="1" applyFill="1" applyBorder="1" applyAlignment="1">
      <alignment horizontal="center"/>
    </xf>
    <xf numFmtId="0" fontId="11" fillId="0" borderId="37" xfId="3" applyNumberFormat="1" applyFont="1" applyFill="1" applyBorder="1" applyAlignment="1">
      <alignment horizontal="center"/>
    </xf>
    <xf numFmtId="0" fontId="11" fillId="0" borderId="25" xfId="3" applyNumberFormat="1" applyFont="1" applyFill="1" applyBorder="1" applyAlignment="1">
      <alignment horizontal="center"/>
    </xf>
    <xf numFmtId="0" fontId="11" fillId="3" borderId="9" xfId="3" applyFont="1" applyFill="1" applyBorder="1" applyAlignment="1">
      <alignment horizontal="center" vertical="center"/>
    </xf>
    <xf numFmtId="0" fontId="11" fillId="3" borderId="33" xfId="3" applyFont="1" applyFill="1" applyBorder="1" applyAlignment="1">
      <alignment horizontal="center" vertical="center"/>
    </xf>
    <xf numFmtId="0" fontId="11" fillId="3" borderId="32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0" fontId="11" fillId="0" borderId="36" xfId="3" applyNumberFormat="1" applyFont="1" applyFill="1" applyBorder="1" applyAlignment="1">
      <alignment horizontal="left"/>
    </xf>
    <xf numFmtId="56" fontId="11" fillId="0" borderId="36" xfId="3" applyNumberFormat="1" applyFont="1" applyFill="1" applyBorder="1"/>
    <xf numFmtId="176" fontId="2" fillId="2" borderId="0" xfId="0" applyNumberFormat="1" applyFont="1" applyFill="1" applyAlignment="1" applyProtection="1">
      <alignment horizontal="right" vertical="center" indent="1"/>
      <protection locked="0"/>
    </xf>
    <xf numFmtId="0" fontId="9" fillId="0" borderId="0" xfId="0" applyFont="1" applyAlignment="1" applyProtection="1">
      <alignment horizontal="distributed" vertical="center" indent="5"/>
    </xf>
    <xf numFmtId="0" fontId="2" fillId="2" borderId="14" xfId="0" applyFont="1" applyFill="1" applyBorder="1" applyAlignment="1" applyProtection="1">
      <alignment horizontal="left" vertical="center" wrapText="1" indent="1" shrinkToFit="1"/>
      <protection locked="0"/>
    </xf>
    <xf numFmtId="0" fontId="2" fillId="2" borderId="10" xfId="0" applyFont="1" applyFill="1" applyBorder="1" applyAlignment="1" applyProtection="1">
      <alignment horizontal="left" vertical="center" wrapText="1" indent="1" shrinkToFit="1"/>
      <protection locked="0"/>
    </xf>
    <xf numFmtId="177" fontId="2" fillId="2" borderId="14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horizontal="distributed" vertical="center" indent="1"/>
    </xf>
    <xf numFmtId="0" fontId="3" fillId="0" borderId="18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distributed" vertical="center" inden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distributed" vertical="center" indent="1"/>
    </xf>
    <xf numFmtId="0" fontId="3" fillId="0" borderId="16" xfId="0" applyFont="1" applyBorder="1" applyAlignment="1" applyProtection="1">
      <alignment horizontal="distributed" vertical="center" indent="1"/>
    </xf>
    <xf numFmtId="0" fontId="3" fillId="0" borderId="3" xfId="0" applyFont="1" applyBorder="1" applyAlignment="1" applyProtection="1">
      <alignment horizontal="distributed" vertical="center" indent="1"/>
    </xf>
    <xf numFmtId="0" fontId="3" fillId="0" borderId="11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4" xfId="0" applyFont="1" applyFill="1" applyBorder="1" applyAlignment="1" applyProtection="1">
      <alignment horizontal="left" vertical="center" shrinkToFit="1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left" vertical="center"/>
    </xf>
    <xf numFmtId="0" fontId="2" fillId="2" borderId="24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0" fontId="2" fillId="2" borderId="28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27" xfId="0" applyFont="1" applyFill="1" applyBorder="1" applyAlignment="1" applyProtection="1">
      <alignment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distributed" vertical="center" indent="1"/>
    </xf>
    <xf numFmtId="0" fontId="3" fillId="0" borderId="21" xfId="0" applyFont="1" applyBorder="1" applyAlignment="1" applyProtection="1">
      <alignment horizontal="distributed" vertical="center" indent="1"/>
    </xf>
    <xf numFmtId="0" fontId="3" fillId="0" borderId="22" xfId="0" applyFont="1" applyBorder="1" applyAlignment="1" applyProtection="1">
      <alignment horizontal="distributed" vertical="center" indent="1"/>
    </xf>
    <xf numFmtId="0" fontId="3" fillId="0" borderId="23" xfId="0" applyFont="1" applyBorder="1" applyAlignment="1" applyProtection="1">
      <alignment horizontal="distributed" vertical="center" indent="1"/>
    </xf>
    <xf numFmtId="0" fontId="3" fillId="0" borderId="24" xfId="0" applyFont="1" applyBorder="1" applyAlignment="1" applyProtection="1">
      <alignment horizontal="distributed" vertical="center" indent="1"/>
    </xf>
    <xf numFmtId="0" fontId="3" fillId="0" borderId="25" xfId="0" applyFont="1" applyBorder="1" applyAlignment="1" applyProtection="1">
      <alignment horizontal="distributed" vertical="center" indent="1"/>
    </xf>
    <xf numFmtId="177" fontId="2" fillId="2" borderId="21" xfId="0" applyNumberFormat="1" applyFont="1" applyFill="1" applyBorder="1" applyAlignment="1" applyProtection="1">
      <alignment horizontal="left" vertical="center" wrapText="1" shrinkToFit="1"/>
      <protection locked="0"/>
    </xf>
    <xf numFmtId="177" fontId="2" fillId="2" borderId="28" xfId="0" applyNumberFormat="1" applyFont="1" applyFill="1" applyBorder="1" applyAlignment="1" applyProtection="1">
      <alignment horizontal="left" vertical="center" wrapText="1" shrinkToFit="1"/>
      <protection locked="0"/>
    </xf>
    <xf numFmtId="177" fontId="2" fillId="2" borderId="24" xfId="0" applyNumberFormat="1" applyFont="1" applyFill="1" applyBorder="1" applyAlignment="1" applyProtection="1">
      <alignment horizontal="left" vertical="center" wrapText="1" shrinkToFit="1"/>
      <protection locked="0"/>
    </xf>
    <xf numFmtId="177" fontId="2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179" fontId="2" fillId="2" borderId="21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2" fillId="2" borderId="13" xfId="0" applyFont="1" applyFill="1" applyBorder="1" applyAlignment="1" applyProtection="1">
      <alignment horizontal="righ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0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30" xfId="0" applyFont="1" applyFill="1" applyBorder="1" applyAlignment="1" applyProtection="1">
      <alignment horizontal="left" vertical="center" shrinkToFit="1"/>
      <protection locked="0"/>
    </xf>
    <xf numFmtId="0" fontId="2" fillId="2" borderId="29" xfId="0" applyFont="1" applyFill="1" applyBorder="1" applyAlignment="1" applyProtection="1">
      <alignment horizontal="left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center" indent="1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11" fillId="3" borderId="3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wrapText="1"/>
    </xf>
    <xf numFmtId="0" fontId="11" fillId="3" borderId="1" xfId="3" applyFont="1" applyFill="1" applyBorder="1" applyAlignment="1">
      <alignment horizont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/>
    </xf>
    <xf numFmtId="0" fontId="11" fillId="3" borderId="14" xfId="3" applyFont="1" applyFill="1" applyBorder="1" applyAlignment="1">
      <alignment horizontal="center" vertical="center"/>
    </xf>
    <xf numFmtId="0" fontId="11" fillId="3" borderId="18" xfId="3" applyFont="1" applyFill="1" applyBorder="1" applyAlignment="1">
      <alignment horizontal="center" vertical="center"/>
    </xf>
    <xf numFmtId="0" fontId="11" fillId="3" borderId="9" xfId="3" applyFont="1" applyFill="1" applyBorder="1" applyAlignment="1">
      <alignment horizontal="center" vertical="center" wrapText="1"/>
    </xf>
    <xf numFmtId="0" fontId="11" fillId="3" borderId="18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</cellXfs>
  <cellStyles count="4">
    <cellStyle name="桁区切り 2" xfId="2" xr:uid="{E0C2E58A-EE14-4D35-A07C-40EBE848E0F8}"/>
    <cellStyle name="標準" xfId="0" builtinId="0"/>
    <cellStyle name="標準 2" xfId="1" xr:uid="{00000000-0005-0000-0000-000031000000}"/>
    <cellStyle name="標準 3" xfId="3" xr:uid="{D5CF1CA6-B95F-46D4-AF97-6BC120E44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55"/>
  <sheetViews>
    <sheetView showGridLines="0" tabSelected="1" showRuler="0" view="pageLayout" zoomScale="90" zoomScaleNormal="100" zoomScaleSheetLayoutView="100" zoomScalePageLayoutView="90" workbookViewId="0">
      <selection activeCell="F8" sqref="F8:L8"/>
    </sheetView>
  </sheetViews>
  <sheetFormatPr defaultColWidth="8.875" defaultRowHeight="14.25" x14ac:dyDescent="0.7"/>
  <cols>
    <col min="1" max="1" width="2.0625" style="5" customWidth="1"/>
    <col min="2" max="2" width="2.25" style="5" customWidth="1"/>
    <col min="3" max="18" width="4.625" style="5" customWidth="1"/>
    <col min="19" max="19" width="2.25" style="5" customWidth="1"/>
    <col min="20" max="16384" width="8.875" style="5"/>
  </cols>
  <sheetData>
    <row r="1" spans="3:18" ht="15" customHeight="1" x14ac:dyDescent="0.7"/>
    <row r="2" spans="3:18" ht="28.35" customHeight="1" x14ac:dyDescent="0.7">
      <c r="C2" s="59" t="s">
        <v>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3:18" ht="11.35" customHeight="1" x14ac:dyDescent="0.7"/>
    <row r="4" spans="3:18" ht="22.6" customHeight="1" x14ac:dyDescent="0.7">
      <c r="I4" s="6"/>
      <c r="J4" s="6"/>
      <c r="K4" s="6"/>
      <c r="L4" s="6"/>
      <c r="M4" s="58">
        <f ca="1">TODAY()</f>
        <v>45547</v>
      </c>
      <c r="N4" s="58"/>
      <c r="O4" s="58"/>
      <c r="P4" s="58"/>
      <c r="Q4" s="58"/>
      <c r="R4" s="58"/>
    </row>
    <row r="5" spans="3:18" ht="11.35" customHeight="1" x14ac:dyDescent="0.7"/>
    <row r="6" spans="3:18" ht="22.6" customHeight="1" x14ac:dyDescent="0.7">
      <c r="C6" s="5" t="s">
        <v>17</v>
      </c>
    </row>
    <row r="7" spans="3:18" ht="11.35" customHeight="1" thickBot="1" x14ac:dyDescent="0.75"/>
    <row r="8" spans="3:18" ht="22.6" customHeight="1" x14ac:dyDescent="0.7">
      <c r="C8" s="66" t="s">
        <v>34</v>
      </c>
      <c r="D8" s="74" t="s">
        <v>1</v>
      </c>
      <c r="E8" s="75"/>
      <c r="F8" s="78"/>
      <c r="G8" s="79"/>
      <c r="H8" s="79"/>
      <c r="I8" s="79"/>
      <c r="J8" s="79"/>
      <c r="K8" s="79"/>
      <c r="L8" s="80"/>
      <c r="M8" s="7"/>
      <c r="N8" s="7"/>
      <c r="O8" s="7"/>
      <c r="P8" s="7"/>
      <c r="Q8" s="7"/>
    </row>
    <row r="9" spans="3:18" ht="22.6" customHeight="1" x14ac:dyDescent="0.7">
      <c r="C9" s="67"/>
      <c r="D9" s="76" t="s">
        <v>2</v>
      </c>
      <c r="E9" s="77"/>
      <c r="F9" s="81"/>
      <c r="G9" s="82"/>
      <c r="H9" s="82"/>
      <c r="I9" s="82"/>
      <c r="J9" s="82"/>
      <c r="K9" s="82"/>
      <c r="L9" s="83"/>
      <c r="M9" s="7"/>
      <c r="N9" s="7"/>
      <c r="O9" s="7"/>
      <c r="P9" s="7"/>
      <c r="Q9" s="7"/>
    </row>
    <row r="10" spans="3:18" ht="22.6" customHeight="1" x14ac:dyDescent="0.7">
      <c r="C10" s="67"/>
      <c r="D10" s="76" t="s">
        <v>10</v>
      </c>
      <c r="E10" s="77"/>
      <c r="F10" s="81"/>
      <c r="G10" s="82"/>
      <c r="H10" s="82"/>
      <c r="I10" s="82"/>
      <c r="J10" s="82"/>
      <c r="K10" s="82"/>
      <c r="L10" s="83"/>
      <c r="M10" s="7"/>
      <c r="N10" s="7"/>
      <c r="O10" s="7"/>
      <c r="P10" s="7"/>
      <c r="Q10" s="7"/>
    </row>
    <row r="11" spans="3:18" ht="22.6" customHeight="1" x14ac:dyDescent="0.7">
      <c r="C11" s="67"/>
      <c r="D11" s="76" t="s">
        <v>11</v>
      </c>
      <c r="E11" s="77"/>
      <c r="F11" s="119"/>
      <c r="G11" s="120"/>
      <c r="H11" s="120"/>
      <c r="I11" s="120"/>
      <c r="J11" s="120"/>
      <c r="K11" s="120"/>
      <c r="L11" s="121"/>
      <c r="M11" s="7"/>
      <c r="N11" s="7"/>
      <c r="O11" s="7"/>
      <c r="P11" s="7"/>
      <c r="Q11" s="7"/>
    </row>
    <row r="12" spans="3:18" ht="22.6" customHeight="1" thickBot="1" x14ac:dyDescent="0.75">
      <c r="C12" s="68"/>
      <c r="D12" s="72" t="s">
        <v>13</v>
      </c>
      <c r="E12" s="73"/>
      <c r="F12" s="122"/>
      <c r="G12" s="123"/>
      <c r="H12" s="123"/>
      <c r="I12" s="123"/>
      <c r="J12" s="123"/>
      <c r="K12" s="123"/>
      <c r="L12" s="124"/>
      <c r="M12" s="7"/>
      <c r="N12" s="7"/>
      <c r="O12" s="7"/>
      <c r="P12" s="7"/>
      <c r="Q12" s="7"/>
    </row>
    <row r="13" spans="3:18" ht="11.35" customHeight="1" x14ac:dyDescent="0.7">
      <c r="C13" s="8"/>
      <c r="D13" s="8"/>
      <c r="E13" s="9"/>
      <c r="F13" s="9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3:18" ht="17" customHeight="1" x14ac:dyDescent="0.7">
      <c r="C14" s="8"/>
      <c r="D14" s="8"/>
      <c r="E14" s="9"/>
      <c r="F14" s="9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3:18" ht="17" customHeight="1" x14ac:dyDescent="0.7">
      <c r="C15" s="125" t="s">
        <v>3</v>
      </c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</row>
    <row r="16" spans="3:18" ht="11.35" customHeight="1" thickBot="1" x14ac:dyDescent="0.75"/>
    <row r="17" spans="3:18" ht="45.3" customHeight="1" x14ac:dyDescent="0.7">
      <c r="C17" s="69" t="s">
        <v>4</v>
      </c>
      <c r="D17" s="70"/>
      <c r="E17" s="71"/>
      <c r="F17" s="10"/>
      <c r="G17" s="126" t="s">
        <v>18</v>
      </c>
      <c r="H17" s="126"/>
      <c r="I17" s="117"/>
      <c r="J17" s="117"/>
      <c r="K17" s="118" t="s">
        <v>115</v>
      </c>
      <c r="L17" s="118"/>
      <c r="M17" s="127"/>
      <c r="N17" s="127"/>
      <c r="O17" s="127"/>
      <c r="P17" s="127"/>
      <c r="Q17" s="127"/>
      <c r="R17" s="128"/>
    </row>
    <row r="18" spans="3:18" ht="45.3" customHeight="1" x14ac:dyDescent="0.7">
      <c r="C18" s="63" t="s">
        <v>12</v>
      </c>
      <c r="D18" s="64"/>
      <c r="E18" s="65"/>
      <c r="F18" s="11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3:18" ht="22.6" customHeight="1" x14ac:dyDescent="0.7">
      <c r="C19" s="106" t="s">
        <v>9</v>
      </c>
      <c r="D19" s="107"/>
      <c r="E19" s="108"/>
      <c r="F19" s="104"/>
      <c r="G19" s="116" t="s">
        <v>78</v>
      </c>
      <c r="H19" s="116"/>
      <c r="I19" s="116"/>
      <c r="J19" s="116"/>
      <c r="K19" s="19" t="s">
        <v>19</v>
      </c>
      <c r="L19" s="21" t="str">
        <f>IF(G19="　月　　日","",TEXT(G19,"aaa"))</f>
        <v/>
      </c>
      <c r="M19" s="19" t="s">
        <v>21</v>
      </c>
      <c r="N19" s="19" t="s">
        <v>20</v>
      </c>
      <c r="O19" s="19"/>
      <c r="P19" s="19"/>
      <c r="Q19" s="19"/>
      <c r="R19" s="12"/>
    </row>
    <row r="20" spans="3:18" ht="22.6" customHeight="1" x14ac:dyDescent="0.7">
      <c r="C20" s="109"/>
      <c r="D20" s="110"/>
      <c r="E20" s="111"/>
      <c r="F20" s="105"/>
      <c r="J20" s="24"/>
      <c r="K20" s="22" t="s">
        <v>76</v>
      </c>
      <c r="L20" s="24"/>
      <c r="M20" s="22" t="s">
        <v>77</v>
      </c>
      <c r="N20" s="18" t="s">
        <v>22</v>
      </c>
      <c r="O20" s="24"/>
      <c r="P20" s="22" t="s">
        <v>76</v>
      </c>
      <c r="Q20" s="24"/>
      <c r="R20" s="23" t="s">
        <v>77</v>
      </c>
    </row>
    <row r="21" spans="3:18" ht="22.6" customHeight="1" x14ac:dyDescent="0.7">
      <c r="C21" s="63" t="s">
        <v>5</v>
      </c>
      <c r="D21" s="64"/>
      <c r="E21" s="65"/>
      <c r="F21" s="11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4" t="s">
        <v>30</v>
      </c>
    </row>
    <row r="22" spans="3:18" ht="22.6" customHeight="1" x14ac:dyDescent="0.7">
      <c r="C22" s="106" t="s">
        <v>6</v>
      </c>
      <c r="D22" s="107"/>
      <c r="E22" s="108"/>
      <c r="F22" s="104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</row>
    <row r="23" spans="3:18" ht="22.6" customHeight="1" x14ac:dyDescent="0.7">
      <c r="C23" s="109"/>
      <c r="D23" s="110"/>
      <c r="E23" s="111"/>
      <c r="F23" s="105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5"/>
    </row>
    <row r="24" spans="3:18" ht="22.6" customHeight="1" x14ac:dyDescent="0.7">
      <c r="C24" s="94" t="s">
        <v>7</v>
      </c>
      <c r="D24" s="95"/>
      <c r="E24" s="96"/>
      <c r="F24" s="104"/>
      <c r="G24" s="19" t="s">
        <v>24</v>
      </c>
      <c r="H24" s="3"/>
      <c r="I24" s="19" t="s">
        <v>23</v>
      </c>
      <c r="J24" s="19" t="s">
        <v>26</v>
      </c>
      <c r="K24" s="19" t="s">
        <v>25</v>
      </c>
      <c r="L24" s="3"/>
      <c r="M24" s="19" t="s">
        <v>27</v>
      </c>
      <c r="N24" s="19" t="s">
        <v>26</v>
      </c>
      <c r="O24" s="85" t="s">
        <v>32</v>
      </c>
      <c r="P24" s="85"/>
      <c r="Q24" s="92"/>
      <c r="R24" s="93"/>
    </row>
    <row r="25" spans="3:18" ht="22.6" customHeight="1" x14ac:dyDescent="0.7">
      <c r="C25" s="97"/>
      <c r="D25" s="98"/>
      <c r="E25" s="99"/>
      <c r="F25" s="105"/>
      <c r="G25" s="84" t="s">
        <v>31</v>
      </c>
      <c r="H25" s="84"/>
      <c r="I25" s="18" t="s">
        <v>19</v>
      </c>
      <c r="J25" s="87"/>
      <c r="K25" s="87"/>
      <c r="L25" s="87"/>
      <c r="M25" s="87"/>
      <c r="N25" s="87"/>
      <c r="O25" s="87"/>
      <c r="P25" s="87"/>
      <c r="Q25" s="87"/>
      <c r="R25" s="13" t="s">
        <v>20</v>
      </c>
    </row>
    <row r="26" spans="3:18" ht="22.6" customHeight="1" x14ac:dyDescent="0.7">
      <c r="C26" s="94" t="s">
        <v>8</v>
      </c>
      <c r="D26" s="95"/>
      <c r="E26" s="96"/>
      <c r="F26" s="104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1"/>
    </row>
    <row r="27" spans="3:18" ht="22.6" customHeight="1" x14ac:dyDescent="0.7">
      <c r="C27" s="97"/>
      <c r="D27" s="98"/>
      <c r="E27" s="99"/>
      <c r="F27" s="105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3"/>
    </row>
    <row r="28" spans="3:18" ht="22.6" customHeight="1" thickBot="1" x14ac:dyDescent="0.75">
      <c r="C28" s="88" t="s">
        <v>37</v>
      </c>
      <c r="D28" s="89"/>
      <c r="E28" s="73"/>
      <c r="F28" s="15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</row>
    <row r="29" spans="3:18" x14ac:dyDescent="0.7">
      <c r="F29" s="16"/>
    </row>
    <row r="30" spans="3:18" ht="22.6" customHeight="1" x14ac:dyDescent="0.7">
      <c r="C30" s="5" t="s">
        <v>14</v>
      </c>
      <c r="F30" s="16"/>
    </row>
    <row r="31" spans="3:18" ht="17" customHeight="1" x14ac:dyDescent="0.7">
      <c r="C31" s="86" t="s">
        <v>15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</row>
    <row r="32" spans="3:18" ht="17" customHeight="1" x14ac:dyDescent="0.7">
      <c r="C32" s="86" t="s">
        <v>16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</row>
    <row r="33" spans="3:19" ht="17" customHeight="1" x14ac:dyDescent="0.7">
      <c r="C33" s="86" t="s">
        <v>35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17"/>
    </row>
    <row r="34" spans="3:19" ht="17" customHeight="1" x14ac:dyDescent="0.7">
      <c r="C34" s="20" t="str">
        <f>IF(G28=非表示!E7,"　※返信用84円切手を同封してください","")</f>
        <v/>
      </c>
      <c r="F34" s="16"/>
    </row>
    <row r="35" spans="3:19" ht="17" customHeight="1" x14ac:dyDescent="0.7">
      <c r="F35" s="16"/>
    </row>
    <row r="36" spans="3:19" ht="22.6" customHeight="1" x14ac:dyDescent="0.7">
      <c r="F36" s="16"/>
    </row>
    <row r="37" spans="3:19" ht="22.6" customHeight="1" x14ac:dyDescent="0.7">
      <c r="F37" s="16"/>
    </row>
    <row r="38" spans="3:19" ht="22.6" customHeight="1" x14ac:dyDescent="0.7">
      <c r="F38" s="16"/>
    </row>
    <row r="39" spans="3:19" ht="22.6" customHeight="1" x14ac:dyDescent="0.7">
      <c r="F39" s="16"/>
    </row>
    <row r="40" spans="3:19" ht="22.6" customHeight="1" x14ac:dyDescent="0.7">
      <c r="F40" s="16"/>
    </row>
    <row r="41" spans="3:19" x14ac:dyDescent="0.7">
      <c r="F41" s="16"/>
    </row>
    <row r="42" spans="3:19" x14ac:dyDescent="0.7">
      <c r="F42" s="16"/>
    </row>
    <row r="43" spans="3:19" x14ac:dyDescent="0.7">
      <c r="F43" s="16"/>
    </row>
    <row r="44" spans="3:19" x14ac:dyDescent="0.7">
      <c r="F44" s="16"/>
    </row>
    <row r="45" spans="3:19" x14ac:dyDescent="0.7">
      <c r="F45" s="16"/>
    </row>
    <row r="46" spans="3:19" x14ac:dyDescent="0.7">
      <c r="F46" s="16"/>
    </row>
    <row r="47" spans="3:19" x14ac:dyDescent="0.7">
      <c r="F47" s="16"/>
    </row>
    <row r="48" spans="3:19" x14ac:dyDescent="0.7">
      <c r="F48" s="16"/>
    </row>
    <row r="49" spans="6:6" x14ac:dyDescent="0.7">
      <c r="F49" s="16"/>
    </row>
    <row r="50" spans="6:6" x14ac:dyDescent="0.7">
      <c r="F50" s="16"/>
    </row>
    <row r="51" spans="6:6" x14ac:dyDescent="0.7">
      <c r="F51" s="16"/>
    </row>
    <row r="52" spans="6:6" x14ac:dyDescent="0.7">
      <c r="F52" s="16"/>
    </row>
    <row r="53" spans="6:6" x14ac:dyDescent="0.7">
      <c r="F53" s="16"/>
    </row>
    <row r="54" spans="6:6" x14ac:dyDescent="0.7">
      <c r="F54" s="16"/>
    </row>
    <row r="55" spans="6:6" x14ac:dyDescent="0.7">
      <c r="F55" s="16"/>
    </row>
  </sheetData>
  <sheetProtection algorithmName="SHA-512" hashValue="cJGruWwS7IBM5mnF+IIBXx3JNTY/1JiEDD5skeNQM5FaEgZAzh4ZE3wI1+qX2x7/AhxqsjQOEECohVh3L9yz6Q==" saltValue="pGhmSafhEBDvR0+3IoCTxQ==" spinCount="100000" sheet="1" selectLockedCells="1"/>
  <mergeCells count="43">
    <mergeCell ref="I17:J17"/>
    <mergeCell ref="K17:L17"/>
    <mergeCell ref="F11:L11"/>
    <mergeCell ref="F12:L12"/>
    <mergeCell ref="C15:R15"/>
    <mergeCell ref="G17:H17"/>
    <mergeCell ref="M17:R17"/>
    <mergeCell ref="C22:E23"/>
    <mergeCell ref="G22:R23"/>
    <mergeCell ref="F22:F23"/>
    <mergeCell ref="F19:F20"/>
    <mergeCell ref="C19:E20"/>
    <mergeCell ref="G19:J19"/>
    <mergeCell ref="G25:H25"/>
    <mergeCell ref="O24:P24"/>
    <mergeCell ref="C33:R33"/>
    <mergeCell ref="C32:R32"/>
    <mergeCell ref="C31:R31"/>
    <mergeCell ref="J25:Q25"/>
    <mergeCell ref="C28:E28"/>
    <mergeCell ref="G28:R28"/>
    <mergeCell ref="Q24:R24"/>
    <mergeCell ref="C26:E27"/>
    <mergeCell ref="G26:R27"/>
    <mergeCell ref="F24:F25"/>
    <mergeCell ref="F26:F27"/>
    <mergeCell ref="C24:E25"/>
    <mergeCell ref="M4:R4"/>
    <mergeCell ref="C2:R2"/>
    <mergeCell ref="G18:R18"/>
    <mergeCell ref="G21:Q21"/>
    <mergeCell ref="C21:E21"/>
    <mergeCell ref="C18:E18"/>
    <mergeCell ref="C8:C12"/>
    <mergeCell ref="C17:E17"/>
    <mergeCell ref="D12:E12"/>
    <mergeCell ref="D8:E8"/>
    <mergeCell ref="D9:E9"/>
    <mergeCell ref="D10:E10"/>
    <mergeCell ref="D11:E11"/>
    <mergeCell ref="F8:L8"/>
    <mergeCell ref="F9:L9"/>
    <mergeCell ref="F10:L10"/>
  </mergeCells>
  <phoneticPr fontId="1"/>
  <dataValidations count="3">
    <dataValidation type="whole" operator="greaterThan" allowBlank="1" showInputMessage="1" showErrorMessage="1" sqref="G21:Q21" xr:uid="{6F4BA96B-D83C-4837-8760-092D37D855EA}">
      <formula1>1</formula1>
    </dataValidation>
    <dataValidation type="whole" operator="greaterThanOrEqual" allowBlank="1" showInputMessage="1" showErrorMessage="1" sqref="H24 L24" xr:uid="{420F6CCD-312B-4C3B-9281-D3F7481302EC}">
      <formula1>0</formula1>
    </dataValidation>
    <dataValidation type="list" allowBlank="1" showInputMessage="1" showErrorMessage="1" sqref="G18:R18" xr:uid="{7F5E1831-F353-489A-878B-CF12B3101BED}">
      <formula1>INDIRECT($I$17)</formula1>
    </dataValidation>
  </dataValidations>
  <pageMargins left="0.78740157480314965" right="0.59055118110236227" top="0.59055118110236227" bottom="0.39370078740157483" header="0.39370078740157483" footer="0.3937007874015748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A0F076-405B-45E1-8075-AE95A5544AA9}">
          <x14:formula1>
            <xm:f>非表示!$F$2:$F$3</xm:f>
          </x14:formula1>
          <xm:sqref>Q24</xm:sqref>
        </x14:dataValidation>
        <x14:dataValidation type="list" allowBlank="1" showInputMessage="1" showErrorMessage="1" xr:uid="{60C9F7DC-6C3D-4576-AF4B-0B88C6D069B4}">
          <x14:formula1>
            <xm:f>非表示!$E$5:$E$7</xm:f>
          </x14:formula1>
          <xm:sqref>G28:R28</xm:sqref>
        </x14:dataValidation>
        <x14:dataValidation type="list" allowBlank="1" showInputMessage="1" showErrorMessage="1" xr:uid="{200774D2-3900-4E5A-B0A7-5E12851CEE74}">
          <x14:formula1>
            <xm:f>非表示!$H$3:$H$13</xm:f>
          </x14:formula1>
          <xm:sqref>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8CB22-05A4-4182-BA2A-0108D8D9A0A6}">
  <sheetPr>
    <tabColor theme="0" tint="-4.9989318521683403E-2"/>
  </sheetPr>
  <dimension ref="B2:N13"/>
  <sheetViews>
    <sheetView workbookViewId="0">
      <selection activeCell="H9" sqref="H9"/>
    </sheetView>
  </sheetViews>
  <sheetFormatPr defaultRowHeight="17.649999999999999" x14ac:dyDescent="0.7"/>
  <cols>
    <col min="1" max="16384" width="9" style="2"/>
  </cols>
  <sheetData>
    <row r="2" spans="2:14" x14ac:dyDescent="0.7">
      <c r="B2" s="1" t="s">
        <v>47</v>
      </c>
      <c r="D2" s="2" t="s">
        <v>40</v>
      </c>
      <c r="E2" s="2" t="s">
        <v>39</v>
      </c>
      <c r="F2" s="2" t="s">
        <v>33</v>
      </c>
      <c r="H2" s="2" t="s">
        <v>58</v>
      </c>
      <c r="I2" s="2" t="s">
        <v>59</v>
      </c>
      <c r="J2" s="2" t="s">
        <v>60</v>
      </c>
      <c r="K2" s="2" t="s">
        <v>61</v>
      </c>
      <c r="L2" s="2" t="s">
        <v>62</v>
      </c>
      <c r="M2" s="2" t="s">
        <v>63</v>
      </c>
      <c r="N2" s="2" t="s">
        <v>64</v>
      </c>
    </row>
    <row r="3" spans="2:14" x14ac:dyDescent="0.7">
      <c r="B3" s="1" t="s">
        <v>48</v>
      </c>
      <c r="D3" s="2" t="s">
        <v>41</v>
      </c>
      <c r="E3" s="2" t="s">
        <v>28</v>
      </c>
      <c r="F3" s="2" t="s">
        <v>80</v>
      </c>
      <c r="H3" s="2" t="s">
        <v>104</v>
      </c>
      <c r="I3" s="2" t="s">
        <v>65</v>
      </c>
      <c r="J3" s="2" t="s">
        <v>66</v>
      </c>
      <c r="K3" s="2" t="s">
        <v>67</v>
      </c>
      <c r="L3" s="2" t="s">
        <v>68</v>
      </c>
      <c r="M3" s="2" t="s">
        <v>69</v>
      </c>
    </row>
    <row r="4" spans="2:14" x14ac:dyDescent="0.7">
      <c r="B4" s="1" t="s">
        <v>49</v>
      </c>
      <c r="D4" s="2" t="s">
        <v>42</v>
      </c>
      <c r="E4" s="2" t="s">
        <v>29</v>
      </c>
      <c r="H4" s="2" t="s">
        <v>105</v>
      </c>
      <c r="I4" s="2" t="s">
        <v>65</v>
      </c>
      <c r="J4" s="2" t="s">
        <v>66</v>
      </c>
      <c r="K4" s="2" t="s">
        <v>67</v>
      </c>
      <c r="L4" s="2" t="s">
        <v>70</v>
      </c>
    </row>
    <row r="5" spans="2:14" x14ac:dyDescent="0.7">
      <c r="B5" s="1" t="s">
        <v>50</v>
      </c>
      <c r="D5" s="4" t="s">
        <v>43</v>
      </c>
      <c r="E5" s="2" t="s">
        <v>38</v>
      </c>
      <c r="F5" s="4" t="s">
        <v>79</v>
      </c>
      <c r="H5" s="2" t="s">
        <v>106</v>
      </c>
      <c r="I5" s="2" t="s">
        <v>65</v>
      </c>
      <c r="J5" s="2" t="s">
        <v>66</v>
      </c>
      <c r="K5" s="2" t="s">
        <v>67</v>
      </c>
      <c r="L5" s="2" t="s">
        <v>68</v>
      </c>
    </row>
    <row r="6" spans="2:14" x14ac:dyDescent="0.7">
      <c r="B6" s="1" t="s">
        <v>51</v>
      </c>
      <c r="D6" s="4" t="s">
        <v>44</v>
      </c>
      <c r="E6" s="4" t="s">
        <v>36</v>
      </c>
      <c r="F6" s="4" t="s">
        <v>81</v>
      </c>
      <c r="H6" s="2" t="s">
        <v>107</v>
      </c>
      <c r="I6" s="2" t="s">
        <v>65</v>
      </c>
      <c r="J6" s="2" t="s">
        <v>69</v>
      </c>
      <c r="K6" s="2" t="s">
        <v>67</v>
      </c>
    </row>
    <row r="7" spans="2:14" x14ac:dyDescent="0.7">
      <c r="B7" s="1" t="s">
        <v>52</v>
      </c>
      <c r="D7" s="4" t="s">
        <v>45</v>
      </c>
      <c r="E7" s="4" t="s">
        <v>83</v>
      </c>
      <c r="F7" s="4" t="s">
        <v>82</v>
      </c>
      <c r="H7" s="2" t="s">
        <v>108</v>
      </c>
      <c r="I7" s="2" t="s">
        <v>68</v>
      </c>
      <c r="J7" s="2" t="s">
        <v>70</v>
      </c>
      <c r="K7" s="2" t="s">
        <v>67</v>
      </c>
      <c r="L7" s="2" t="s">
        <v>69</v>
      </c>
      <c r="M7" s="2" t="s">
        <v>65</v>
      </c>
      <c r="N7" s="2" t="s">
        <v>66</v>
      </c>
    </row>
    <row r="8" spans="2:14" x14ac:dyDescent="0.7">
      <c r="B8" s="1" t="s">
        <v>53</v>
      </c>
      <c r="D8" s="4" t="s">
        <v>46</v>
      </c>
      <c r="H8" s="2" t="s">
        <v>109</v>
      </c>
      <c r="I8" s="2" t="s">
        <v>70</v>
      </c>
      <c r="J8" s="2" t="s">
        <v>67</v>
      </c>
      <c r="K8" s="2" t="s">
        <v>68</v>
      </c>
    </row>
    <row r="9" spans="2:14" x14ac:dyDescent="0.7">
      <c r="B9" s="1" t="s">
        <v>54</v>
      </c>
      <c r="H9" s="2" t="s">
        <v>110</v>
      </c>
      <c r="I9" s="2" t="s">
        <v>68</v>
      </c>
      <c r="J9" s="2" t="s">
        <v>67</v>
      </c>
      <c r="K9" s="2" t="s">
        <v>71</v>
      </c>
      <c r="L9" s="2" t="s">
        <v>70</v>
      </c>
    </row>
    <row r="10" spans="2:14" x14ac:dyDescent="0.7">
      <c r="B10" s="1" t="s">
        <v>55</v>
      </c>
      <c r="H10" s="2" t="s">
        <v>111</v>
      </c>
      <c r="I10" s="2" t="s">
        <v>66</v>
      </c>
      <c r="J10" s="2" t="s">
        <v>71</v>
      </c>
    </row>
    <row r="11" spans="2:14" x14ac:dyDescent="0.7">
      <c r="B11" s="1" t="s">
        <v>56</v>
      </c>
      <c r="H11" s="2" t="s">
        <v>112</v>
      </c>
      <c r="I11" s="2" t="s">
        <v>66</v>
      </c>
      <c r="J11" s="2" t="s">
        <v>67</v>
      </c>
      <c r="K11" s="2" t="s">
        <v>72</v>
      </c>
      <c r="L11" s="2" t="s">
        <v>65</v>
      </c>
      <c r="M11" s="2" t="s">
        <v>70</v>
      </c>
      <c r="N11" s="2" t="s">
        <v>71</v>
      </c>
    </row>
    <row r="12" spans="2:14" x14ac:dyDescent="0.7">
      <c r="B12" s="1" t="s">
        <v>57</v>
      </c>
      <c r="H12" s="2" t="s">
        <v>113</v>
      </c>
      <c r="I12" s="2" t="s">
        <v>66</v>
      </c>
      <c r="J12" s="2" t="s">
        <v>70</v>
      </c>
      <c r="K12" s="2" t="s">
        <v>73</v>
      </c>
    </row>
    <row r="13" spans="2:14" x14ac:dyDescent="0.7">
      <c r="H13" s="2" t="s">
        <v>114</v>
      </c>
      <c r="I13" s="2" t="s">
        <v>74</v>
      </c>
      <c r="J13" s="2" t="s">
        <v>75</v>
      </c>
      <c r="K13" s="2" t="s">
        <v>73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EA2A-03AB-4B5D-9196-3EECA26C9A4A}">
  <sheetPr>
    <pageSetUpPr fitToPage="1"/>
  </sheetPr>
  <dimension ref="A1:U5"/>
  <sheetViews>
    <sheetView zoomScale="80" zoomScaleNormal="80" zoomScaleSheetLayoutView="90" workbookViewId="0">
      <pane ySplit="3" topLeftCell="A4" activePane="bottomLeft" state="frozen"/>
      <selection activeCell="Q9" sqref="Q9"/>
      <selection pane="bottomLeft" activeCell="I6" sqref="I6"/>
    </sheetView>
  </sheetViews>
  <sheetFormatPr defaultRowHeight="17.649999999999999" x14ac:dyDescent="0.7"/>
  <cols>
    <col min="1" max="1" width="3.0625" style="29" customWidth="1"/>
    <col min="2" max="2" width="27" style="25" customWidth="1"/>
    <col min="3" max="5" width="12.5625" style="25" customWidth="1"/>
    <col min="6" max="6" width="8.0625" style="25" customWidth="1"/>
    <col min="7" max="7" width="8.0625" style="26" customWidth="1"/>
    <col min="8" max="8" width="8.0625" style="25" customWidth="1"/>
    <col min="9" max="9" width="9.25" style="25" customWidth="1"/>
    <col min="10" max="10" width="5.5625" style="25" hidden="1" customWidth="1"/>
    <col min="11" max="14" width="5.5625" style="28" customWidth="1"/>
    <col min="15" max="15" width="5.5625" style="26" customWidth="1"/>
    <col min="16" max="16" width="13.0625" style="26" customWidth="1"/>
    <col min="17" max="20" width="5.5625" style="26" customWidth="1"/>
    <col min="21" max="21" width="13.0625" style="26" customWidth="1"/>
    <col min="22" max="16384" width="9" style="25"/>
  </cols>
  <sheetData>
    <row r="1" spans="1:21" ht="18" thickBot="1" x14ac:dyDescent="0.75">
      <c r="G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18" customHeight="1" x14ac:dyDescent="0.7">
      <c r="B2" s="142" t="s">
        <v>103</v>
      </c>
      <c r="C2" s="129" t="s">
        <v>102</v>
      </c>
      <c r="D2" s="129" t="s">
        <v>101</v>
      </c>
      <c r="E2" s="129" t="s">
        <v>100</v>
      </c>
      <c r="F2" s="133" t="s">
        <v>99</v>
      </c>
      <c r="G2" s="129" t="s">
        <v>98</v>
      </c>
      <c r="H2" s="129" t="s">
        <v>97</v>
      </c>
      <c r="I2" s="129" t="s">
        <v>96</v>
      </c>
      <c r="J2" s="139" t="s">
        <v>95</v>
      </c>
      <c r="K2" s="140"/>
      <c r="L2" s="140"/>
      <c r="M2" s="140"/>
      <c r="N2" s="141"/>
      <c r="O2" s="129" t="s">
        <v>94</v>
      </c>
      <c r="P2" s="133" t="s">
        <v>93</v>
      </c>
      <c r="Q2" s="134" t="s">
        <v>92</v>
      </c>
      <c r="R2" s="134"/>
      <c r="S2" s="134"/>
      <c r="T2" s="134"/>
      <c r="U2" s="131" t="s">
        <v>91</v>
      </c>
    </row>
    <row r="3" spans="1:21" s="27" customFormat="1" ht="18" customHeight="1" x14ac:dyDescent="0.7">
      <c r="A3" s="37"/>
      <c r="B3" s="143"/>
      <c r="C3" s="130"/>
      <c r="D3" s="130"/>
      <c r="E3" s="130"/>
      <c r="F3" s="144"/>
      <c r="G3" s="130"/>
      <c r="H3" s="130"/>
      <c r="I3" s="130"/>
      <c r="J3" s="52" t="s">
        <v>90</v>
      </c>
      <c r="K3" s="137" t="s">
        <v>89</v>
      </c>
      <c r="L3" s="138"/>
      <c r="M3" s="135" t="s">
        <v>88</v>
      </c>
      <c r="N3" s="136"/>
      <c r="O3" s="130"/>
      <c r="P3" s="130"/>
      <c r="Q3" s="53" t="s">
        <v>87</v>
      </c>
      <c r="R3" s="54" t="s">
        <v>86</v>
      </c>
      <c r="S3" s="54" t="s">
        <v>85</v>
      </c>
      <c r="T3" s="55" t="s">
        <v>84</v>
      </c>
      <c r="U3" s="132"/>
    </row>
    <row r="4" spans="1:21" s="39" customFormat="1" x14ac:dyDescent="0.7">
      <c r="A4" s="38"/>
      <c r="B4" s="40">
        <f>利用申請書!F8</f>
        <v>0</v>
      </c>
      <c r="C4" s="41">
        <f>利用申請書!F9</f>
        <v>0</v>
      </c>
      <c r="D4" s="41">
        <f>利用申請書!F10</f>
        <v>0</v>
      </c>
      <c r="E4" s="41">
        <f>利用申請書!F11</f>
        <v>0</v>
      </c>
      <c r="F4" s="42">
        <f ca="1">利用申請書!M4</f>
        <v>45547</v>
      </c>
      <c r="G4" s="43">
        <f>利用申請書!I17</f>
        <v>0</v>
      </c>
      <c r="H4" s="44">
        <f>利用申請書!G18</f>
        <v>0</v>
      </c>
      <c r="I4" s="57" t="str">
        <f>利用申請書!G19</f>
        <v>　月　　日</v>
      </c>
      <c r="J4" s="45">
        <f>利用申請書!H20</f>
        <v>0</v>
      </c>
      <c r="K4" s="46">
        <f>利用申請書!J20</f>
        <v>0</v>
      </c>
      <c r="L4" s="36">
        <f>利用申請書!L20</f>
        <v>0</v>
      </c>
      <c r="M4" s="35">
        <f>利用申請書!O20</f>
        <v>0</v>
      </c>
      <c r="N4" s="47">
        <f>利用申請書!Q20</f>
        <v>0</v>
      </c>
      <c r="O4" s="48">
        <f>利用申請書!G21</f>
        <v>0</v>
      </c>
      <c r="P4" s="48">
        <f>利用申請書!G22</f>
        <v>0</v>
      </c>
      <c r="Q4" s="49">
        <f>利用申請書!H24</f>
        <v>0</v>
      </c>
      <c r="R4" s="50">
        <f>利用申請書!L24</f>
        <v>0</v>
      </c>
      <c r="S4" s="50">
        <f>利用申請書!Q24</f>
        <v>0</v>
      </c>
      <c r="T4" s="51">
        <f>利用申請書!J25</f>
        <v>0</v>
      </c>
      <c r="U4" s="56">
        <f>利用申請書!G26</f>
        <v>0</v>
      </c>
    </row>
    <row r="5" spans="1:21" x14ac:dyDescent="0.7">
      <c r="A5" s="34"/>
      <c r="B5" s="32"/>
      <c r="C5" s="30"/>
      <c r="D5" s="30"/>
      <c r="E5" s="30"/>
      <c r="F5" s="30"/>
      <c r="G5" s="33"/>
      <c r="H5" s="32"/>
      <c r="I5" s="30"/>
      <c r="J5" s="30"/>
      <c r="K5" s="32"/>
      <c r="L5" s="32"/>
      <c r="M5" s="32"/>
      <c r="N5" s="32"/>
      <c r="O5" s="31"/>
      <c r="P5" s="31"/>
      <c r="Q5" s="31"/>
      <c r="R5" s="31"/>
      <c r="S5" s="31"/>
      <c r="T5" s="31"/>
      <c r="U5" s="31"/>
    </row>
  </sheetData>
  <sheetProtection algorithmName="SHA-512" hashValue="WpuwT2gwR/b915nPCwCzu4YonBzc4cEd9Vqy0r8d2MDdqoeYbxzebHd6MWxthK1fM/wDAK2pIQVLMNq+jVKL6g==" saltValue="dhBmBK/CsEp0ASH9WhrsUg==" spinCount="100000" sheet="1" objects="1" scenarios="1"/>
  <autoFilter ref="B3:U4" xr:uid="{98FF7747-7396-403D-950E-361F1EB14253}">
    <filterColumn colId="6" showButton="0"/>
    <filterColumn colId="9" showButton="0"/>
  </autoFilter>
  <mergeCells count="15"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U2:U3"/>
    <mergeCell ref="P2:P3"/>
    <mergeCell ref="Q2:T2"/>
    <mergeCell ref="M3:N3"/>
    <mergeCell ref="K3:L3"/>
    <mergeCell ref="J2:N2"/>
  </mergeCells>
  <phoneticPr fontId="1"/>
  <dataValidations count="2">
    <dataValidation type="list" allowBlank="1" showInputMessage="1" showErrorMessage="1" sqref="B5:E5" xr:uid="{B2669C66-3BD0-4DC5-ADB8-86732A8BAC76}">
      <formula1>#REF!</formula1>
    </dataValidation>
    <dataValidation type="list" allowBlank="1" showInputMessage="1" showErrorMessage="1" sqref="G5" xr:uid="{BFA7AE89-3291-4F9B-94B4-6B01785D854F}">
      <formula1>#REF!</formula1>
    </dataValidation>
  </dataValidations>
  <pageMargins left="0.39370078740157483" right="0.39370078740157483" top="0.78740157480314965" bottom="0.59055118110236227" header="0.31496062992125984" footer="0.31496062992125984"/>
  <pageSetup paperSize="9" scale="71" fitToHeight="0" orientation="landscape" r:id="rId1"/>
  <headerFooter>
    <oddHeader>&amp;C学校開放（文化開放）変更台帳&amp;R&amp;D 時点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14</vt:i4>
      </vt:variant>
    </vt:vector>
  </HeadingPairs>
  <TitlesOfParts>
    <vt:vector size="17" baseType="lpstr">
      <vt:lpstr>利用申請書</vt:lpstr>
      <vt:lpstr>非表示</vt:lpstr>
      <vt:lpstr>【記入不要】申請情報</vt:lpstr>
      <vt:lpstr>【記入不要】申請情報!Print_Area</vt:lpstr>
      <vt:lpstr>利用申請書!Print_Area</vt:lpstr>
      <vt:lpstr>【記入不要】申請情報!Print_Titles</vt:lpstr>
      <vt:lpstr>あさひ小</vt:lpstr>
      <vt:lpstr>五稜郭中</vt:lpstr>
      <vt:lpstr>港中</vt:lpstr>
      <vt:lpstr>昭和小</vt:lpstr>
      <vt:lpstr>深堀中</vt:lpstr>
      <vt:lpstr>大森浜小</vt:lpstr>
      <vt:lpstr>鍛神小</vt:lpstr>
      <vt:lpstr>中の沢小</vt:lpstr>
      <vt:lpstr>巴中</vt:lpstr>
      <vt:lpstr>八幡小</vt:lpstr>
      <vt:lpstr>弥生小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T</dc:creator>
  <cp:lastModifiedBy>若狭　佑介</cp:lastModifiedBy>
  <cp:lastPrinted>2024-08-23T07:13:24Z</cp:lastPrinted>
  <dcterms:created xsi:type="dcterms:W3CDTF">2024-01-23T19:03:59Z</dcterms:created>
  <dcterms:modified xsi:type="dcterms:W3CDTF">2024-09-12T00:39:40Z</dcterms:modified>
</cp:coreProperties>
</file>