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kd-fsv01\経済部\経済企画課\2 産業政策\02 金融指導関係\３ 信用保険法（セーフティネット保証）関係\02 金融機関あて通知・市要領・様式\★要領・様式\SN保証5号（イ）\様式　R6.1.31（SN5イ-⑩・⑬創業等緩和 ⑦微修正）\"/>
    </mc:Choice>
  </mc:AlternateContent>
  <xr:revisionPtr revIDLastSave="0" documentId="13_ncr:1_{FB26F305-B6B7-469E-8EA2-41F3C5B93B59}" xr6:coauthVersionLast="36" xr6:coauthVersionMax="36" xr10:uidLastSave="{00000000-0000-0000-0000-000000000000}"/>
  <bookViews>
    <workbookView xWindow="0" yWindow="0" windowWidth="20520" windowHeight="9360" activeTab="1" xr2:uid="{C3663818-00A0-4E70-9513-3BC03340FBD0}"/>
  </bookViews>
  <sheets>
    <sheet name="イ－⑩申請書" sheetId="1" r:id="rId1"/>
    <sheet name="イ－⑩売上高確認書（こちらに記載してください）" sheetId="2" r:id="rId2"/>
  </sheets>
  <definedNames>
    <definedName name="_xlnm.Print_Area" localSheetId="0">'イ－⑩申請書'!$A$1:$AD$50</definedName>
    <definedName name="_xlnm.Print_Area" localSheetId="1">'イ－⑩売上高確認書（こちらに記載してください）'!$A$1:$Z$51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2" l="1"/>
  <c r="X26" i="1" s="1"/>
  <c r="T23" i="2"/>
  <c r="X25" i="1" s="1"/>
  <c r="T21" i="2"/>
  <c r="T20" i="2"/>
  <c r="U17" i="2"/>
  <c r="T27" i="2" s="1"/>
  <c r="U15" i="2"/>
  <c r="T26" i="2" s="1"/>
  <c r="M35" i="2" l="1"/>
  <c r="X22" i="1"/>
  <c r="M30" i="2"/>
  <c r="X21" i="1"/>
  <c r="D35" i="2"/>
  <c r="I36" i="2" s="1"/>
  <c r="X30" i="1"/>
  <c r="D30" i="2"/>
  <c r="I31" i="2" s="1"/>
  <c r="X29" i="1"/>
  <c r="X18" i="1" l="1"/>
  <c r="X17" i="1"/>
  <c r="V35" i="2"/>
  <c r="V30" i="2"/>
  <c r="E11" i="1"/>
  <c r="J11" i="2" l="1"/>
  <c r="R9" i="2" l="1"/>
  <c r="R10" i="2"/>
  <c r="R8" i="2"/>
  <c r="AA5" i="1"/>
  <c r="W5" i="1"/>
  <c r="Y5" i="1"/>
  <c r="S8" i="1"/>
  <c r="S7" i="1"/>
</calcChain>
</file>

<file path=xl/sharedStrings.xml><?xml version="1.0" encoding="utf-8"?>
<sst xmlns="http://schemas.openxmlformats.org/spreadsheetml/2006/main" count="152" uniqueCount="91">
  <si>
    <t>円</t>
    <rPh sb="0" eb="1">
      <t>エン</t>
    </rPh>
    <phoneticPr fontId="2"/>
  </si>
  <si>
    <t>×100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</si>
  <si>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</si>
  <si>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</si>
  <si>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</si>
  <si>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売上高等</t>
    <rPh sb="0" eb="3">
      <t>ウリアゲダカ</t>
    </rPh>
    <rPh sb="3" eb="4">
      <t>トウ</t>
    </rPh>
    <phoneticPr fontId="2"/>
  </si>
  <si>
    <t xml:space="preserve">＜添付書類＞ </t>
    <phoneticPr fontId="2"/>
  </si>
  <si>
    <t>・法人の場合，現在事項全部証明書（３か月以内のもので，コピー可）</t>
  </si>
  <si>
    <t>（留意事項）</t>
  </si>
  <si>
    <t>① 本認定とは別に，金融機関及び信用保証協会による金融上の審査があります。</t>
  </si>
  <si>
    <t>第</t>
    <rPh sb="0" eb="1">
      <t>ダイ</t>
    </rPh>
    <phoneticPr fontId="2"/>
  </si>
  <si>
    <t>号</t>
    <rPh sb="0" eb="1">
      <t>ゴウ</t>
    </rPh>
    <phoneticPr fontId="2"/>
  </si>
  <si>
    <t>令和　　　年　　　　月　　　日</t>
    <rPh sb="0" eb="2">
      <t>レイワ</t>
    </rPh>
    <rPh sb="5" eb="6">
      <t>ネン</t>
    </rPh>
    <rPh sb="10" eb="11">
      <t>ガツ</t>
    </rPh>
    <rPh sb="14" eb="15">
      <t>ニチ</t>
    </rPh>
    <phoneticPr fontId="2"/>
  </si>
  <si>
    <t>申請のとおり，相違ないことを認定します。</t>
  </si>
  <si>
    <t>（注）本認定書の有効期間：令和　　　年　　　月　　　日から令和　　　年　　　月　　　日まで</t>
    <rPh sb="1" eb="2">
      <t>チュウ</t>
    </rPh>
    <rPh sb="3" eb="4">
      <t>ホン</t>
    </rPh>
    <rPh sb="4" eb="7">
      <t>ニンテイショ</t>
    </rPh>
    <rPh sb="8" eb="10">
      <t>ユウコウ</t>
    </rPh>
    <rPh sb="10" eb="12">
      <t>キカン</t>
    </rPh>
    <rPh sb="13" eb="15">
      <t>レイワ</t>
    </rPh>
    <rPh sb="18" eb="19">
      <t>トシ</t>
    </rPh>
    <rPh sb="22" eb="23">
      <t>ツキ</t>
    </rPh>
    <rPh sb="26" eb="27">
      <t>ヒ</t>
    </rPh>
    <rPh sb="29" eb="31">
      <t>レイワ</t>
    </rPh>
    <rPh sb="34" eb="35">
      <t>トシ</t>
    </rPh>
    <rPh sb="38" eb="39">
      <t>ツキ</t>
    </rPh>
    <rPh sb="42" eb="43">
      <t>ヒ</t>
    </rPh>
    <phoneticPr fontId="2"/>
  </si>
  <si>
    <t>② 認定を受けた後，本認定の有効期間内に金融機関又は信用保証協会に対して，経営安定関連保証の申込みを行うことが</t>
    <rPh sb="46" eb="48">
      <t>モウシコ</t>
    </rPh>
    <rPh sb="50" eb="51">
      <t>オコナ</t>
    </rPh>
    <phoneticPr fontId="2"/>
  </si>
  <si>
    <t>　 必要です。</t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</si>
  <si>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</si>
  <si>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</si>
  <si>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売上高等確認書</t>
    <rPh sb="0" eb="3">
      <t>ウリアゲダカ</t>
    </rPh>
    <rPh sb="3" eb="4">
      <t>トウ</t>
    </rPh>
    <rPh sb="4" eb="7">
      <t>カクニンショ</t>
    </rPh>
    <phoneticPr fontId="2"/>
  </si>
  <si>
    <t>【重要】≪下記の確認事項にチェック☑を入れてください≫</t>
    <rPh sb="1" eb="3">
      <t>ジュウヨウ</t>
    </rPh>
    <rPh sb="5" eb="7">
      <t>カキ</t>
    </rPh>
    <rPh sb="8" eb="10">
      <t>カクニン</t>
    </rPh>
    <rPh sb="10" eb="12">
      <t>ジコウ</t>
    </rPh>
    <rPh sb="19" eb="20">
      <t>イ</t>
    </rPh>
    <phoneticPr fontId="2"/>
  </si>
  <si>
    <t>法人の方</t>
    <rPh sb="0" eb="2">
      <t>ホウジン</t>
    </rPh>
    <rPh sb="3" eb="4">
      <t>カタ</t>
    </rPh>
    <phoneticPr fontId="2"/>
  </si>
  <si>
    <t>すべての方</t>
    <rPh sb="4" eb="5">
      <t>カタ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</si>
  <si>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</si>
  <si>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</si>
  <si>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</si>
  <si>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最近１年間の売上高</t>
    <rPh sb="0" eb="2">
      <t>サイキン</t>
    </rPh>
    <rPh sb="3" eb="5">
      <t>ネンカン</t>
    </rPh>
    <rPh sb="6" eb="9">
      <t>ウリアゲダカ</t>
    </rPh>
    <phoneticPr fontId="2"/>
  </si>
  <si>
    <t>構成比</t>
    <rPh sb="0" eb="3">
      <t>コウセイヒ</t>
    </rPh>
    <phoneticPr fontId="2"/>
  </si>
  <si>
    <t>円</t>
    <rPh sb="0" eb="1">
      <t>エン</t>
    </rPh>
    <phoneticPr fontId="2"/>
  </si>
  <si>
    <t>％</t>
    <phoneticPr fontId="2"/>
  </si>
  <si>
    <t>企業全体の売上高</t>
    <rPh sb="0" eb="2">
      <t>キギョウ</t>
    </rPh>
    <rPh sb="2" eb="4">
      <t>ゼンタイ</t>
    </rPh>
    <rPh sb="5" eb="8">
      <t>ウリアゲダカ</t>
    </rPh>
    <phoneticPr fontId="2"/>
  </si>
  <si>
    <t>業　種</t>
    <rPh sb="0" eb="1">
      <t>ゴウ</t>
    </rPh>
    <rPh sb="2" eb="3">
      <t>シュ</t>
    </rPh>
    <phoneticPr fontId="2"/>
  </si>
  <si>
    <t>認定権者記載欄</t>
    <rPh sb="0" eb="3">
      <t>ニンテイケン</t>
    </rPh>
    <rPh sb="3" eb="4">
      <t>シャ</t>
    </rPh>
    <rPh sb="4" eb="6">
      <t>キサイ</t>
    </rPh>
    <rPh sb="6" eb="7">
      <t>ラン</t>
    </rPh>
    <phoneticPr fontId="2"/>
  </si>
  <si>
    <t>主たる業種の減少率</t>
    <rPh sb="0" eb="1">
      <t>シュ</t>
    </rPh>
    <rPh sb="3" eb="5">
      <t>ギョウシュ</t>
    </rPh>
    <rPh sb="6" eb="9">
      <t>ゲンショウリツ</t>
    </rPh>
    <phoneticPr fontId="2"/>
  </si>
  <si>
    <t>全体の減少率</t>
    <rPh sb="0" eb="2">
      <t>ゼンタイ</t>
    </rPh>
    <rPh sb="3" eb="6">
      <t>ゲンショウリツ</t>
    </rPh>
    <phoneticPr fontId="2"/>
  </si>
  <si>
    <t>主たる業種の売上高等</t>
    <rPh sb="0" eb="1">
      <t>シュ</t>
    </rPh>
    <rPh sb="3" eb="5">
      <t>ギョウシュ</t>
    </rPh>
    <rPh sb="6" eb="8">
      <t>ウリアゲ</t>
    </rPh>
    <rPh sb="8" eb="9">
      <t>ダカ</t>
    </rPh>
    <rPh sb="9" eb="10">
      <t>ナド</t>
    </rPh>
    <phoneticPr fontId="2"/>
  </si>
  <si>
    <t>全体の売上高等</t>
    <rPh sb="0" eb="2">
      <t>ゼンタイ</t>
    </rPh>
    <rPh sb="3" eb="5">
      <t>ウリアゲ</t>
    </rPh>
    <rPh sb="5" eb="6">
      <t>ダカ</t>
    </rPh>
    <rPh sb="6" eb="7">
      <t>ナド</t>
    </rPh>
    <phoneticPr fontId="2"/>
  </si>
  <si>
    <t>住　所</t>
    <rPh sb="0" eb="1">
      <t>ジュウ</t>
    </rPh>
    <rPh sb="2" eb="3">
      <t>ショ</t>
    </rPh>
    <phoneticPr fontId="2"/>
  </si>
  <si>
    <t>　売上高の減少　</t>
    <phoneticPr fontId="2"/>
  </si>
  <si>
    <t>が生じているため，経営の安定に支障が生じておりますので，中小企業信用保険法第２条第５項</t>
    <phoneticPr fontId="2"/>
  </si>
  <si>
    <t>第５号の規定に基づき認定されるようお願いします。</t>
    <phoneticPr fontId="2"/>
  </si>
  <si>
    <t>主たる事業が属する業種は</t>
    <rPh sb="0" eb="1">
      <t>シュ</t>
    </rPh>
    <rPh sb="3" eb="5">
      <t>ジギョウ</t>
    </rPh>
    <rPh sb="6" eb="7">
      <t>ゾク</t>
    </rPh>
    <rPh sb="9" eb="11">
      <t>ギョウシュ</t>
    </rPh>
    <phoneticPr fontId="2"/>
  </si>
  <si>
    <t>記</t>
    <rPh sb="0" eb="1">
      <t>キ</t>
    </rPh>
    <phoneticPr fontId="2"/>
  </si>
  <si>
    <r>
      <t xml:space="preserve">氏名
</t>
    </r>
    <r>
      <rPr>
        <sz val="6"/>
        <color theme="1"/>
        <rFont val="ＭＳ 明朝"/>
        <family val="1"/>
        <charset val="128"/>
      </rPr>
      <t>(名称および
代表者氏名）</t>
    </r>
    <rPh sb="0" eb="2">
      <t>シメイ</t>
    </rPh>
    <rPh sb="4" eb="6">
      <t>メイショウ</t>
    </rPh>
    <rPh sb="10" eb="13">
      <t>ダイヒョウシャ</t>
    </rPh>
    <rPh sb="13" eb="15">
      <t>シメイ</t>
    </rPh>
    <phoneticPr fontId="2"/>
  </si>
  <si>
    <t>企業全体の事業収入を記載しています。（特定の店舗や部門のみではありません）</t>
  </si>
  <si>
    <t>個人事業主としてのすべての事業収入（不動産収入がある場合は不動産収入を含む）を記載しています。</t>
    <phoneticPr fontId="2"/>
  </si>
  <si>
    <t>必要に応じて，市から記載内容に関する資料の提出を求められた場合は応じます。</t>
    <phoneticPr fontId="2"/>
  </si>
  <si>
    <t>を営んでいるが，新型コロナウイルス感染症の発生の影響に起因して，下記のとおり，</t>
    <phoneticPr fontId="2"/>
  </si>
  <si>
    <t>上記の売上高等について，</t>
    <rPh sb="0" eb="2">
      <t>ジョウキ</t>
    </rPh>
    <rPh sb="3" eb="6">
      <t>ウリアゲダカ</t>
    </rPh>
    <rPh sb="6" eb="7">
      <t>トウ</t>
    </rPh>
    <phoneticPr fontId="2"/>
  </si>
  <si>
    <t>個人事業主
の方</t>
    <rPh sb="0" eb="2">
      <t>コジン</t>
    </rPh>
    <rPh sb="2" eb="4">
      <t>ジギョウ</t>
    </rPh>
    <rPh sb="4" eb="5">
      <t>ヌシ</t>
    </rPh>
    <rPh sb="7" eb="8">
      <t>カタ</t>
    </rPh>
    <phoneticPr fontId="2"/>
  </si>
  <si>
    <t>　私は，</t>
    <phoneticPr fontId="2"/>
  </si>
  <si>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5" eb="17">
      <t>サイキン</t>
    </rPh>
    <rPh sb="18" eb="20">
      <t>ネンカン</t>
    </rPh>
    <rPh sb="21" eb="23">
      <t>ウリアゲ</t>
    </rPh>
    <rPh sb="23" eb="24">
      <t>ダカ</t>
    </rPh>
    <rPh sb="24" eb="25">
      <t>ナド</t>
    </rPh>
    <phoneticPr fontId="2"/>
  </si>
  <si>
    <t>円）</t>
    <rPh sb="0" eb="1">
      <t>エン</t>
    </rPh>
    <phoneticPr fontId="2"/>
  </si>
  <si>
    <t>－</t>
    <phoneticPr fontId="2"/>
  </si>
  <si>
    <t>（【Ａ】</t>
    <phoneticPr fontId="2"/>
  </si>
  <si>
    <t>=</t>
    <phoneticPr fontId="2"/>
  </si>
  <si>
    <t>函館市長　　様</t>
    <phoneticPr fontId="2"/>
  </si>
  <si>
    <t>函館市長　　大　泉　　潤</t>
    <rPh sb="0" eb="2">
      <t>ハコダテ</t>
    </rPh>
    <rPh sb="2" eb="4">
      <t>シチョウ</t>
    </rPh>
    <rPh sb="6" eb="7">
      <t>ダイ</t>
    </rPh>
    <rPh sb="8" eb="9">
      <t>イズミ</t>
    </rPh>
    <rPh sb="11" eb="12">
      <t>ジュン</t>
    </rPh>
    <phoneticPr fontId="2"/>
  </si>
  <si>
    <t>Ｃ</t>
    <phoneticPr fontId="2"/>
  </si>
  <si>
    <t>Ｃ－Ａ</t>
    <phoneticPr fontId="2"/>
  </si>
  <si>
    <t xml:space="preserve">Ａ：申込み時点における最近１か月間の売上高等 </t>
    <phoneticPr fontId="2"/>
  </si>
  <si>
    <t>・創業等（新規創業・事業拡大等）の時期がわかる資料（開業届等）</t>
    <phoneticPr fontId="2"/>
  </si>
  <si>
    <t>・売上高等確認書</t>
    <rPh sb="7" eb="8">
      <t>ショ</t>
    </rPh>
    <phoneticPr fontId="2"/>
  </si>
  <si>
    <t>・決算書１期分（個人の場合確定申告書１年分）の写し</t>
    <phoneticPr fontId="2"/>
  </si>
  <si>
    <t>（Ａ＋Ｂ）</t>
    <phoneticPr fontId="2"/>
  </si>
  <si>
    <t>３</t>
    <phoneticPr fontId="2"/>
  </si>
  <si>
    <t>Ｃ：最近３か月間の売上高等の平均</t>
    <phoneticPr fontId="2"/>
  </si>
  <si>
    <t>中小企業信用保険法第２条第５項第５号の規定による認定申請書（イ－⑩）</t>
    <phoneticPr fontId="2"/>
  </si>
  <si>
    <t>（表２：最近３か月間の売上高等）</t>
    <phoneticPr fontId="2"/>
  </si>
  <si>
    <t>３か月合計</t>
    <rPh sb="2" eb="3">
      <t>ゲツ</t>
    </rPh>
    <rPh sb="3" eb="5">
      <t>ゴウケイ</t>
    </rPh>
    <phoneticPr fontId="2"/>
  </si>
  <si>
    <t>（イ）最近１か月間の売上高等</t>
    <phoneticPr fontId="2"/>
  </si>
  <si>
    <t xml:space="preserve">Ｂ：Ａの期間前２か月間の売上高等 </t>
    <rPh sb="6" eb="7">
      <t>マエ</t>
    </rPh>
    <phoneticPr fontId="2"/>
  </si>
  <si>
    <t>主たる業種の
売上高等</t>
    <rPh sb="0" eb="1">
      <t>シュ</t>
    </rPh>
    <rPh sb="3" eb="5">
      <t>ギョウシュ</t>
    </rPh>
    <rPh sb="7" eb="9">
      <t>ウリアゲ</t>
    </rPh>
    <rPh sb="9" eb="10">
      <t>ダカ</t>
    </rPh>
    <rPh sb="10" eb="11">
      <t>トウ</t>
    </rPh>
    <phoneticPr fontId="2"/>
  </si>
  <si>
    <t>企業全体の
売上高等</t>
    <rPh sb="0" eb="2">
      <t>キギョウ</t>
    </rPh>
    <rPh sb="2" eb="4">
      <t>ゼンタイ</t>
    </rPh>
    <rPh sb="6" eb="8">
      <t>ウリアゲ</t>
    </rPh>
    <rPh sb="8" eb="9">
      <t>ダカ</t>
    </rPh>
    <rPh sb="9" eb="10">
      <t>トウ</t>
    </rPh>
    <phoneticPr fontId="2"/>
  </si>
  <si>
    <t>（【Ｃ】</t>
    <phoneticPr fontId="2"/>
  </si>
  <si>
    <t>主たる業種の売上高等</t>
    <phoneticPr fontId="2"/>
  </si>
  <si>
    <t>企業全体の売上高等</t>
    <phoneticPr fontId="2"/>
  </si>
  <si>
    <t>円</t>
    <rPh sb="0" eb="1">
      <t>エン</t>
    </rPh>
    <phoneticPr fontId="2"/>
  </si>
  <si>
    <t>※主たる業種の最近１か月の売上高等の減少率</t>
    <rPh sb="1" eb="2">
      <t>シュ</t>
    </rPh>
    <rPh sb="4" eb="6">
      <t>ギョウシュ</t>
    </rPh>
    <rPh sb="7" eb="9">
      <t>サイキン</t>
    </rPh>
    <rPh sb="11" eb="12">
      <t>ゲツ</t>
    </rPh>
    <rPh sb="13" eb="16">
      <t>ウリアゲダカ</t>
    </rPh>
    <rPh sb="16" eb="17">
      <t>トウ</t>
    </rPh>
    <rPh sb="18" eb="21">
      <t>ゲンショウリツ</t>
    </rPh>
    <phoneticPr fontId="2"/>
  </si>
  <si>
    <t>※企業全体の最近１か月の売上高等の減少率</t>
    <rPh sb="1" eb="5">
      <t>キギョウゼンタイ</t>
    </rPh>
    <rPh sb="6" eb="8">
      <t>サイキン</t>
    </rPh>
    <rPh sb="10" eb="11">
      <t>ゲツ</t>
    </rPh>
    <rPh sb="12" eb="15">
      <t>ウリアゲダカ</t>
    </rPh>
    <rPh sb="15" eb="16">
      <t>トウ</t>
    </rPh>
    <rPh sb="17" eb="20">
      <t>ゲンショウリツ</t>
    </rPh>
    <phoneticPr fontId="2"/>
  </si>
  <si>
    <t>□</t>
  </si>
  <si>
    <t>（実績５％以上）</t>
    <phoneticPr fontId="2"/>
  </si>
  <si>
    <t>最近１か月間の売上高等</t>
    <rPh sb="0" eb="2">
      <t>サイキン</t>
    </rPh>
    <rPh sb="4" eb="5">
      <t>ゲツ</t>
    </rPh>
    <rPh sb="5" eb="6">
      <t>アイダ</t>
    </rPh>
    <rPh sb="7" eb="10">
      <t>ウリアゲダカ</t>
    </rPh>
    <rPh sb="10" eb="11">
      <t>トウ</t>
    </rPh>
    <phoneticPr fontId="2"/>
  </si>
  <si>
    <t>【Ａ】</t>
    <phoneticPr fontId="2"/>
  </si>
  <si>
    <t>Ａの期間前２か月間の売上高等</t>
    <rPh sb="2" eb="5">
      <t>キカンマエ</t>
    </rPh>
    <rPh sb="7" eb="8">
      <t>ゲツ</t>
    </rPh>
    <rPh sb="8" eb="9">
      <t>アイダ</t>
    </rPh>
    <rPh sb="10" eb="13">
      <t>ウリアゲダカ</t>
    </rPh>
    <rPh sb="13" eb="14">
      <t>トウ</t>
    </rPh>
    <phoneticPr fontId="2"/>
  </si>
  <si>
    <t>【Ｂ】</t>
  </si>
  <si>
    <t>最近３か月間の売上高等の平均</t>
    <rPh sb="0" eb="2">
      <t>サイキン</t>
    </rPh>
    <rPh sb="4" eb="6">
      <t>ゲツカン</t>
    </rPh>
    <rPh sb="7" eb="9">
      <t>ウリアゲ</t>
    </rPh>
    <rPh sb="9" eb="10">
      <t>ダカ</t>
    </rPh>
    <rPh sb="10" eb="11">
      <t>ナド</t>
    </rPh>
    <rPh sb="12" eb="14">
      <t>ヘイキン</t>
    </rPh>
    <phoneticPr fontId="2"/>
  </si>
  <si>
    <t>【Ｃ】</t>
  </si>
  <si>
    <r>
      <t xml:space="preserve">氏　名
</t>
    </r>
    <r>
      <rPr>
        <sz val="9"/>
        <color theme="1"/>
        <rFont val="ＭＳ 明朝"/>
        <family val="1"/>
        <charset val="128"/>
      </rPr>
      <t>(名称および
代表者氏名）</t>
    </r>
    <rPh sb="0" eb="1">
      <t>シ</t>
    </rPh>
    <rPh sb="2" eb="3">
      <t>ナ</t>
    </rPh>
    <rPh sb="5" eb="7">
      <t>メイショウ</t>
    </rPh>
    <rPh sb="11" eb="14">
      <t>ダイヒョウシャ</t>
    </rPh>
    <rPh sb="14" eb="16">
      <t>シメイ</t>
    </rPh>
    <phoneticPr fontId="2"/>
  </si>
  <si>
    <t>様式第５－（イ）－⑩（イ－②の創業等要件緩和）</t>
    <rPh sb="15" eb="17">
      <t>ソウギョウ</t>
    </rPh>
    <rPh sb="17" eb="18">
      <t>トウ</t>
    </rPh>
    <rPh sb="18" eb="20">
      <t>ヨウケン</t>
    </rPh>
    <rPh sb="20" eb="22">
      <t>カンワ</t>
    </rPh>
    <phoneticPr fontId="2"/>
  </si>
  <si>
    <t>（中小企業信用保険法第２条第５項第５号イ－⑩（創業等要件緩和））</t>
    <rPh sb="1" eb="3">
      <t>チュウショウ</t>
    </rPh>
    <rPh sb="3" eb="5">
      <t>キギョウ</t>
    </rPh>
    <rPh sb="5" eb="7">
      <t>シンヨウ</t>
    </rPh>
    <rPh sb="7" eb="9">
      <t>ホケン</t>
    </rPh>
    <rPh sb="9" eb="10">
      <t>ホウ</t>
    </rPh>
    <rPh sb="10" eb="11">
      <t>ダイ</t>
    </rPh>
    <rPh sb="12" eb="13">
      <t>ジョウ</t>
    </rPh>
    <rPh sb="13" eb="14">
      <t>ダイ</t>
    </rPh>
    <rPh sb="15" eb="16">
      <t>コウ</t>
    </rPh>
    <rPh sb="16" eb="17">
      <t>ダイ</t>
    </rPh>
    <rPh sb="18" eb="19">
      <t>ゴウ</t>
    </rPh>
    <rPh sb="23" eb="30">
      <t>ソウギョウトウヨウケンカンワ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</si>
</sst>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"/>
    <numFmt numFmtId="178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4" fillId="0" borderId="0" xfId="0" applyFo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38" fontId="9" fillId="0" borderId="0" xfId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38" fontId="11" fillId="0" borderId="1" xfId="1" applyFont="1" applyFill="1" applyBorder="1" applyAlignment="1">
      <alignment horizontal="right" vertical="center" shrinkToFit="1"/>
    </xf>
    <xf numFmtId="38" fontId="12" fillId="0" borderId="1" xfId="1" applyFont="1" applyFill="1" applyBorder="1" applyAlignment="1">
      <alignment horizontal="right" vertical="center" shrinkToFit="1"/>
    </xf>
    <xf numFmtId="38" fontId="11" fillId="0" borderId="2" xfId="1" applyFont="1" applyFill="1" applyBorder="1" applyAlignment="1">
      <alignment horizontal="right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6" fontId="11" fillId="0" borderId="1" xfId="1" applyNumberFormat="1" applyFont="1" applyFill="1" applyBorder="1" applyAlignment="1">
      <alignment horizontal="center" vertical="center" shrinkToFit="1"/>
    </xf>
    <xf numFmtId="38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8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8" fontId="3" fillId="2" borderId="5" xfId="1" applyFont="1" applyFill="1" applyBorder="1" applyAlignment="1">
      <alignment horizontal="right" vertical="center"/>
    </xf>
    <xf numFmtId="38" fontId="3" fillId="2" borderId="6" xfId="1" applyFont="1" applyFill="1" applyBorder="1" applyAlignment="1">
      <alignment horizontal="right" vertical="center"/>
    </xf>
    <xf numFmtId="38" fontId="3" fillId="2" borderId="10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12" xfId="1" applyNumberFormat="1" applyFont="1" applyFill="1" applyBorder="1" applyAlignment="1">
      <alignment horizontal="right" vertical="center" wrapText="1"/>
    </xf>
    <xf numFmtId="176" fontId="3" fillId="0" borderId="2" xfId="1" applyNumberFormat="1" applyFont="1" applyFill="1" applyBorder="1" applyAlignment="1">
      <alignment horizontal="right" vertical="center" wrapText="1"/>
    </xf>
    <xf numFmtId="38" fontId="3" fillId="2" borderId="12" xfId="1" applyFont="1" applyFill="1" applyBorder="1" applyAlignment="1">
      <alignment horizontal="right" vertical="center"/>
    </xf>
    <xf numFmtId="38" fontId="3" fillId="2" borderId="2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wrapText="1"/>
    </xf>
    <xf numFmtId="38" fontId="3" fillId="0" borderId="12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12" xfId="1" applyNumberFormat="1" applyFont="1" applyBorder="1" applyAlignment="1">
      <alignment horizontal="right" vertical="center" wrapText="1"/>
    </xf>
    <xf numFmtId="38" fontId="3" fillId="0" borderId="2" xfId="1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319087</xdr:colOff>
      <xdr:row>6</xdr:row>
      <xdr:rowOff>71437</xdr:rowOff>
    </xdr:from>
    <xdr:to>
      <xdr:col>30</xdr:col>
      <xdr:colOff>395287</xdr:colOff>
      <xdr:row>10</xdr:row>
      <xdr:rowOff>147637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577137" y="1271587"/>
          <a:ext cx="2819400" cy="1028700"/>
        </a:xfrm>
        <a:prstGeom prst="roundRect">
          <a:avLst>
            <a:gd name="adj" fmla="val 8648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/>
            <a:t>※</a:t>
          </a:r>
          <a:r>
            <a:rPr kumimoji="1" lang="ja-JP" altLang="en-US" sz="2000"/>
            <a:t>黄色いセルのみ</a:t>
          </a:r>
          <a:endParaRPr kumimoji="1" lang="en-US" altLang="ja-JP" sz="2000"/>
        </a:p>
        <a:p>
          <a:pPr algn="l"/>
          <a:r>
            <a:rPr kumimoji="1" lang="ja-JP" altLang="en-US" sz="2000"/>
            <a:t>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3CE7-CBC9-4913-83BB-765253FE29D7}">
  <sheetPr>
    <pageSetUpPr fitToPage="1"/>
  </sheetPr>
  <dimension ref="A1:AE50"/>
  <sheetViews>
    <sheetView showZeros="0" zoomScale="90" zoomScaleNormal="90" zoomScaleSheetLayoutView="70" workbookViewId="0">
      <selection activeCell="S7" sqref="S7:AC7"/>
    </sheetView>
  </sheetViews>
  <sheetFormatPr defaultRowHeight="15.4" customHeight="1" x14ac:dyDescent="0.7"/>
  <cols>
    <col min="1" max="1" width="1.8125" style="1" customWidth="1"/>
    <col min="2" max="2" width="1.875" style="1" customWidth="1"/>
    <col min="3" max="28" width="4" style="1" customWidth="1"/>
    <col min="29" max="29" width="4" style="2" customWidth="1"/>
    <col min="30" max="30" width="2" style="1" customWidth="1"/>
    <col min="31" max="31" width="4.25" style="1" customWidth="1"/>
    <col min="32" max="16384" width="9" style="1"/>
  </cols>
  <sheetData>
    <row r="1" spans="1:31" ht="24.4" customHeight="1" x14ac:dyDescent="0.7">
      <c r="A1" s="9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34"/>
      <c r="U1" s="80" t="s">
        <v>32</v>
      </c>
      <c r="V1" s="81"/>
      <c r="W1" s="81"/>
      <c r="X1" s="81"/>
      <c r="Y1" s="81"/>
      <c r="Z1" s="81"/>
      <c r="AA1" s="81"/>
      <c r="AB1" s="81"/>
      <c r="AC1" s="81"/>
      <c r="AD1" s="82"/>
      <c r="AE1" s="9"/>
    </row>
    <row r="2" spans="1:31" ht="24.4" customHeight="1" x14ac:dyDescent="0.7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31" ht="15.4" customHeight="1" x14ac:dyDescent="0.7">
      <c r="B3" s="15" t="s">
        <v>89</v>
      </c>
      <c r="C3" s="15"/>
    </row>
    <row r="4" spans="1:31" ht="31.25" customHeight="1" x14ac:dyDescent="0.7">
      <c r="B4" s="3"/>
      <c r="C4" s="84" t="s">
        <v>67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4"/>
    </row>
    <row r="5" spans="1:31" ht="15.4" customHeight="1" x14ac:dyDescent="0.7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49" t="s">
        <v>25</v>
      </c>
      <c r="W5" s="45">
        <f>'イ－⑩売上高確認書（こちらに記載してください）'!D48</f>
        <v>0</v>
      </c>
      <c r="X5" s="37" t="s">
        <v>4</v>
      </c>
      <c r="Y5" s="45">
        <f>'イ－⑩売上高確認書（こちらに記載してください）'!F48</f>
        <v>0</v>
      </c>
      <c r="Z5" s="37" t="s">
        <v>3</v>
      </c>
      <c r="AA5" s="45">
        <f>'イ－⑩売上高確認書（こちらに記載してください）'!H48</f>
        <v>0</v>
      </c>
      <c r="AB5" s="37" t="s">
        <v>2</v>
      </c>
      <c r="AC5" s="6"/>
      <c r="AD5" s="8"/>
    </row>
    <row r="6" spans="1:31" ht="15.4" customHeight="1" x14ac:dyDescent="0.7">
      <c r="B6" s="5"/>
      <c r="C6" s="6"/>
      <c r="D6" s="85" t="s">
        <v>56</v>
      </c>
      <c r="E6" s="85"/>
      <c r="F6" s="85"/>
      <c r="G6" s="85"/>
      <c r="H6" s="85"/>
      <c r="I6" s="85"/>
      <c r="J6" s="85"/>
      <c r="K6" s="85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7"/>
      <c r="AD6" s="8"/>
    </row>
    <row r="7" spans="1:31" ht="15.4" customHeight="1" x14ac:dyDescent="0.7"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68" t="s">
        <v>17</v>
      </c>
      <c r="O7" s="68"/>
      <c r="P7" s="68" t="s">
        <v>37</v>
      </c>
      <c r="Q7" s="68"/>
      <c r="R7" s="68"/>
      <c r="S7" s="70">
        <f>'イ－⑩売上高確認書（こちらに記載してください）'!N49</f>
        <v>0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8"/>
    </row>
    <row r="8" spans="1:31" ht="15.4" customHeight="1" x14ac:dyDescent="0.7">
      <c r="B8" s="5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68"/>
      <c r="O8" s="68"/>
      <c r="P8" s="67" t="s">
        <v>88</v>
      </c>
      <c r="Q8" s="67"/>
      <c r="R8" s="67"/>
      <c r="S8" s="69">
        <f>'イ－⑩売上高確認書（こちらに記載してください）'!N50</f>
        <v>0</v>
      </c>
      <c r="T8" s="69"/>
      <c r="U8" s="69"/>
      <c r="V8" s="69"/>
      <c r="W8" s="69"/>
      <c r="X8" s="69"/>
      <c r="Y8" s="69"/>
      <c r="Z8" s="69"/>
      <c r="AA8" s="69"/>
      <c r="AB8" s="69"/>
      <c r="AC8" s="69"/>
      <c r="AD8" s="8"/>
    </row>
    <row r="9" spans="1:31" ht="15.4" customHeight="1" x14ac:dyDescent="0.7"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68"/>
      <c r="O9" s="68"/>
      <c r="P9" s="67"/>
      <c r="Q9" s="67"/>
      <c r="R9" s="67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8"/>
    </row>
    <row r="10" spans="1:31" ht="15.4" customHeight="1" x14ac:dyDescent="0.7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7"/>
      <c r="AD10" s="8"/>
    </row>
    <row r="11" spans="1:31" ht="15.4" customHeight="1" x14ac:dyDescent="0.7">
      <c r="B11" s="5"/>
      <c r="C11" s="44" t="s">
        <v>50</v>
      </c>
      <c r="D11" s="6"/>
      <c r="E11" s="76">
        <f>'イ－⑩売上高確認書（こちらに記載してください）'!I5</f>
        <v>0</v>
      </c>
      <c r="F11" s="76"/>
      <c r="G11" s="76"/>
      <c r="H11" s="76"/>
      <c r="I11" s="44" t="s">
        <v>47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8"/>
    </row>
    <row r="12" spans="1:31" ht="15.4" customHeight="1" x14ac:dyDescent="0.7">
      <c r="B12" s="5"/>
      <c r="C12" s="46" t="s">
        <v>38</v>
      </c>
      <c r="D12" s="10"/>
      <c r="E12" s="10"/>
      <c r="F12" s="10"/>
      <c r="G12" s="44" t="s">
        <v>39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7"/>
      <c r="AD12" s="8"/>
    </row>
    <row r="13" spans="1:31" ht="15.4" customHeight="1" x14ac:dyDescent="0.7">
      <c r="B13" s="5"/>
      <c r="C13" s="44" t="s">
        <v>40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7"/>
      <c r="AD13" s="8"/>
    </row>
    <row r="14" spans="1:31" ht="15.4" customHeight="1" x14ac:dyDescent="0.7">
      <c r="B14" s="74" t="s">
        <v>42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75"/>
    </row>
    <row r="15" spans="1:31" ht="15.4" customHeight="1" x14ac:dyDescent="0.7">
      <c r="B15" s="5"/>
      <c r="C15" s="35" t="s">
        <v>5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7"/>
      <c r="AD15" s="8"/>
    </row>
    <row r="16" spans="1:31" ht="18.95" customHeight="1" x14ac:dyDescent="0.7">
      <c r="B16" s="5"/>
      <c r="C16" s="38" t="s">
        <v>70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9"/>
      <c r="AD16" s="8"/>
    </row>
    <row r="17" spans="2:30" ht="18.95" customHeight="1" x14ac:dyDescent="0.7">
      <c r="B17" s="5"/>
      <c r="C17" s="38"/>
      <c r="D17" s="38"/>
      <c r="E17" s="38"/>
      <c r="F17" s="38"/>
      <c r="G17" s="65" t="s">
        <v>59</v>
      </c>
      <c r="H17" s="65"/>
      <c r="I17" s="71" t="s">
        <v>1</v>
      </c>
      <c r="J17" s="71"/>
      <c r="K17" s="39"/>
      <c r="L17" s="39"/>
      <c r="M17" s="39"/>
      <c r="N17" s="39"/>
      <c r="O17" s="39"/>
      <c r="P17" s="39"/>
      <c r="Q17" s="39"/>
      <c r="R17" s="39"/>
      <c r="S17" s="72" t="s">
        <v>33</v>
      </c>
      <c r="T17" s="72"/>
      <c r="U17" s="72"/>
      <c r="V17" s="72"/>
      <c r="W17" s="72"/>
      <c r="X17" s="86" t="str">
        <f>IFERROR(ROUNDDOWN((X29-X21)/X29*100,1),"")</f>
        <v/>
      </c>
      <c r="Y17" s="86"/>
      <c r="Z17" s="86"/>
      <c r="AA17" s="86"/>
      <c r="AB17" s="86"/>
      <c r="AC17" s="47" t="s">
        <v>29</v>
      </c>
      <c r="AD17" s="8"/>
    </row>
    <row r="18" spans="2:30" ht="18.95" customHeight="1" x14ac:dyDescent="0.7">
      <c r="B18" s="5"/>
      <c r="C18" s="38"/>
      <c r="D18" s="38"/>
      <c r="E18" s="38"/>
      <c r="F18" s="38"/>
      <c r="G18" s="71" t="s">
        <v>58</v>
      </c>
      <c r="H18" s="71"/>
      <c r="I18" s="71"/>
      <c r="J18" s="71"/>
      <c r="K18" s="41"/>
      <c r="L18" s="41"/>
      <c r="M18" s="41"/>
      <c r="N18" s="41"/>
      <c r="O18" s="41"/>
      <c r="P18" s="41"/>
      <c r="Q18" s="41"/>
      <c r="R18" s="41"/>
      <c r="S18" s="73" t="s">
        <v>34</v>
      </c>
      <c r="T18" s="73"/>
      <c r="U18" s="73"/>
      <c r="V18" s="73"/>
      <c r="W18" s="73"/>
      <c r="X18" s="86" t="str">
        <f>IFERROR(ROUNDDOWN((X30-X22)/X30*100,1),"")</f>
        <v/>
      </c>
      <c r="Y18" s="86"/>
      <c r="Z18" s="86"/>
      <c r="AA18" s="86"/>
      <c r="AB18" s="86"/>
      <c r="AC18" s="47" t="s">
        <v>29</v>
      </c>
      <c r="AD18" s="8"/>
    </row>
    <row r="19" spans="2:30" ht="18.95" customHeight="1" x14ac:dyDescent="0.7">
      <c r="B19" s="5"/>
      <c r="C19" s="38"/>
      <c r="D19" s="38"/>
      <c r="E19" s="38"/>
      <c r="F19" s="38"/>
      <c r="G19" s="39"/>
      <c r="H19" s="39"/>
      <c r="I19" s="39"/>
      <c r="J19" s="39"/>
      <c r="K19" s="41"/>
      <c r="L19" s="41"/>
      <c r="M19" s="41"/>
      <c r="N19" s="41"/>
      <c r="O19" s="41"/>
      <c r="P19" s="41"/>
      <c r="Q19" s="41"/>
      <c r="R19" s="41"/>
      <c r="S19" s="42"/>
      <c r="T19" s="42"/>
      <c r="U19" s="42"/>
      <c r="V19" s="42"/>
      <c r="W19" s="42"/>
      <c r="X19" s="43"/>
      <c r="Y19" s="43"/>
      <c r="Z19" s="43"/>
      <c r="AA19" s="43"/>
      <c r="AB19" s="43"/>
      <c r="AC19" s="39"/>
      <c r="AD19" s="8"/>
    </row>
    <row r="20" spans="2:30" ht="18.95" customHeight="1" x14ac:dyDescent="0.7">
      <c r="B20" s="5"/>
      <c r="C20" s="38"/>
      <c r="D20" s="41" t="s">
        <v>60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38"/>
      <c r="Y20" s="38"/>
      <c r="Z20" s="38"/>
      <c r="AA20" s="38"/>
      <c r="AB20" s="38"/>
      <c r="AC20" s="39"/>
      <c r="AD20" s="8"/>
    </row>
    <row r="21" spans="2:30" ht="18.95" customHeight="1" x14ac:dyDescent="0.7">
      <c r="B21" s="5"/>
      <c r="C21" s="38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72" t="s">
        <v>35</v>
      </c>
      <c r="S21" s="72"/>
      <c r="T21" s="72"/>
      <c r="U21" s="72"/>
      <c r="V21" s="72"/>
      <c r="W21" s="72"/>
      <c r="X21" s="77">
        <f>'イ－⑩売上高確認書（こちらに記載してください）'!T20</f>
        <v>0</v>
      </c>
      <c r="Y21" s="77"/>
      <c r="Z21" s="77"/>
      <c r="AA21" s="77"/>
      <c r="AB21" s="77"/>
      <c r="AC21" s="40" t="s">
        <v>0</v>
      </c>
      <c r="AD21" s="8"/>
    </row>
    <row r="22" spans="2:30" ht="18.95" customHeight="1" x14ac:dyDescent="0.7">
      <c r="B22" s="5"/>
      <c r="C22" s="38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72" t="s">
        <v>36</v>
      </c>
      <c r="S22" s="72"/>
      <c r="T22" s="72"/>
      <c r="U22" s="72"/>
      <c r="V22" s="72"/>
      <c r="W22" s="72"/>
      <c r="X22" s="77">
        <f>'イ－⑩売上高確認書（こちらに記載してください）'!T21</f>
        <v>0</v>
      </c>
      <c r="Y22" s="77"/>
      <c r="Z22" s="77"/>
      <c r="AA22" s="77"/>
      <c r="AB22" s="77"/>
      <c r="AC22" s="40" t="s">
        <v>0</v>
      </c>
      <c r="AD22" s="8"/>
    </row>
    <row r="23" spans="2:30" ht="18.95" customHeight="1" x14ac:dyDescent="0.7">
      <c r="B23" s="5"/>
      <c r="C23" s="38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42"/>
      <c r="U23" s="42"/>
      <c r="V23" s="42"/>
      <c r="W23" s="42"/>
      <c r="X23" s="43"/>
      <c r="Y23" s="43"/>
      <c r="Z23" s="43"/>
      <c r="AA23" s="43"/>
      <c r="AB23" s="43"/>
      <c r="AC23" s="39"/>
      <c r="AD23" s="8"/>
    </row>
    <row r="24" spans="2:30" ht="18.95" customHeight="1" x14ac:dyDescent="0.7">
      <c r="B24" s="5"/>
      <c r="C24" s="38"/>
      <c r="D24" s="41" t="s">
        <v>71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38"/>
      <c r="Y24" s="38"/>
      <c r="Z24" s="38"/>
      <c r="AA24" s="38"/>
      <c r="AB24" s="38"/>
      <c r="AC24" s="39"/>
      <c r="AD24" s="8"/>
    </row>
    <row r="25" spans="2:30" ht="18.95" customHeight="1" x14ac:dyDescent="0.7">
      <c r="B25" s="5"/>
      <c r="C25" s="38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72" t="s">
        <v>35</v>
      </c>
      <c r="S25" s="72"/>
      <c r="T25" s="72"/>
      <c r="U25" s="72"/>
      <c r="V25" s="72"/>
      <c r="W25" s="72"/>
      <c r="X25" s="77">
        <f>'イ－⑩売上高確認書（こちらに記載してください）'!T23</f>
        <v>0</v>
      </c>
      <c r="Y25" s="77"/>
      <c r="Z25" s="77"/>
      <c r="AA25" s="77"/>
      <c r="AB25" s="77"/>
      <c r="AC25" s="40" t="s">
        <v>0</v>
      </c>
      <c r="AD25" s="8"/>
    </row>
    <row r="26" spans="2:30" ht="18.95" customHeight="1" x14ac:dyDescent="0.7">
      <c r="B26" s="5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72" t="s">
        <v>36</v>
      </c>
      <c r="S26" s="72"/>
      <c r="T26" s="72"/>
      <c r="U26" s="72"/>
      <c r="V26" s="72"/>
      <c r="W26" s="72"/>
      <c r="X26" s="77">
        <f>'イ－⑩売上高確認書（こちらに記載してください）'!T24</f>
        <v>0</v>
      </c>
      <c r="Y26" s="77"/>
      <c r="Z26" s="77"/>
      <c r="AA26" s="77"/>
      <c r="AB26" s="77"/>
      <c r="AC26" s="40" t="s">
        <v>0</v>
      </c>
      <c r="AD26" s="8"/>
    </row>
    <row r="27" spans="2:30" ht="18.95" customHeight="1" x14ac:dyDescent="0.7">
      <c r="B27" s="5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42"/>
      <c r="T27" s="42"/>
      <c r="U27" s="42"/>
      <c r="V27" s="42"/>
      <c r="W27" s="42"/>
      <c r="X27" s="43"/>
      <c r="Y27" s="43"/>
      <c r="Z27" s="43"/>
      <c r="AA27" s="43"/>
      <c r="AB27" s="43"/>
      <c r="AC27" s="39"/>
      <c r="AD27" s="8"/>
    </row>
    <row r="28" spans="2:30" ht="18.95" customHeight="1" x14ac:dyDescent="0.7">
      <c r="B28" s="5"/>
      <c r="C28" s="38"/>
      <c r="D28" s="38" t="s">
        <v>66</v>
      </c>
      <c r="E28" s="59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38"/>
      <c r="Y28" s="38"/>
      <c r="Z28" s="38"/>
      <c r="AA28" s="38"/>
      <c r="AB28" s="38"/>
      <c r="AC28" s="39"/>
      <c r="AD28" s="8"/>
    </row>
    <row r="29" spans="2:30" ht="18.95" customHeight="1" x14ac:dyDescent="0.7">
      <c r="B29" s="5"/>
      <c r="C29" s="38"/>
      <c r="D29" s="38"/>
      <c r="E29" s="41"/>
      <c r="F29" s="41"/>
      <c r="G29" s="65" t="s">
        <v>64</v>
      </c>
      <c r="H29" s="65"/>
      <c r="I29" s="65"/>
      <c r="J29" s="65"/>
      <c r="K29" s="41"/>
      <c r="L29" s="41"/>
      <c r="M29" s="41"/>
      <c r="N29" s="41"/>
      <c r="O29" s="41"/>
      <c r="P29" s="41"/>
      <c r="Q29" s="41"/>
      <c r="R29" s="72" t="s">
        <v>35</v>
      </c>
      <c r="S29" s="72"/>
      <c r="T29" s="72"/>
      <c r="U29" s="72"/>
      <c r="V29" s="72"/>
      <c r="W29" s="72"/>
      <c r="X29" s="78">
        <f>'イ－⑩売上高確認書（こちらに記載してください）'!T26</f>
        <v>0</v>
      </c>
      <c r="Y29" s="78"/>
      <c r="Z29" s="78"/>
      <c r="AA29" s="78"/>
      <c r="AB29" s="78"/>
      <c r="AC29" s="40" t="s">
        <v>0</v>
      </c>
      <c r="AD29" s="8"/>
    </row>
    <row r="30" spans="2:30" ht="18.95" customHeight="1" x14ac:dyDescent="0.7">
      <c r="B30" s="5"/>
      <c r="C30" s="38"/>
      <c r="D30" s="38"/>
      <c r="E30" s="41"/>
      <c r="F30" s="41"/>
      <c r="G30" s="66" t="s">
        <v>65</v>
      </c>
      <c r="H30" s="66"/>
      <c r="I30" s="66"/>
      <c r="J30" s="66"/>
      <c r="K30" s="41"/>
      <c r="L30" s="41"/>
      <c r="M30" s="41"/>
      <c r="N30" s="41"/>
      <c r="O30" s="41"/>
      <c r="P30" s="41"/>
      <c r="Q30" s="41"/>
      <c r="R30" s="72" t="s">
        <v>36</v>
      </c>
      <c r="S30" s="72"/>
      <c r="T30" s="72"/>
      <c r="U30" s="72"/>
      <c r="V30" s="72"/>
      <c r="W30" s="72"/>
      <c r="X30" s="79">
        <f>'イ－⑩売上高確認書（こちらに記載してください）'!T27</f>
        <v>0</v>
      </c>
      <c r="Y30" s="79"/>
      <c r="Z30" s="79"/>
      <c r="AA30" s="79"/>
      <c r="AB30" s="79"/>
      <c r="AC30" s="40" t="s">
        <v>0</v>
      </c>
      <c r="AD30" s="8"/>
    </row>
    <row r="31" spans="2:30" ht="18.95" customHeight="1" x14ac:dyDescent="0.7">
      <c r="B31" s="5"/>
      <c r="C31" s="38"/>
      <c r="D31" s="38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/>
      <c r="T31" s="42"/>
      <c r="U31" s="42"/>
      <c r="V31" s="42"/>
      <c r="W31" s="42"/>
      <c r="X31" s="43"/>
      <c r="Y31" s="43"/>
      <c r="Z31" s="43"/>
      <c r="AA31" s="43"/>
      <c r="AB31" s="43"/>
      <c r="AC31" s="39"/>
      <c r="AD31" s="8"/>
    </row>
    <row r="32" spans="2:30" ht="15.4" customHeight="1" x14ac:dyDescent="0.7"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1"/>
      <c r="AD32" s="14"/>
    </row>
    <row r="33" spans="2:30" ht="8.35" customHeight="1" x14ac:dyDescent="0.7"/>
    <row r="34" spans="2:30" ht="15.4" customHeight="1" x14ac:dyDescent="0.7">
      <c r="B34" s="15" t="s">
        <v>6</v>
      </c>
      <c r="C34" s="15"/>
      <c r="D34" s="15"/>
      <c r="E34" s="15"/>
      <c r="F34" s="15" t="s">
        <v>61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6"/>
    </row>
    <row r="35" spans="2:30" ht="15.4" customHeight="1" x14ac:dyDescent="0.7">
      <c r="B35" s="15"/>
      <c r="C35" s="15"/>
      <c r="D35" s="15"/>
      <c r="E35" s="15"/>
      <c r="F35" s="15" t="s">
        <v>62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6"/>
    </row>
    <row r="36" spans="2:30" ht="15.4" customHeight="1" x14ac:dyDescent="0.7">
      <c r="B36" s="15"/>
      <c r="C36" s="15"/>
      <c r="D36" s="15"/>
      <c r="E36" s="15"/>
      <c r="F36" s="15" t="s">
        <v>63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6"/>
    </row>
    <row r="37" spans="2:30" ht="15.4" customHeight="1" x14ac:dyDescent="0.7">
      <c r="B37" s="15"/>
      <c r="C37" s="15"/>
      <c r="D37" s="15"/>
      <c r="E37" s="15"/>
      <c r="F37" s="15" t="s">
        <v>7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6"/>
    </row>
    <row r="38" spans="2:30" ht="8.35" customHeight="1" x14ac:dyDescent="0.7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6"/>
      <c r="AD38" s="15"/>
    </row>
    <row r="39" spans="2:30" ht="15.4" customHeight="1" x14ac:dyDescent="0.7">
      <c r="B39" s="15" t="s">
        <v>8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6"/>
      <c r="AD39" s="15"/>
    </row>
    <row r="40" spans="2:30" ht="15.4" customHeight="1" x14ac:dyDescent="0.7">
      <c r="B40" s="15"/>
      <c r="C40" s="15" t="s">
        <v>9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6"/>
      <c r="AD40" s="15"/>
    </row>
    <row r="41" spans="2:30" ht="15.4" customHeight="1" x14ac:dyDescent="0.7">
      <c r="B41" s="15"/>
      <c r="C41" s="15" t="s">
        <v>15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6"/>
      <c r="AD41" s="15"/>
    </row>
    <row r="42" spans="2:30" ht="15.4" customHeight="1" x14ac:dyDescent="0.7">
      <c r="B42" s="15"/>
      <c r="C42" s="15" t="s">
        <v>16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6"/>
      <c r="AD42" s="15"/>
    </row>
    <row r="43" spans="2:30" ht="15.4" customHeight="1" x14ac:dyDescent="0.7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6"/>
      <c r="AD43" s="15"/>
    </row>
    <row r="44" spans="2:30" ht="15.4" customHeight="1" x14ac:dyDescent="0.7">
      <c r="B44" s="16" t="s">
        <v>10</v>
      </c>
      <c r="C44" s="15"/>
      <c r="D44" s="16" t="s">
        <v>11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6"/>
      <c r="AD44" s="15"/>
    </row>
    <row r="45" spans="2:30" ht="15.4" customHeight="1" x14ac:dyDescent="0.7">
      <c r="B45" s="15"/>
      <c r="C45" s="15" t="s">
        <v>12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6"/>
      <c r="AD45" s="15"/>
    </row>
    <row r="46" spans="2:30" ht="15.4" customHeight="1" x14ac:dyDescent="0.7">
      <c r="B46" s="15"/>
      <c r="C46" s="15" t="s">
        <v>13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6"/>
      <c r="AD46" s="15"/>
    </row>
    <row r="47" spans="2:30" ht="15.4" customHeight="1" x14ac:dyDescent="0.7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6"/>
      <c r="AD47" s="15"/>
    </row>
    <row r="48" spans="2:30" ht="15.4" customHeight="1" x14ac:dyDescent="0.7">
      <c r="B48" s="15" t="s">
        <v>14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6"/>
      <c r="AD48" s="15"/>
    </row>
    <row r="49" spans="2:30" ht="15.4" customHeight="1" x14ac:dyDescent="0.7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6"/>
      <c r="AD49" s="15"/>
    </row>
    <row r="50" spans="2:30" ht="15.4" customHeight="1" x14ac:dyDescent="0.7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26" t="s">
        <v>57</v>
      </c>
      <c r="U50" s="15"/>
      <c r="V50" s="15"/>
      <c r="X50" s="15"/>
      <c r="Y50" s="15"/>
      <c r="Z50" s="15"/>
      <c r="AA50" s="15"/>
      <c r="AB50" s="15"/>
      <c r="AC50" s="16"/>
      <c r="AD50" s="15"/>
    </row>
  </sheetData>
  <mergeCells count="32">
    <mergeCell ref="N7:O9"/>
    <mergeCell ref="C4:AC4"/>
    <mergeCell ref="D6:K6"/>
    <mergeCell ref="X17:AB17"/>
    <mergeCell ref="X18:AB18"/>
    <mergeCell ref="R29:W29"/>
    <mergeCell ref="X26:AB26"/>
    <mergeCell ref="X29:AB29"/>
    <mergeCell ref="X30:AB30"/>
    <mergeCell ref="U1:AD1"/>
    <mergeCell ref="U2:AD2"/>
    <mergeCell ref="R26:W26"/>
    <mergeCell ref="R25:W25"/>
    <mergeCell ref="X25:AB25"/>
    <mergeCell ref="R22:W22"/>
    <mergeCell ref="R21:W21"/>
    <mergeCell ref="G29:J29"/>
    <mergeCell ref="G30:J30"/>
    <mergeCell ref="P8:R9"/>
    <mergeCell ref="P7:R7"/>
    <mergeCell ref="S8:AC9"/>
    <mergeCell ref="S7:AC7"/>
    <mergeCell ref="G18:H18"/>
    <mergeCell ref="G17:H17"/>
    <mergeCell ref="I17:J18"/>
    <mergeCell ref="S17:W17"/>
    <mergeCell ref="S18:W18"/>
    <mergeCell ref="B14:AD14"/>
    <mergeCell ref="E11:H11"/>
    <mergeCell ref="X22:AB22"/>
    <mergeCell ref="X21:AB21"/>
    <mergeCell ref="R30:W30"/>
  </mergeCells>
  <phoneticPr fontId="2"/>
  <printOptions horizontalCentered="1"/>
  <pageMargins left="0.51181102362204722" right="0.51181102362204722" top="0.55118110236220474" bottom="0.35433070866141736" header="0.31496062992125984" footer="0.31496062992125984"/>
  <pageSetup paperSize="9" scale="7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36BB9-BAEF-4A68-9713-2E876E0F459D}">
  <sheetPr>
    <pageSetUpPr fitToPage="1"/>
  </sheetPr>
  <dimension ref="B1:Z51"/>
  <sheetViews>
    <sheetView showZeros="0" tabSelected="1" zoomScale="85" zoomScaleNormal="85" workbookViewId="0">
      <selection activeCell="AA15" sqref="AA15"/>
    </sheetView>
  </sheetViews>
  <sheetFormatPr defaultRowHeight="18.850000000000001" customHeight="1" x14ac:dyDescent="0.7"/>
  <cols>
    <col min="1" max="1" width="1.25" style="1" customWidth="1"/>
    <col min="2" max="25" width="3.875" style="1" customWidth="1"/>
    <col min="26" max="26" width="1" style="1" customWidth="1"/>
    <col min="27" max="16384" width="9" style="1"/>
  </cols>
  <sheetData>
    <row r="1" spans="2:25" ht="18.850000000000001" customHeight="1" x14ac:dyDescent="0.7">
      <c r="B1" s="122" t="s">
        <v>19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spans="2:25" ht="18.850000000000001" customHeight="1" x14ac:dyDescent="0.7">
      <c r="B2" s="92" t="s">
        <v>90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2:25" ht="10.050000000000001" customHeight="1" x14ac:dyDescent="0.7"/>
    <row r="4" spans="2:25" ht="18.850000000000001" customHeight="1" x14ac:dyDescent="0.7">
      <c r="B4" s="121" t="s">
        <v>51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2:25" ht="18.850000000000001" customHeight="1" x14ac:dyDescent="0.7">
      <c r="B5" s="51"/>
      <c r="C5" s="130" t="s">
        <v>41</v>
      </c>
      <c r="D5" s="130"/>
      <c r="E5" s="130"/>
      <c r="F5" s="130"/>
      <c r="G5" s="130"/>
      <c r="H5" s="130"/>
      <c r="I5" s="131"/>
      <c r="J5" s="131"/>
      <c r="K5" s="131"/>
      <c r="L5" s="131"/>
      <c r="M5" s="131"/>
      <c r="N5" s="131"/>
      <c r="O5" s="13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2:25" ht="10.050000000000001" customHeight="1" x14ac:dyDescent="0.7">
      <c r="B6" s="48"/>
      <c r="C6" s="50"/>
      <c r="D6" s="50"/>
      <c r="E6" s="50"/>
      <c r="F6" s="50"/>
      <c r="G6" s="50"/>
      <c r="H6" s="50"/>
      <c r="I6" s="52"/>
      <c r="J6" s="52"/>
      <c r="K6" s="52"/>
      <c r="L6" s="52"/>
      <c r="M6" s="52"/>
      <c r="N6" s="52"/>
      <c r="O6" s="52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2:25" ht="18.850000000000001" customHeight="1" x14ac:dyDescent="0.7">
      <c r="B7" s="132" t="s">
        <v>31</v>
      </c>
      <c r="C7" s="133"/>
      <c r="D7" s="133"/>
      <c r="E7" s="133"/>
      <c r="F7" s="133"/>
      <c r="G7" s="133"/>
      <c r="H7" s="133"/>
      <c r="I7" s="134"/>
      <c r="J7" s="132" t="s">
        <v>26</v>
      </c>
      <c r="K7" s="133"/>
      <c r="L7" s="133"/>
      <c r="M7" s="133"/>
      <c r="N7" s="133"/>
      <c r="O7" s="133"/>
      <c r="P7" s="133"/>
      <c r="Q7" s="134"/>
      <c r="R7" s="123" t="s">
        <v>27</v>
      </c>
      <c r="S7" s="124"/>
      <c r="T7" s="124"/>
      <c r="U7" s="124"/>
      <c r="V7" s="124"/>
      <c r="W7" s="124"/>
      <c r="X7" s="124"/>
      <c r="Y7" s="125"/>
    </row>
    <row r="8" spans="2:25" ht="18.850000000000001" customHeight="1" x14ac:dyDescent="0.7">
      <c r="B8" s="135"/>
      <c r="C8" s="136"/>
      <c r="D8" s="136"/>
      <c r="E8" s="136"/>
      <c r="F8" s="136"/>
      <c r="G8" s="136"/>
      <c r="H8" s="136"/>
      <c r="I8" s="137"/>
      <c r="J8" s="128"/>
      <c r="K8" s="129"/>
      <c r="L8" s="129"/>
      <c r="M8" s="129"/>
      <c r="N8" s="129"/>
      <c r="O8" s="129"/>
      <c r="P8" s="129"/>
      <c r="Q8" s="27" t="s">
        <v>28</v>
      </c>
      <c r="R8" s="126" t="str">
        <f>IFERROR(J8/$J$11*100,"")</f>
        <v/>
      </c>
      <c r="S8" s="127"/>
      <c r="T8" s="127"/>
      <c r="U8" s="127"/>
      <c r="V8" s="127"/>
      <c r="W8" s="127"/>
      <c r="X8" s="127"/>
      <c r="Y8" s="28" t="s">
        <v>29</v>
      </c>
    </row>
    <row r="9" spans="2:25" ht="18.850000000000001" customHeight="1" x14ac:dyDescent="0.7">
      <c r="B9" s="135"/>
      <c r="C9" s="136"/>
      <c r="D9" s="136"/>
      <c r="E9" s="136"/>
      <c r="F9" s="136"/>
      <c r="G9" s="136"/>
      <c r="H9" s="136"/>
      <c r="I9" s="137"/>
      <c r="J9" s="128"/>
      <c r="K9" s="129"/>
      <c r="L9" s="129"/>
      <c r="M9" s="129"/>
      <c r="N9" s="129"/>
      <c r="O9" s="129"/>
      <c r="P9" s="129"/>
      <c r="Q9" s="27" t="s">
        <v>28</v>
      </c>
      <c r="R9" s="126" t="str">
        <f>IFERROR(J9/$J$11*100,"")</f>
        <v/>
      </c>
      <c r="S9" s="127"/>
      <c r="T9" s="127"/>
      <c r="U9" s="127"/>
      <c r="V9" s="127"/>
      <c r="W9" s="127"/>
      <c r="X9" s="127"/>
      <c r="Y9" s="28" t="s">
        <v>29</v>
      </c>
    </row>
    <row r="10" spans="2:25" ht="18.850000000000001" customHeight="1" x14ac:dyDescent="0.7">
      <c r="B10" s="135"/>
      <c r="C10" s="136"/>
      <c r="D10" s="136"/>
      <c r="E10" s="136"/>
      <c r="F10" s="136"/>
      <c r="G10" s="136"/>
      <c r="H10" s="136"/>
      <c r="I10" s="137"/>
      <c r="J10" s="128"/>
      <c r="K10" s="129"/>
      <c r="L10" s="129"/>
      <c r="M10" s="129"/>
      <c r="N10" s="129"/>
      <c r="O10" s="129"/>
      <c r="P10" s="129"/>
      <c r="Q10" s="27" t="s">
        <v>28</v>
      </c>
      <c r="R10" s="126" t="str">
        <f>IFERROR(J10/$J$11*100,"")</f>
        <v/>
      </c>
      <c r="S10" s="127"/>
      <c r="T10" s="127"/>
      <c r="U10" s="127"/>
      <c r="V10" s="127"/>
      <c r="W10" s="127"/>
      <c r="X10" s="127"/>
      <c r="Y10" s="28" t="s">
        <v>29</v>
      </c>
    </row>
    <row r="11" spans="2:25" ht="18.850000000000001" customHeight="1" x14ac:dyDescent="0.7">
      <c r="B11" s="132" t="s">
        <v>30</v>
      </c>
      <c r="C11" s="133"/>
      <c r="D11" s="133"/>
      <c r="E11" s="133"/>
      <c r="F11" s="133"/>
      <c r="G11" s="133"/>
      <c r="H11" s="133"/>
      <c r="I11" s="134"/>
      <c r="J11" s="141">
        <f>SUM(J8:P10)</f>
        <v>0</v>
      </c>
      <c r="K11" s="142"/>
      <c r="L11" s="142"/>
      <c r="M11" s="142"/>
      <c r="N11" s="142"/>
      <c r="O11" s="142"/>
      <c r="P11" s="142"/>
      <c r="Q11" s="27" t="s">
        <v>28</v>
      </c>
      <c r="R11" s="143">
        <v>100</v>
      </c>
      <c r="S11" s="144"/>
      <c r="T11" s="144"/>
      <c r="U11" s="144"/>
      <c r="V11" s="144"/>
      <c r="W11" s="144"/>
      <c r="X11" s="144"/>
      <c r="Y11" s="28" t="s">
        <v>29</v>
      </c>
    </row>
    <row r="12" spans="2:25" ht="9.75" customHeight="1" x14ac:dyDescent="0.7">
      <c r="B12" s="29"/>
      <c r="C12" s="29"/>
      <c r="D12" s="29"/>
      <c r="E12" s="29"/>
      <c r="F12" s="29"/>
      <c r="G12" s="29"/>
      <c r="H12" s="29"/>
      <c r="I12" s="29"/>
      <c r="J12" s="30"/>
      <c r="K12" s="30"/>
      <c r="L12" s="30"/>
      <c r="M12" s="30"/>
      <c r="N12" s="30"/>
      <c r="O12" s="30"/>
      <c r="P12" s="30"/>
      <c r="Q12" s="29"/>
      <c r="R12" s="31"/>
      <c r="S12" s="31"/>
      <c r="T12" s="31"/>
      <c r="U12" s="31"/>
      <c r="V12" s="31"/>
      <c r="W12" s="31"/>
      <c r="X12" s="31"/>
      <c r="Y12" s="32"/>
    </row>
    <row r="13" spans="2:25" ht="18.850000000000001" customHeight="1" x14ac:dyDescent="0.7">
      <c r="B13" s="147" t="s">
        <v>68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</row>
    <row r="14" spans="2:25" ht="18.850000000000001" customHeight="1" x14ac:dyDescent="0.7">
      <c r="B14" s="112"/>
      <c r="C14" s="113"/>
      <c r="D14" s="113"/>
      <c r="E14" s="114"/>
      <c r="F14" s="115"/>
      <c r="G14" s="116"/>
      <c r="H14" s="60" t="s">
        <v>4</v>
      </c>
      <c r="I14" s="61"/>
      <c r="J14" s="62" t="s">
        <v>3</v>
      </c>
      <c r="K14" s="115"/>
      <c r="L14" s="116"/>
      <c r="M14" s="60" t="s">
        <v>4</v>
      </c>
      <c r="N14" s="61"/>
      <c r="O14" s="62" t="s">
        <v>3</v>
      </c>
      <c r="P14" s="115"/>
      <c r="Q14" s="116"/>
      <c r="R14" s="60" t="s">
        <v>4</v>
      </c>
      <c r="S14" s="61"/>
      <c r="T14" s="62" t="s">
        <v>3</v>
      </c>
      <c r="U14" s="112" t="s">
        <v>69</v>
      </c>
      <c r="V14" s="113"/>
      <c r="W14" s="113"/>
      <c r="X14" s="113"/>
      <c r="Y14" s="114"/>
    </row>
    <row r="15" spans="2:25" ht="18.850000000000001" customHeight="1" x14ac:dyDescent="0.7">
      <c r="B15" s="96" t="s">
        <v>72</v>
      </c>
      <c r="C15" s="97"/>
      <c r="D15" s="97"/>
      <c r="E15" s="98"/>
      <c r="F15" s="102"/>
      <c r="G15" s="103"/>
      <c r="H15" s="103"/>
      <c r="I15" s="103"/>
      <c r="J15" s="106" t="s">
        <v>0</v>
      </c>
      <c r="K15" s="102"/>
      <c r="L15" s="103"/>
      <c r="M15" s="103"/>
      <c r="N15" s="103"/>
      <c r="O15" s="106" t="s">
        <v>77</v>
      </c>
      <c r="P15" s="102"/>
      <c r="Q15" s="103"/>
      <c r="R15" s="103"/>
      <c r="S15" s="103"/>
      <c r="T15" s="106" t="s">
        <v>0</v>
      </c>
      <c r="U15" s="108">
        <f>SUM(F15,K15,P15)</f>
        <v>0</v>
      </c>
      <c r="V15" s="109"/>
      <c r="W15" s="109"/>
      <c r="X15" s="109"/>
      <c r="Y15" s="106" t="s">
        <v>0</v>
      </c>
    </row>
    <row r="16" spans="2:25" ht="18.850000000000001" customHeight="1" x14ac:dyDescent="0.7">
      <c r="B16" s="99"/>
      <c r="C16" s="100"/>
      <c r="D16" s="100"/>
      <c r="E16" s="101"/>
      <c r="F16" s="104"/>
      <c r="G16" s="105"/>
      <c r="H16" s="105"/>
      <c r="I16" s="105"/>
      <c r="J16" s="107"/>
      <c r="K16" s="104"/>
      <c r="L16" s="105"/>
      <c r="M16" s="105"/>
      <c r="N16" s="105"/>
      <c r="O16" s="107"/>
      <c r="P16" s="104"/>
      <c r="Q16" s="105"/>
      <c r="R16" s="105"/>
      <c r="S16" s="105"/>
      <c r="T16" s="107"/>
      <c r="U16" s="110"/>
      <c r="V16" s="111"/>
      <c r="W16" s="111"/>
      <c r="X16" s="111"/>
      <c r="Y16" s="107"/>
    </row>
    <row r="17" spans="2:25" ht="18.850000000000001" customHeight="1" x14ac:dyDescent="0.7">
      <c r="B17" s="96" t="s">
        <v>73</v>
      </c>
      <c r="C17" s="97"/>
      <c r="D17" s="97"/>
      <c r="E17" s="98"/>
      <c r="F17" s="102"/>
      <c r="G17" s="103"/>
      <c r="H17" s="103"/>
      <c r="I17" s="103"/>
      <c r="J17" s="106" t="s">
        <v>0</v>
      </c>
      <c r="K17" s="102"/>
      <c r="L17" s="103"/>
      <c r="M17" s="103"/>
      <c r="N17" s="103"/>
      <c r="O17" s="106" t="s">
        <v>0</v>
      </c>
      <c r="P17" s="102"/>
      <c r="Q17" s="103"/>
      <c r="R17" s="103"/>
      <c r="S17" s="103"/>
      <c r="T17" s="106" t="s">
        <v>0</v>
      </c>
      <c r="U17" s="108">
        <f>SUM(F17,K17,P17)</f>
        <v>0</v>
      </c>
      <c r="V17" s="109"/>
      <c r="W17" s="109"/>
      <c r="X17" s="109"/>
      <c r="Y17" s="106" t="s">
        <v>0</v>
      </c>
    </row>
    <row r="18" spans="2:25" ht="18.850000000000001" customHeight="1" x14ac:dyDescent="0.7">
      <c r="B18" s="99"/>
      <c r="C18" s="100"/>
      <c r="D18" s="100"/>
      <c r="E18" s="101"/>
      <c r="F18" s="104"/>
      <c r="G18" s="105"/>
      <c r="H18" s="105"/>
      <c r="I18" s="105"/>
      <c r="J18" s="107"/>
      <c r="K18" s="104"/>
      <c r="L18" s="105"/>
      <c r="M18" s="105"/>
      <c r="N18" s="105"/>
      <c r="O18" s="107"/>
      <c r="P18" s="104"/>
      <c r="Q18" s="105"/>
      <c r="R18" s="105"/>
      <c r="S18" s="105"/>
      <c r="T18" s="107"/>
      <c r="U18" s="110"/>
      <c r="V18" s="111"/>
      <c r="W18" s="111"/>
      <c r="X18" s="111"/>
      <c r="Y18" s="107"/>
    </row>
    <row r="19" spans="2:25" ht="9.85" customHeight="1" x14ac:dyDescent="0.7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2:25" ht="18.850000000000001" customHeight="1" x14ac:dyDescent="0.7">
      <c r="C20" s="9" t="s">
        <v>82</v>
      </c>
      <c r="M20" s="1" t="s">
        <v>83</v>
      </c>
      <c r="O20" s="95" t="s">
        <v>75</v>
      </c>
      <c r="P20" s="95"/>
      <c r="Q20" s="95"/>
      <c r="R20" s="95"/>
      <c r="S20" s="95"/>
      <c r="T20" s="87">
        <f>P15</f>
        <v>0</v>
      </c>
      <c r="U20" s="87"/>
      <c r="V20" s="87"/>
      <c r="W20" s="87"/>
      <c r="X20" s="87"/>
      <c r="Y20" s="56" t="s">
        <v>0</v>
      </c>
    </row>
    <row r="21" spans="2:25" ht="18.850000000000001" customHeight="1" x14ac:dyDescent="0.7">
      <c r="O21" s="95" t="s">
        <v>76</v>
      </c>
      <c r="P21" s="95"/>
      <c r="Q21" s="95"/>
      <c r="R21" s="95"/>
      <c r="S21" s="95"/>
      <c r="T21" s="87">
        <f>P17</f>
        <v>0</v>
      </c>
      <c r="U21" s="88"/>
      <c r="V21" s="88"/>
      <c r="W21" s="88"/>
      <c r="X21" s="88"/>
      <c r="Y21" s="56" t="s">
        <v>0</v>
      </c>
    </row>
    <row r="22" spans="2:25" ht="9.85" customHeight="1" x14ac:dyDescent="0.7">
      <c r="O22" s="63"/>
      <c r="P22" s="63"/>
      <c r="Q22" s="63"/>
      <c r="R22" s="63"/>
      <c r="S22" s="63"/>
      <c r="T22" s="55"/>
      <c r="U22" s="55"/>
      <c r="V22" s="55"/>
      <c r="W22" s="55"/>
      <c r="X22" s="55"/>
    </row>
    <row r="23" spans="2:25" ht="18.850000000000001" customHeight="1" x14ac:dyDescent="0.7">
      <c r="C23" s="1" t="s">
        <v>84</v>
      </c>
      <c r="M23" s="1" t="s">
        <v>85</v>
      </c>
      <c r="O23" s="95" t="s">
        <v>75</v>
      </c>
      <c r="P23" s="95"/>
      <c r="Q23" s="95"/>
      <c r="R23" s="95"/>
      <c r="S23" s="95"/>
      <c r="T23" s="87">
        <f>F15+K15</f>
        <v>0</v>
      </c>
      <c r="U23" s="88"/>
      <c r="V23" s="88"/>
      <c r="W23" s="88"/>
      <c r="X23" s="88"/>
      <c r="Y23" s="56" t="s">
        <v>0</v>
      </c>
    </row>
    <row r="24" spans="2:25" ht="18.850000000000001" customHeight="1" x14ac:dyDescent="0.7">
      <c r="O24" s="95" t="s">
        <v>76</v>
      </c>
      <c r="P24" s="95"/>
      <c r="Q24" s="95"/>
      <c r="R24" s="95"/>
      <c r="S24" s="95"/>
      <c r="T24" s="87">
        <f>F17+K17</f>
        <v>0</v>
      </c>
      <c r="U24" s="88"/>
      <c r="V24" s="88"/>
      <c r="W24" s="88"/>
      <c r="X24" s="88"/>
      <c r="Y24" s="56" t="s">
        <v>0</v>
      </c>
    </row>
    <row r="25" spans="2:25" ht="9.85" customHeight="1" x14ac:dyDescent="0.7">
      <c r="O25" s="63"/>
      <c r="P25" s="63"/>
      <c r="Q25" s="63"/>
      <c r="R25" s="63"/>
      <c r="S25" s="63"/>
      <c r="T25" s="55"/>
      <c r="U25" s="55"/>
      <c r="V25" s="55"/>
      <c r="W25" s="55"/>
      <c r="X25" s="55"/>
    </row>
    <row r="26" spans="2:25" ht="18.850000000000001" customHeight="1" x14ac:dyDescent="0.7">
      <c r="C26" s="1" t="s">
        <v>86</v>
      </c>
      <c r="M26" s="1" t="s">
        <v>87</v>
      </c>
      <c r="O26" s="95" t="s">
        <v>75</v>
      </c>
      <c r="P26" s="95"/>
      <c r="Q26" s="95"/>
      <c r="R26" s="95"/>
      <c r="S26" s="95"/>
      <c r="T26" s="87">
        <f>ROUNDDOWN(U15/3,0)</f>
        <v>0</v>
      </c>
      <c r="U26" s="88"/>
      <c r="V26" s="88"/>
      <c r="W26" s="88"/>
      <c r="X26" s="88"/>
      <c r="Y26" s="56" t="s">
        <v>0</v>
      </c>
    </row>
    <row r="27" spans="2:25" ht="18.850000000000001" customHeight="1" x14ac:dyDescent="0.7">
      <c r="O27" s="95" t="s">
        <v>76</v>
      </c>
      <c r="P27" s="95"/>
      <c r="Q27" s="95"/>
      <c r="R27" s="95"/>
      <c r="S27" s="95"/>
      <c r="T27" s="87">
        <f>ROUNDDOWN(U17/3,0)</f>
        <v>0</v>
      </c>
      <c r="U27" s="88"/>
      <c r="V27" s="88"/>
      <c r="W27" s="88"/>
      <c r="X27" s="88"/>
      <c r="Y27" s="56" t="s">
        <v>0</v>
      </c>
    </row>
    <row r="28" spans="2:25" ht="9.85" customHeight="1" x14ac:dyDescent="0.7"/>
    <row r="29" spans="2:25" ht="18.850000000000001" customHeight="1" x14ac:dyDescent="0.7">
      <c r="B29" s="1" t="s">
        <v>78</v>
      </c>
    </row>
    <row r="30" spans="2:25" ht="18.850000000000001" customHeight="1" x14ac:dyDescent="0.7">
      <c r="B30" s="89" t="s">
        <v>74</v>
      </c>
      <c r="C30" s="89"/>
      <c r="D30" s="90">
        <f>T26</f>
        <v>0</v>
      </c>
      <c r="E30" s="91"/>
      <c r="F30" s="91"/>
      <c r="G30" s="91"/>
      <c r="H30" s="91"/>
      <c r="I30" s="56" t="s">
        <v>52</v>
      </c>
      <c r="J30" s="56" t="s">
        <v>53</v>
      </c>
      <c r="K30" s="89" t="s">
        <v>54</v>
      </c>
      <c r="L30" s="89"/>
      <c r="M30" s="90">
        <f>T20</f>
        <v>0</v>
      </c>
      <c r="N30" s="91"/>
      <c r="O30" s="91"/>
      <c r="P30" s="91"/>
      <c r="Q30" s="91"/>
      <c r="R30" s="13" t="s">
        <v>52</v>
      </c>
      <c r="S30" s="92" t="s">
        <v>1</v>
      </c>
      <c r="T30" s="92"/>
      <c r="U30" s="92" t="s">
        <v>55</v>
      </c>
      <c r="V30" s="117" t="str">
        <f>IFERROR(ROUNDDOWN((D30-M30)/I31*100,1),"")</f>
        <v/>
      </c>
      <c r="W30" s="117"/>
      <c r="X30" s="119" t="s">
        <v>29</v>
      </c>
    </row>
    <row r="31" spans="2:25" ht="18.850000000000001" customHeight="1" x14ac:dyDescent="0.7">
      <c r="G31" s="93" t="s">
        <v>74</v>
      </c>
      <c r="H31" s="93"/>
      <c r="I31" s="94">
        <f>D30</f>
        <v>0</v>
      </c>
      <c r="J31" s="68"/>
      <c r="K31" s="68"/>
      <c r="L31" s="68"/>
      <c r="M31" s="68"/>
      <c r="N31" s="58" t="s">
        <v>52</v>
      </c>
      <c r="S31" s="92"/>
      <c r="T31" s="92"/>
      <c r="U31" s="92"/>
      <c r="V31" s="118"/>
      <c r="W31" s="118"/>
      <c r="X31" s="120"/>
    </row>
    <row r="32" spans="2:25" ht="18.850000000000001" customHeight="1" x14ac:dyDescent="0.7">
      <c r="Y32" s="55" t="s">
        <v>81</v>
      </c>
    </row>
    <row r="33" spans="2:26" ht="9.5" customHeight="1" x14ac:dyDescent="0.7"/>
    <row r="34" spans="2:26" ht="18.850000000000001" customHeight="1" x14ac:dyDescent="0.7">
      <c r="B34" s="1" t="s">
        <v>79</v>
      </c>
    </row>
    <row r="35" spans="2:26" ht="18.850000000000001" customHeight="1" x14ac:dyDescent="0.7">
      <c r="B35" s="89" t="s">
        <v>74</v>
      </c>
      <c r="C35" s="89"/>
      <c r="D35" s="90">
        <f>T27</f>
        <v>0</v>
      </c>
      <c r="E35" s="91"/>
      <c r="F35" s="91"/>
      <c r="G35" s="91"/>
      <c r="H35" s="91"/>
      <c r="I35" s="56" t="s">
        <v>52</v>
      </c>
      <c r="J35" s="56" t="s">
        <v>53</v>
      </c>
      <c r="K35" s="89" t="s">
        <v>54</v>
      </c>
      <c r="L35" s="89"/>
      <c r="M35" s="90">
        <f>T21</f>
        <v>0</v>
      </c>
      <c r="N35" s="91"/>
      <c r="O35" s="91"/>
      <c r="P35" s="91"/>
      <c r="Q35" s="91"/>
      <c r="R35" s="13" t="s">
        <v>52</v>
      </c>
      <c r="S35" s="92" t="s">
        <v>1</v>
      </c>
      <c r="T35" s="92"/>
      <c r="U35" s="92" t="s">
        <v>55</v>
      </c>
      <c r="V35" s="117" t="str">
        <f>IFERROR(ROUNDDOWN((D35-M35)/I36*100,1),"")</f>
        <v/>
      </c>
      <c r="W35" s="117"/>
      <c r="X35" s="119" t="s">
        <v>29</v>
      </c>
    </row>
    <row r="36" spans="2:26" ht="18.850000000000001" customHeight="1" x14ac:dyDescent="0.7">
      <c r="G36" s="93" t="s">
        <v>74</v>
      </c>
      <c r="H36" s="93"/>
      <c r="I36" s="94">
        <f>D35</f>
        <v>0</v>
      </c>
      <c r="J36" s="68"/>
      <c r="K36" s="68"/>
      <c r="L36" s="68"/>
      <c r="M36" s="68"/>
      <c r="N36" s="58" t="s">
        <v>52</v>
      </c>
      <c r="S36" s="92"/>
      <c r="T36" s="92"/>
      <c r="U36" s="92"/>
      <c r="V36" s="118"/>
      <c r="W36" s="118"/>
      <c r="X36" s="120"/>
    </row>
    <row r="37" spans="2:26" ht="18.850000000000001" customHeight="1" x14ac:dyDescent="0.7">
      <c r="Y37" s="55" t="s">
        <v>81</v>
      </c>
    </row>
    <row r="38" spans="2:26" ht="9.5" customHeight="1" x14ac:dyDescent="0.7"/>
    <row r="39" spans="2:26" ht="18.850000000000001" customHeight="1" x14ac:dyDescent="0.7">
      <c r="B39" s="145" t="s">
        <v>20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9"/>
    </row>
    <row r="40" spans="2:26" ht="18.850000000000001" customHeight="1" x14ac:dyDescent="0.7">
      <c r="B40" s="20"/>
      <c r="C40" s="17" t="s">
        <v>48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21"/>
    </row>
    <row r="41" spans="2:26" ht="18.850000000000001" customHeight="1" x14ac:dyDescent="0.7">
      <c r="B41" s="22"/>
      <c r="C41" s="148" t="s">
        <v>21</v>
      </c>
      <c r="D41" s="148"/>
      <c r="E41" s="148"/>
      <c r="F41" s="53" t="s">
        <v>80</v>
      </c>
      <c r="G41" s="150" t="s">
        <v>44</v>
      </c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1"/>
      <c r="Z41" s="21"/>
    </row>
    <row r="42" spans="2:26" ht="18.850000000000001" customHeight="1" x14ac:dyDescent="0.7">
      <c r="B42" s="22"/>
      <c r="C42" s="149" t="s">
        <v>49</v>
      </c>
      <c r="D42" s="149"/>
      <c r="E42" s="149"/>
      <c r="F42" s="54" t="s">
        <v>80</v>
      </c>
      <c r="G42" s="152" t="s">
        <v>45</v>
      </c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3"/>
      <c r="Z42" s="21"/>
    </row>
    <row r="43" spans="2:26" ht="18.850000000000001" customHeight="1" x14ac:dyDescent="0.7">
      <c r="B43" s="22"/>
      <c r="C43" s="149"/>
      <c r="D43" s="149"/>
      <c r="E43" s="149"/>
      <c r="F43" s="6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5"/>
      <c r="Z43" s="21"/>
    </row>
    <row r="44" spans="2:26" ht="18.850000000000001" customHeight="1" x14ac:dyDescent="0.7">
      <c r="B44" s="22"/>
      <c r="C44" s="148" t="s">
        <v>22</v>
      </c>
      <c r="D44" s="148"/>
      <c r="E44" s="148"/>
      <c r="F44" s="53" t="s">
        <v>80</v>
      </c>
      <c r="G44" s="150" t="s">
        <v>46</v>
      </c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1"/>
      <c r="Z44" s="21"/>
    </row>
    <row r="45" spans="2:26" ht="10.050000000000001" customHeight="1" x14ac:dyDescent="0.7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4"/>
    </row>
    <row r="46" spans="2:26" ht="10.050000000000001" customHeight="1" x14ac:dyDescent="0.7"/>
    <row r="47" spans="2:26" ht="18.850000000000001" customHeight="1" x14ac:dyDescent="0.7">
      <c r="B47" s="1" t="s">
        <v>23</v>
      </c>
    </row>
    <row r="48" spans="2:26" ht="18.850000000000001" customHeight="1" x14ac:dyDescent="0.7">
      <c r="C48" s="2" t="s">
        <v>24</v>
      </c>
      <c r="D48" s="18"/>
      <c r="E48" s="2" t="s">
        <v>4</v>
      </c>
      <c r="F48" s="18"/>
      <c r="G48" s="2" t="s">
        <v>3</v>
      </c>
      <c r="H48" s="18"/>
      <c r="I48" s="2" t="s">
        <v>2</v>
      </c>
    </row>
    <row r="49" spans="12:25" ht="18.850000000000001" customHeight="1" x14ac:dyDescent="0.7">
      <c r="L49" s="93" t="s">
        <v>18</v>
      </c>
      <c r="M49" s="93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</row>
    <row r="50" spans="12:25" ht="18.850000000000001" customHeight="1" x14ac:dyDescent="0.7">
      <c r="L50" s="138" t="s">
        <v>43</v>
      </c>
      <c r="M50" s="93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</row>
    <row r="51" spans="12:25" ht="18.850000000000001" customHeight="1" x14ac:dyDescent="0.7">
      <c r="L51" s="93"/>
      <c r="M51" s="93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</row>
  </sheetData>
  <mergeCells count="87">
    <mergeCell ref="L50:M51"/>
    <mergeCell ref="N49:Y49"/>
    <mergeCell ref="N50:Y51"/>
    <mergeCell ref="J11:P11"/>
    <mergeCell ref="R11:X11"/>
    <mergeCell ref="L49:M49"/>
    <mergeCell ref="B39:Y39"/>
    <mergeCell ref="B13:Y13"/>
    <mergeCell ref="C44:E44"/>
    <mergeCell ref="C42:E43"/>
    <mergeCell ref="C41:E41"/>
    <mergeCell ref="G41:Y41"/>
    <mergeCell ref="G42:Y43"/>
    <mergeCell ref="G44:Y44"/>
    <mergeCell ref="B11:I11"/>
    <mergeCell ref="Y15:Y16"/>
    <mergeCell ref="J9:P9"/>
    <mergeCell ref="J10:P10"/>
    <mergeCell ref="B9:I9"/>
    <mergeCell ref="R9:X9"/>
    <mergeCell ref="R10:X10"/>
    <mergeCell ref="B10:I10"/>
    <mergeCell ref="B4:Y4"/>
    <mergeCell ref="B2:Y2"/>
    <mergeCell ref="B1:Y1"/>
    <mergeCell ref="R7:Y7"/>
    <mergeCell ref="R8:X8"/>
    <mergeCell ref="J8:P8"/>
    <mergeCell ref="C5:H5"/>
    <mergeCell ref="I5:O5"/>
    <mergeCell ref="B7:I7"/>
    <mergeCell ref="J7:Q7"/>
    <mergeCell ref="B8:I8"/>
    <mergeCell ref="V30:W31"/>
    <mergeCell ref="X30:X31"/>
    <mergeCell ref="B35:C35"/>
    <mergeCell ref="D35:H35"/>
    <mergeCell ref="K35:L35"/>
    <mergeCell ref="M35:Q35"/>
    <mergeCell ref="S35:T36"/>
    <mergeCell ref="U35:U36"/>
    <mergeCell ref="V35:W36"/>
    <mergeCell ref="X35:X36"/>
    <mergeCell ref="G36:H36"/>
    <mergeCell ref="I36:M36"/>
    <mergeCell ref="T17:T18"/>
    <mergeCell ref="U17:X18"/>
    <mergeCell ref="Y17:Y18"/>
    <mergeCell ref="B14:E14"/>
    <mergeCell ref="F14:G14"/>
    <mergeCell ref="K14:L14"/>
    <mergeCell ref="P14:Q14"/>
    <mergeCell ref="U14:Y14"/>
    <mergeCell ref="B15:E16"/>
    <mergeCell ref="F15:I16"/>
    <mergeCell ref="J15:J16"/>
    <mergeCell ref="K15:N16"/>
    <mergeCell ref="O15:O16"/>
    <mergeCell ref="P15:S16"/>
    <mergeCell ref="T15:T16"/>
    <mergeCell ref="U15:X16"/>
    <mergeCell ref="O23:S23"/>
    <mergeCell ref="O24:S24"/>
    <mergeCell ref="O26:S26"/>
    <mergeCell ref="O27:S27"/>
    <mergeCell ref="B17:E18"/>
    <mergeCell ref="F17:I18"/>
    <mergeCell ref="J17:J18"/>
    <mergeCell ref="K17:N18"/>
    <mergeCell ref="O17:O18"/>
    <mergeCell ref="P17:S18"/>
    <mergeCell ref="T20:X20"/>
    <mergeCell ref="T23:X23"/>
    <mergeCell ref="T26:X26"/>
    <mergeCell ref="B30:C30"/>
    <mergeCell ref="D30:H30"/>
    <mergeCell ref="K30:L30"/>
    <mergeCell ref="M30:Q30"/>
    <mergeCell ref="S30:T31"/>
    <mergeCell ref="U30:U31"/>
    <mergeCell ref="G31:H31"/>
    <mergeCell ref="I31:M31"/>
    <mergeCell ref="T21:X21"/>
    <mergeCell ref="T24:X24"/>
    <mergeCell ref="T27:X27"/>
    <mergeCell ref="O20:S20"/>
    <mergeCell ref="O21:S21"/>
  </mergeCells>
  <phoneticPr fontId="2"/>
  <dataValidations count="1">
    <dataValidation type="list" allowBlank="1" showInputMessage="1" showErrorMessage="1" sqref="F41:F42 F44" xr:uid="{CEB72AD1-7CEF-404C-9F5E-4521B68D2CF0}">
      <formula1>"■,□"</formula1>
    </dataValidation>
  </dataValidations>
  <printOptions horizontalCentered="1"/>
  <pageMargins left="0.31496062992125984" right="0.31496062992125984" top="0.70866141732283472" bottom="0.19685039370078741" header="0.31496062992125984" footer="0.31496062992125984"/>
  <pageSetup paperSize="9" scale="86" orientation="portrait" blackAndWhite="1" r:id="rId1"/>
  <headerFooter>
    <oddHeader>&amp;L&amp;"ＭＳ 明朝,標準"&amp;9（２以上の細分類に属する事業を行い，主たる事業が指定業種に属する場合(イ-②)の要件緩和）&amp;R&amp;"ＭＳ 明朝,標準"&amp;9（令和５年４月２７日改正様式）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イ－⑩申請書</vt:lpstr>
      <vt:lpstr>イ－⑩売上高確認書（こちらに記載してください）</vt:lpstr>
      <vt:lpstr>'イ－⑩申請書'!Print_Area</vt:lpstr>
      <vt:lpstr>'イ－⑩売上高確認書（こちらに記載してください）'!Print_Area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尾崎　瑞枝</dc:creator>
  <cp:lastModifiedBy>池田　恵理子</cp:lastModifiedBy>
  <cp:lastPrinted>2024-01-31T07:20:07Z</cp:lastPrinted>
  <dcterms:created xsi:type="dcterms:W3CDTF">2021-12-22T07:30:06Z</dcterms:created>
  <dcterms:modified xsi:type="dcterms:W3CDTF">2024-02-07T06:06:52Z</dcterms:modified>
</cp:coreProperties>
</file>