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80" activeTab="0"/>
  </bookViews>
  <sheets>
    <sheet name="目次" sheetId="1" r:id="rId1"/>
    <sheet name="N" sheetId="2" r:id="rId2"/>
    <sheet name="86" sheetId="3" r:id="rId3"/>
    <sheet name="87" sheetId="4" r:id="rId4"/>
    <sheet name="88" sheetId="5" r:id="rId5"/>
    <sheet name="89" sheetId="6" r:id="rId6"/>
  </sheets>
  <definedNames>
    <definedName name="_xlnm.Print_Area" localSheetId="2">'86'!$A$1:$G$11</definedName>
    <definedName name="_xlnm.Print_Area" localSheetId="3">'87'!$A$1:$G$30</definedName>
    <definedName name="_xlnm.Print_Area" localSheetId="4">'88'!$A$1:$F$26</definedName>
    <definedName name="_xlnm.Print_Area" localSheetId="5">'89'!$A$1:$F$26</definedName>
    <definedName name="_xlnm.Print_Area" localSheetId="1">'N'!$A$1:$H$47</definedName>
    <definedName name="ｼｮｳｷｮ">#N/A</definedName>
    <definedName name="ﾋｮｳ1">#N/A</definedName>
    <definedName name="ﾋｮｳ2">#N/A</definedName>
  </definedNames>
  <calcPr fullCalcOnLoad="1"/>
</workbook>
</file>

<file path=xl/sharedStrings.xml><?xml version="1.0" encoding="utf-8"?>
<sst xmlns="http://schemas.openxmlformats.org/spreadsheetml/2006/main" count="114" uniqueCount="80">
  <si>
    <t>（資料：函館税関「外国貿易年表」）</t>
  </si>
  <si>
    <t>原料別製品</t>
  </si>
  <si>
    <t>輸入総額</t>
  </si>
  <si>
    <t>鉱物性燃料</t>
  </si>
  <si>
    <t>動植物性油脂</t>
  </si>
  <si>
    <t>年       次</t>
  </si>
  <si>
    <t>品　　　　名</t>
  </si>
  <si>
    <t xml:space="preserve"> </t>
  </si>
  <si>
    <t>化学製品</t>
  </si>
  <si>
    <t>（単位：千円）</t>
  </si>
  <si>
    <t>食料品及び動物</t>
  </si>
  <si>
    <t>魚介類及び同調製品</t>
  </si>
  <si>
    <t>穀物及び同調製品</t>
  </si>
  <si>
    <t>飲料及びたばこ</t>
  </si>
  <si>
    <t>木材及びコルク</t>
  </si>
  <si>
    <t>石油及び同製品</t>
  </si>
  <si>
    <t>機械類及び輸送用機器</t>
  </si>
  <si>
    <t>雑製品</t>
  </si>
  <si>
    <t>特殊取扱品</t>
  </si>
  <si>
    <t>粗鉱物</t>
  </si>
  <si>
    <t>動物性油脂</t>
  </si>
  <si>
    <t>機械類及び輸送用機器</t>
  </si>
  <si>
    <r>
      <t>８６　　</t>
    </r>
    <r>
      <rPr>
        <sz val="12"/>
        <rFont val="ＭＳ 明朝"/>
        <family val="1"/>
      </rPr>
      <t>輸  出  入  額　</t>
    </r>
  </si>
  <si>
    <r>
      <t>８７　　</t>
    </r>
    <r>
      <rPr>
        <sz val="12"/>
        <rFont val="ＭＳ 明朝"/>
        <family val="1"/>
      </rPr>
      <t>品  目  別  輸  出  額</t>
    </r>
  </si>
  <si>
    <r>
      <t>８８　　</t>
    </r>
    <r>
      <rPr>
        <sz val="12"/>
        <rFont val="ＭＳ 明朝"/>
        <family val="1"/>
      </rPr>
      <t>品  目  別  輸  入  額</t>
    </r>
  </si>
  <si>
    <t>一般機械</t>
  </si>
  <si>
    <t>総　　　　数</t>
  </si>
  <si>
    <t xml:space="preserve">輸        出 </t>
  </si>
  <si>
    <t>輸        入</t>
  </si>
  <si>
    <t>食 料 品 及 び 動 物</t>
  </si>
  <si>
    <t>　　魚介類及び同調製品</t>
  </si>
  <si>
    <t>　　　（甲殻類及び軟体動物）</t>
  </si>
  <si>
    <t>飲 料 及 び た ば こ</t>
  </si>
  <si>
    <t>　　金属鉱及びくず</t>
  </si>
  <si>
    <t>　　（鉄鋼のくず）</t>
  </si>
  <si>
    <t>鉱 物 性 燃 料</t>
  </si>
  <si>
    <t>動 植 物 性 油 脂</t>
  </si>
  <si>
    <t>化　学　製　品</t>
  </si>
  <si>
    <t>原　料　別　製　品</t>
  </si>
  <si>
    <t>　　織物用糸及び繊維製品</t>
  </si>
  <si>
    <t>　　　繊維二次製品（除衣類）</t>
  </si>
  <si>
    <t>　　一般機械</t>
  </si>
  <si>
    <t>　　電気機器</t>
  </si>
  <si>
    <t>　　輸送用機器</t>
  </si>
  <si>
    <t>　　　船舶類</t>
  </si>
  <si>
    <t>雑　　製　　品</t>
  </si>
  <si>
    <t>特　殊　取　扱　品</t>
  </si>
  <si>
    <t>　　　魚介類</t>
  </si>
  <si>
    <t>　　　（鮮魚，冷蔵魚及び冷凍魚）</t>
  </si>
  <si>
    <t>原材料</t>
  </si>
  <si>
    <t>原材料</t>
  </si>
  <si>
    <t>石炭・コークス及び練炭</t>
  </si>
  <si>
    <t>輸出総額　</t>
  </si>
  <si>
    <t>29年(2017年)</t>
  </si>
  <si>
    <t>30年(2018年)</t>
  </si>
  <si>
    <t>29年
(2017年)</t>
  </si>
  <si>
    <t>30年
(2018年)</t>
  </si>
  <si>
    <t>(注)　品名の内訳については，抜粋しているため，合計と内訳の計が一致しない場合がある。</t>
  </si>
  <si>
    <t>令和元年(2019年)</t>
  </si>
  <si>
    <t>令和元年
(2019年)</t>
  </si>
  <si>
    <t>アジア</t>
  </si>
  <si>
    <t>中東</t>
  </si>
  <si>
    <t>西欧</t>
  </si>
  <si>
    <t>中東欧・ロシア等</t>
  </si>
  <si>
    <t>北米</t>
  </si>
  <si>
    <t>中南米</t>
  </si>
  <si>
    <t>アフリカ</t>
  </si>
  <si>
    <t>大洋州</t>
  </si>
  <si>
    <t>輸入総額　</t>
  </si>
  <si>
    <r>
      <rPr>
        <sz val="12"/>
        <rFont val="ＭＳ ゴシック"/>
        <family val="3"/>
      </rPr>
      <t>８９</t>
    </r>
    <r>
      <rPr>
        <sz val="12"/>
        <rFont val="ＭＳ 明朝"/>
        <family val="1"/>
      </rPr>
      <t>　　地 域 別 輸 出 入 額</t>
    </r>
  </si>
  <si>
    <t>平成28年(2016年)</t>
  </si>
  <si>
    <t xml:space="preserve"> 2年(2020年)</t>
  </si>
  <si>
    <t>2年
(2020年)</t>
  </si>
  <si>
    <t>平成28年
(2016年)</t>
  </si>
  <si>
    <t>　N　貿　　　易</t>
  </si>
  <si>
    <t>Ｎ　貿易</t>
  </si>
  <si>
    <t>86　輸出入額</t>
  </si>
  <si>
    <t>87　品目別輸出額</t>
  </si>
  <si>
    <t>88　品目別輸入額</t>
  </si>
  <si>
    <t>89　地域別輸出入額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</si>
</sst>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\ * #\ ###\ ##0_ ;\ * \-#\ ###\ ##0_ ;\ * &quot;-&quot;_ ;\ @_ "/>
    <numFmt numFmtId="178" formatCode="\ * #\ ###\ ##0;\ * \-#\ ###\ ##0;\ * &quot;-&quot;;\ @_ "/>
    <numFmt numFmtId="179" formatCode="\ * #,###,##0_ ;\ * \-#,###,##0_ ;\ * &quot;-&quot;_ ;\ @_ "/>
    <numFmt numFmtId="180" formatCode="\ * #,###,##0;\ * \-#,###,##0;\ * &quot;-&quot;;\ @_ "/>
    <numFmt numFmtId="181" formatCode="0.0_ 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9"/>
      <name val="ＭＳ Ｐ明朝"/>
      <family val="1"/>
    </font>
    <font>
      <sz val="11"/>
      <name val="ＭＳ ゴシック"/>
      <family val="3"/>
    </font>
    <font>
      <sz val="14"/>
      <name val="ＤＦ平成明朝体W7"/>
      <family val="1"/>
    </font>
    <font>
      <b/>
      <i/>
      <sz val="26"/>
      <name val="ＤＨＰ平成明朝体W7"/>
      <family val="1"/>
    </font>
    <font>
      <b/>
      <sz val="10"/>
      <name val="ＭＳ ゴシック"/>
      <family val="3"/>
    </font>
    <font>
      <sz val="12"/>
      <name val="ＤＨＰ平成明朝体W7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4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/>
      <top/>
      <bottom style="thin"/>
    </border>
    <border>
      <left/>
      <right style="hair"/>
      <top/>
      <bottom/>
    </border>
    <border>
      <left>
        <color indexed="63"/>
      </left>
      <right style="hair"/>
      <top style="hair"/>
      <bottom>
        <color indexed="63"/>
      </bottom>
    </border>
    <border>
      <left/>
      <right style="hair"/>
      <top/>
      <bottom style="thin"/>
    </border>
    <border>
      <left style="hair"/>
      <right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/>
      <right/>
      <top style="thin"/>
      <bottom/>
    </border>
    <border>
      <left style="hair"/>
      <right/>
      <top/>
      <bottom/>
    </border>
    <border>
      <left style="hair"/>
      <right/>
      <top/>
      <bottom style="thin"/>
    </border>
    <border>
      <left style="hair"/>
      <right>
        <color indexed="63"/>
      </right>
      <top style="hair"/>
      <bottom/>
    </border>
    <border>
      <left/>
      <right/>
      <top style="hair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0" fontId="2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 indent="2"/>
    </xf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distributed" vertical="center" indent="1"/>
    </xf>
    <xf numFmtId="0" fontId="7" fillId="0" borderId="14" xfId="0" applyFont="1" applyFill="1" applyBorder="1" applyAlignment="1">
      <alignment horizontal="distributed" vertical="center" indent="1"/>
    </xf>
    <xf numFmtId="0" fontId="2" fillId="0" borderId="13" xfId="0" applyFont="1" applyFill="1" applyBorder="1" applyAlignment="1">
      <alignment horizontal="left" vertical="center" indent="2"/>
    </xf>
    <xf numFmtId="178" fontId="2" fillId="0" borderId="13" xfId="0" applyNumberFormat="1" applyFont="1" applyFill="1" applyBorder="1" applyAlignment="1">
      <alignment horizontal="left" vertical="center" indent="2"/>
    </xf>
    <xf numFmtId="0" fontId="7" fillId="0" borderId="15" xfId="0" applyFont="1" applyFill="1" applyBorder="1" applyAlignment="1">
      <alignment horizontal="distributed" vertical="center" indent="1"/>
    </xf>
    <xf numFmtId="49" fontId="2" fillId="0" borderId="13" xfId="0" applyNumberFormat="1" applyFont="1" applyFill="1" applyBorder="1" applyAlignment="1">
      <alignment horizontal="right" vertical="center" indent="1"/>
    </xf>
    <xf numFmtId="0" fontId="2" fillId="0" borderId="16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/>
    </xf>
    <xf numFmtId="0" fontId="7" fillId="0" borderId="14" xfId="0" applyFont="1" applyFill="1" applyBorder="1" applyAlignment="1">
      <alignment horizontal="distributed" vertical="center" wrapText="1" indent="1"/>
    </xf>
    <xf numFmtId="0" fontId="2" fillId="0" borderId="13" xfId="0" applyFont="1" applyFill="1" applyBorder="1" applyAlignment="1">
      <alignment horizontal="distributed" vertical="center" indent="2"/>
    </xf>
    <xf numFmtId="0" fontId="2" fillId="0" borderId="15" xfId="0" applyFont="1" applyFill="1" applyBorder="1" applyAlignment="1">
      <alignment horizontal="distributed" vertical="center" indent="2"/>
    </xf>
    <xf numFmtId="0" fontId="6" fillId="0" borderId="0" xfId="0" applyFont="1" applyFill="1" applyAlignment="1">
      <alignment horizontal="left" vertical="center" indent="11"/>
    </xf>
    <xf numFmtId="180" fontId="7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vertical="center"/>
    </xf>
    <xf numFmtId="180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Fill="1" applyAlignment="1">
      <alignment horizontal="right" vertical="center"/>
    </xf>
    <xf numFmtId="180" fontId="7" fillId="0" borderId="12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2" fillId="0" borderId="12" xfId="0" applyNumberFormat="1" applyFont="1" applyFill="1" applyBorder="1" applyAlignment="1">
      <alignment vertical="center"/>
    </xf>
    <xf numFmtId="180" fontId="7" fillId="0" borderId="17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vertical="center"/>
    </xf>
    <xf numFmtId="180" fontId="2" fillId="0" borderId="18" xfId="0" applyNumberFormat="1" applyFont="1" applyFill="1" applyBorder="1" applyAlignment="1">
      <alignment horizontal="right" vertical="center"/>
    </xf>
    <xf numFmtId="180" fontId="7" fillId="0" borderId="19" xfId="0" applyNumberFormat="1" applyFont="1" applyFill="1" applyBorder="1" applyAlignment="1">
      <alignment vertical="center"/>
    </xf>
    <xf numFmtId="180" fontId="2" fillId="0" borderId="19" xfId="0" applyNumberFormat="1" applyFont="1" applyFill="1" applyBorder="1" applyAlignment="1">
      <alignment vertical="center"/>
    </xf>
    <xf numFmtId="0" fontId="11" fillId="0" borderId="0" xfId="63" applyFont="1" applyBorder="1" applyAlignment="1">
      <alignment horizontal="center" vertical="center"/>
      <protection/>
    </xf>
    <xf numFmtId="0" fontId="6" fillId="0" borderId="0" xfId="63" applyFont="1" applyBorder="1" applyAlignment="1">
      <alignment vertical="center"/>
      <protection/>
    </xf>
    <xf numFmtId="0" fontId="11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11" fillId="0" borderId="0" xfId="63" applyFont="1" applyBorder="1" applyAlignment="1">
      <alignment horizontal="distributed" vertical="center"/>
      <protection/>
    </xf>
    <xf numFmtId="0" fontId="14" fillId="0" borderId="20" xfId="63" applyFont="1" applyBorder="1" applyAlignment="1">
      <alignment horizontal="distributed" vertical="center"/>
      <protection/>
    </xf>
    <xf numFmtId="0" fontId="0" fillId="0" borderId="20" xfId="63" applyBorder="1" applyAlignment="1">
      <alignment vertical="center"/>
      <protection/>
    </xf>
    <xf numFmtId="0" fontId="6" fillId="0" borderId="20" xfId="63" applyFont="1" applyFill="1" applyBorder="1" applyAlignment="1">
      <alignment vertical="center"/>
      <protection/>
    </xf>
    <xf numFmtId="0" fontId="14" fillId="0" borderId="0" xfId="63" applyFont="1" applyBorder="1" applyAlignment="1">
      <alignment horizontal="distributed" vertical="center"/>
      <protection/>
    </xf>
    <xf numFmtId="0" fontId="6" fillId="0" borderId="0" xfId="63" applyFont="1" applyBorder="1" applyAlignment="1">
      <alignment horizontal="distributed" vertical="center"/>
      <protection/>
    </xf>
    <xf numFmtId="0" fontId="12" fillId="0" borderId="0" xfId="63" applyFont="1" applyBorder="1" applyAlignment="1">
      <alignment/>
      <protection/>
    </xf>
    <xf numFmtId="0" fontId="13" fillId="0" borderId="0" xfId="64" applyFont="1" applyAlignment="1">
      <alignment/>
      <protection/>
    </xf>
    <xf numFmtId="179" fontId="2" fillId="0" borderId="21" xfId="0" applyNumberFormat="1" applyFont="1" applyFill="1" applyBorder="1" applyAlignment="1">
      <alignment horizontal="left" vertical="center" indent="2"/>
    </xf>
    <xf numFmtId="179" fontId="2" fillId="0" borderId="0" xfId="0" applyNumberFormat="1" applyFont="1" applyFill="1" applyBorder="1" applyAlignment="1">
      <alignment horizontal="left" vertical="center" indent="2"/>
    </xf>
    <xf numFmtId="179" fontId="2" fillId="0" borderId="13" xfId="0" applyNumberFormat="1" applyFont="1" applyFill="1" applyBorder="1" applyAlignment="1">
      <alignment horizontal="left" vertical="center" indent="2"/>
    </xf>
    <xf numFmtId="179" fontId="7" fillId="0" borderId="22" xfId="0" applyNumberFormat="1" applyFont="1" applyFill="1" applyBorder="1" applyAlignment="1">
      <alignment horizontal="left" vertical="center" indent="2"/>
    </xf>
    <xf numFmtId="179" fontId="7" fillId="0" borderId="12" xfId="0" applyNumberFormat="1" applyFont="1" applyFill="1" applyBorder="1" applyAlignment="1">
      <alignment horizontal="left" vertical="center" indent="2"/>
    </xf>
    <xf numFmtId="179" fontId="7" fillId="0" borderId="15" xfId="0" applyNumberFormat="1" applyFont="1" applyFill="1" applyBorder="1" applyAlignment="1">
      <alignment horizontal="left" vertical="center" indent="2"/>
    </xf>
    <xf numFmtId="0" fontId="8" fillId="0" borderId="0" xfId="0" applyFont="1" applyFill="1" applyBorder="1" applyAlignment="1">
      <alignment horizontal="left" vertical="center" indent="11"/>
    </xf>
    <xf numFmtId="0" fontId="2" fillId="0" borderId="16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9" fontId="2" fillId="0" borderId="23" xfId="0" applyNumberFormat="1" applyFont="1" applyFill="1" applyBorder="1" applyAlignment="1">
      <alignment horizontal="left" vertical="center" indent="2"/>
    </xf>
    <xf numFmtId="179" fontId="2" fillId="0" borderId="24" xfId="0" applyNumberFormat="1" applyFont="1" applyFill="1" applyBorder="1" applyAlignment="1">
      <alignment horizontal="left" vertical="center" indent="2"/>
    </xf>
    <xf numFmtId="0" fontId="2" fillId="0" borderId="0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distributed" indent="1"/>
    </xf>
    <xf numFmtId="0" fontId="7" fillId="0" borderId="13" xfId="0" applyFont="1" applyFill="1" applyBorder="1" applyAlignment="1">
      <alignment horizontal="distributed" vertical="distributed" indent="1"/>
    </xf>
    <xf numFmtId="0" fontId="7" fillId="0" borderId="12" xfId="0" applyFont="1" applyFill="1" applyBorder="1" applyAlignment="1">
      <alignment horizontal="distributed" vertical="distributed" indent="1"/>
    </xf>
    <xf numFmtId="0" fontId="7" fillId="0" borderId="15" xfId="0" applyFont="1" applyFill="1" applyBorder="1" applyAlignment="1">
      <alignment horizontal="distributed" vertical="distributed" indent="1"/>
    </xf>
    <xf numFmtId="0" fontId="7" fillId="0" borderId="0" xfId="0" applyFont="1" applyFill="1" applyBorder="1" applyAlignment="1">
      <alignment horizontal="distributed" vertical="center" indent="1"/>
    </xf>
    <xf numFmtId="0" fontId="7" fillId="0" borderId="13" xfId="0" applyFont="1" applyFill="1" applyBorder="1" applyAlignment="1">
      <alignment horizontal="distributed" vertical="center" indent="1"/>
    </xf>
    <xf numFmtId="0" fontId="7" fillId="0" borderId="0" xfId="0" applyFont="1" applyFill="1" applyBorder="1" applyAlignment="1">
      <alignment horizontal="distributed" vertical="center" wrapText="1" indent="1"/>
    </xf>
    <xf numFmtId="0" fontId="10" fillId="0" borderId="13" xfId="0" applyFont="1" applyFill="1" applyBorder="1" applyAlignment="1">
      <alignment horizontal="distributed" indent="1"/>
    </xf>
    <xf numFmtId="0" fontId="10" fillId="0" borderId="13" xfId="0" applyFont="1" applyFill="1" applyBorder="1" applyAlignment="1">
      <alignment horizontal="distributed" vertical="center" indent="1"/>
    </xf>
    <xf numFmtId="0" fontId="8" fillId="0" borderId="0" xfId="0" applyFont="1" applyFill="1" applyAlignment="1">
      <alignment horizontal="left" vertical="center" indent="11"/>
    </xf>
    <xf numFmtId="0" fontId="33" fillId="0" borderId="0" xfId="62" applyFont="1" applyAlignment="1">
      <alignment horizontal="left" vertical="center"/>
      <protection/>
    </xf>
    <xf numFmtId="0" fontId="33" fillId="0" borderId="0" xfId="62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0" fontId="54" fillId="0" borderId="0" xfId="43" applyFont="1" applyAlignment="1">
      <alignment horizontal="left" vertical="center"/>
    </xf>
    <xf numFmtId="0" fontId="10" fillId="0" borderId="0" xfId="62" applyFont="1" applyAlignment="1">
      <alignment horizontal="left" vertical="center"/>
      <protection/>
    </xf>
    <xf numFmtId="0" fontId="0" fillId="0" borderId="0" xfId="62" applyFont="1" applyAlignment="1">
      <alignment vertical="center"/>
      <protection/>
    </xf>
    <xf numFmtId="0" fontId="54" fillId="0" borderId="0" xfId="43" applyFont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 2" xfId="62"/>
    <cellStyle name="標準_総目次" xfId="63"/>
    <cellStyle name="標準_統計図表１(A～F.H)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18</xdr:row>
      <xdr:rowOff>0</xdr:rowOff>
    </xdr:from>
    <xdr:to>
      <xdr:col>7</xdr:col>
      <xdr:colOff>581025</xdr:colOff>
      <xdr:row>41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57625"/>
          <a:ext cx="6438900" cy="470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showGridLines="0" tabSelected="1" zoomScalePageLayoutView="0" workbookViewId="0" topLeftCell="A1">
      <selection activeCell="A1" sqref="A1:C1"/>
    </sheetView>
  </sheetViews>
  <sheetFormatPr defaultColWidth="4.625" defaultRowHeight="19.5" customHeight="1"/>
  <cols>
    <col min="1" max="16384" width="4.625" style="91" customWidth="1"/>
  </cols>
  <sheetData>
    <row r="1" spans="1:5" s="88" customFormat="1" ht="19.5" customHeight="1">
      <c r="A1" s="86" t="s">
        <v>75</v>
      </c>
      <c r="B1" s="86"/>
      <c r="C1" s="86"/>
      <c r="D1" s="87"/>
      <c r="E1" s="87"/>
    </row>
    <row r="2" s="88" customFormat="1" ht="19.5" customHeight="1"/>
    <row r="3" spans="1:5" ht="19.5" customHeight="1">
      <c r="A3" s="89" t="s">
        <v>76</v>
      </c>
      <c r="B3" s="89"/>
      <c r="C3" s="89"/>
      <c r="D3" s="89"/>
      <c r="E3" s="90"/>
    </row>
    <row r="4" spans="1:5" ht="19.5" customHeight="1">
      <c r="A4" s="89" t="s">
        <v>77</v>
      </c>
      <c r="B4" s="89"/>
      <c r="C4" s="89"/>
      <c r="D4" s="89"/>
      <c r="E4" s="89"/>
    </row>
    <row r="5" spans="1:5" ht="19.5" customHeight="1">
      <c r="A5" s="89" t="s">
        <v>78</v>
      </c>
      <c r="B5" s="89"/>
      <c r="C5" s="89"/>
      <c r="D5" s="89"/>
      <c r="E5" s="89"/>
    </row>
    <row r="6" spans="1:5" ht="19.5" customHeight="1">
      <c r="A6" s="92" t="s">
        <v>79</v>
      </c>
      <c r="B6" s="92"/>
      <c r="C6" s="92"/>
      <c r="D6" s="92"/>
      <c r="E6" s="92"/>
    </row>
  </sheetData>
  <sheetProtection/>
  <mergeCells count="5">
    <mergeCell ref="A1:C1"/>
    <mergeCell ref="A3:D3"/>
    <mergeCell ref="A4:E4"/>
    <mergeCell ref="A5:E5"/>
    <mergeCell ref="A6:E6"/>
  </mergeCells>
  <hyperlinks>
    <hyperlink ref="A3:D3" location="'86'!A1" display="86　輸出入額"/>
    <hyperlink ref="A4:E4" location="'87'!A1" display="87　品目別輸出額"/>
    <hyperlink ref="A5:E5" location="'88'!A1" display="88　品目別輸入額"/>
    <hyperlink ref="A6:E6" location="'89'!A1" display="89　地域別輸出入額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5.50390625" style="50" customWidth="1"/>
    <col min="2" max="2" width="3.125" style="51" customWidth="1"/>
    <col min="3" max="3" width="25.50390625" style="59" customWidth="1"/>
    <col min="4" max="4" width="3.625" style="53" customWidth="1"/>
    <col min="5" max="5" width="32.25390625" style="53" customWidth="1"/>
    <col min="6" max="6" width="3.00390625" style="53" customWidth="1"/>
    <col min="7" max="7" width="3.875" style="51" customWidth="1"/>
    <col min="8" max="8" width="9.25390625" style="53" customWidth="1"/>
    <col min="9" max="16384" width="9.00390625" style="53" customWidth="1"/>
  </cols>
  <sheetData>
    <row r="1" ht="27" customHeight="1">
      <c r="C1" s="52"/>
    </row>
    <row r="2" spans="3:8" ht="24.75" customHeight="1">
      <c r="C2" s="60" t="s">
        <v>74</v>
      </c>
      <c r="D2" s="61"/>
      <c r="E2" s="61"/>
      <c r="F2" s="61"/>
      <c r="G2" s="61"/>
      <c r="H2" s="61"/>
    </row>
    <row r="3" spans="1:8" ht="22.5" customHeight="1">
      <c r="A3" s="54"/>
      <c r="C3" s="61"/>
      <c r="D3" s="61"/>
      <c r="E3" s="61"/>
      <c r="F3" s="61"/>
      <c r="G3" s="61"/>
      <c r="H3" s="61"/>
    </row>
    <row r="4" spans="3:8" ht="9" customHeight="1">
      <c r="C4" s="55"/>
      <c r="D4" s="56"/>
      <c r="E4" s="56"/>
      <c r="F4" s="56"/>
      <c r="G4" s="57"/>
      <c r="H4" s="56"/>
    </row>
    <row r="5" spans="1:3" ht="22.5" customHeight="1">
      <c r="A5" s="54"/>
      <c r="C5" s="58"/>
    </row>
    <row r="6" ht="9" customHeight="1">
      <c r="C6" s="58"/>
    </row>
    <row r="7" spans="1:3" ht="22.5" customHeight="1">
      <c r="A7" s="54"/>
      <c r="C7" s="58"/>
    </row>
    <row r="8" ht="9" customHeight="1">
      <c r="C8" s="58"/>
    </row>
    <row r="9" ht="22.5" customHeight="1">
      <c r="C9" s="58"/>
    </row>
    <row r="10" ht="9" customHeight="1">
      <c r="C10" s="58"/>
    </row>
    <row r="11" ht="22.5" customHeight="1">
      <c r="C11" s="58"/>
    </row>
    <row r="12" ht="9" customHeight="1">
      <c r="C12" s="58"/>
    </row>
    <row r="13" ht="22.5" customHeight="1">
      <c r="C13" s="58"/>
    </row>
    <row r="14" ht="9" customHeight="1">
      <c r="C14" s="58"/>
    </row>
    <row r="15" ht="22.5" customHeight="1">
      <c r="C15" s="58"/>
    </row>
    <row r="16" ht="9" customHeight="1">
      <c r="C16" s="58"/>
    </row>
    <row r="17" ht="22.5" customHeight="1">
      <c r="C17" s="58"/>
    </row>
    <row r="18" ht="9" customHeight="1">
      <c r="C18" s="58"/>
    </row>
    <row r="19" ht="22.5" customHeight="1">
      <c r="C19" s="58"/>
    </row>
    <row r="20" ht="9" customHeight="1">
      <c r="C20" s="58"/>
    </row>
    <row r="21" ht="22.5" customHeight="1">
      <c r="C21" s="58"/>
    </row>
    <row r="22" ht="9" customHeight="1">
      <c r="C22" s="58"/>
    </row>
    <row r="23" ht="22.5" customHeight="1">
      <c r="C23" s="58"/>
    </row>
    <row r="24" ht="9" customHeight="1">
      <c r="C24" s="58"/>
    </row>
    <row r="25" ht="22.5" customHeight="1">
      <c r="C25" s="58"/>
    </row>
    <row r="26" ht="9" customHeight="1">
      <c r="C26" s="58"/>
    </row>
    <row r="27" ht="22.5" customHeight="1">
      <c r="C27" s="58"/>
    </row>
    <row r="28" ht="9" customHeight="1">
      <c r="C28" s="58"/>
    </row>
    <row r="29" ht="22.5" customHeight="1">
      <c r="C29" s="58"/>
    </row>
    <row r="30" ht="9" customHeight="1">
      <c r="C30" s="58"/>
    </row>
    <row r="31" ht="22.5" customHeight="1">
      <c r="C31" s="58"/>
    </row>
    <row r="32" ht="9" customHeight="1">
      <c r="C32" s="58"/>
    </row>
    <row r="33" ht="22.5" customHeight="1">
      <c r="C33" s="58"/>
    </row>
    <row r="34" ht="9" customHeight="1">
      <c r="C34" s="58"/>
    </row>
    <row r="35" ht="22.5" customHeight="1">
      <c r="C35" s="58"/>
    </row>
    <row r="36" ht="9" customHeight="1">
      <c r="C36" s="58"/>
    </row>
    <row r="37" ht="22.5" customHeight="1">
      <c r="C37" s="58"/>
    </row>
    <row r="38" ht="9" customHeight="1">
      <c r="C38" s="58"/>
    </row>
    <row r="39" ht="22.5" customHeight="1">
      <c r="C39" s="58"/>
    </row>
    <row r="40" ht="9" customHeight="1">
      <c r="C40" s="58"/>
    </row>
    <row r="41" ht="22.5" customHeight="1">
      <c r="C41" s="58"/>
    </row>
    <row r="42" ht="9" customHeight="1">
      <c r="C42" s="58"/>
    </row>
    <row r="43" ht="22.5" customHeight="1">
      <c r="C43" s="58"/>
    </row>
    <row r="44" ht="9" customHeight="1">
      <c r="C44" s="58"/>
    </row>
    <row r="45" ht="22.5" customHeight="1">
      <c r="C45" s="58"/>
    </row>
    <row r="46" ht="9" customHeight="1">
      <c r="C46" s="58"/>
    </row>
    <row r="47" ht="22.5" customHeight="1">
      <c r="C47" s="58"/>
    </row>
    <row r="48" ht="9" customHeight="1">
      <c r="C48" s="58"/>
    </row>
  </sheetData>
  <sheetProtection/>
  <mergeCells count="1">
    <mergeCell ref="C2:H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50390625" style="7" customWidth="1"/>
    <col min="2" max="7" width="11.25390625" style="7" customWidth="1"/>
    <col min="8" max="8" width="11.50390625" style="7" customWidth="1"/>
    <col min="9" max="14" width="0.875" style="7" customWidth="1"/>
    <col min="15" max="15" width="11.375" style="7" customWidth="1"/>
    <col min="16" max="16384" width="9.00390625" style="7" customWidth="1"/>
  </cols>
  <sheetData>
    <row r="1" spans="1:2" ht="15" customHeight="1">
      <c r="A1" s="10"/>
      <c r="B1" s="10"/>
    </row>
    <row r="2" ht="15" customHeight="1"/>
    <row r="3" spans="1:8" ht="16.5" customHeight="1">
      <c r="A3" s="68" t="s">
        <v>22</v>
      </c>
      <c r="B3" s="68"/>
      <c r="C3" s="68"/>
      <c r="D3" s="68"/>
      <c r="E3" s="68"/>
      <c r="F3" s="68"/>
      <c r="G3" s="68"/>
      <c r="H3" s="21"/>
    </row>
    <row r="4" spans="1:8" ht="24" customHeight="1">
      <c r="A4" s="11"/>
      <c r="B4" s="11"/>
      <c r="G4" s="16" t="s">
        <v>9</v>
      </c>
      <c r="H4" s="17"/>
    </row>
    <row r="5" spans="1:7" ht="20.25" customHeight="1">
      <c r="A5" s="4" t="s">
        <v>5</v>
      </c>
      <c r="B5" s="69" t="s">
        <v>26</v>
      </c>
      <c r="C5" s="70"/>
      <c r="D5" s="69" t="s">
        <v>27</v>
      </c>
      <c r="E5" s="71"/>
      <c r="F5" s="70" t="s">
        <v>28</v>
      </c>
      <c r="G5" s="70"/>
    </row>
    <row r="6" spans="1:7" ht="21" customHeight="1">
      <c r="A6" s="28" t="s">
        <v>70</v>
      </c>
      <c r="B6" s="72">
        <v>35584884</v>
      </c>
      <c r="C6" s="73"/>
      <c r="D6" s="62">
        <v>18901544</v>
      </c>
      <c r="E6" s="64"/>
      <c r="F6" s="63">
        <v>16683340</v>
      </c>
      <c r="G6" s="63"/>
    </row>
    <row r="7" spans="1:7" ht="21" customHeight="1">
      <c r="A7" s="28" t="s">
        <v>53</v>
      </c>
      <c r="B7" s="62">
        <v>47621195</v>
      </c>
      <c r="C7" s="63"/>
      <c r="D7" s="62">
        <v>26718306</v>
      </c>
      <c r="E7" s="64"/>
      <c r="F7" s="63">
        <v>20902889</v>
      </c>
      <c r="G7" s="63"/>
    </row>
    <row r="8" spans="1:7" ht="21" customHeight="1">
      <c r="A8" s="28" t="s">
        <v>54</v>
      </c>
      <c r="B8" s="62">
        <v>44990422</v>
      </c>
      <c r="C8" s="63"/>
      <c r="D8" s="62">
        <v>23791586</v>
      </c>
      <c r="E8" s="64"/>
      <c r="F8" s="63">
        <v>21198836</v>
      </c>
      <c r="G8" s="63"/>
    </row>
    <row r="9" spans="1:7" ht="21" customHeight="1">
      <c r="A9" s="28" t="s">
        <v>58</v>
      </c>
      <c r="B9" s="62">
        <v>53303661</v>
      </c>
      <c r="C9" s="63"/>
      <c r="D9" s="62">
        <v>23383667</v>
      </c>
      <c r="E9" s="64"/>
      <c r="F9" s="63">
        <v>29919994</v>
      </c>
      <c r="G9" s="63"/>
    </row>
    <row r="10" spans="1:7" s="6" customFormat="1" ht="21" customHeight="1">
      <c r="A10" s="30" t="s">
        <v>71</v>
      </c>
      <c r="B10" s="65">
        <v>40172092</v>
      </c>
      <c r="C10" s="66"/>
      <c r="D10" s="65">
        <v>21096268</v>
      </c>
      <c r="E10" s="67"/>
      <c r="F10" s="66">
        <v>19075824</v>
      </c>
      <c r="G10" s="66"/>
    </row>
    <row r="11" ht="15" customHeight="1">
      <c r="G11" s="9" t="s">
        <v>0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19">
    <mergeCell ref="A3:G3"/>
    <mergeCell ref="B5:C5"/>
    <mergeCell ref="D5:E5"/>
    <mergeCell ref="F5:G5"/>
    <mergeCell ref="B6:C6"/>
    <mergeCell ref="D6:E6"/>
    <mergeCell ref="F6:G6"/>
    <mergeCell ref="B7:C7"/>
    <mergeCell ref="D7:E7"/>
    <mergeCell ref="F7:G7"/>
    <mergeCell ref="B8:C8"/>
    <mergeCell ref="D8:E8"/>
    <mergeCell ref="F8:G8"/>
    <mergeCell ref="B9:C9"/>
    <mergeCell ref="D9:E9"/>
    <mergeCell ref="F9:G9"/>
    <mergeCell ref="B10:C10"/>
    <mergeCell ref="D10:E10"/>
    <mergeCell ref="F10:G10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O30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9.50390625" style="7" customWidth="1"/>
    <col min="2" max="7" width="11.25390625" style="7" customWidth="1"/>
    <col min="8" max="8" width="11.50390625" style="7" customWidth="1"/>
    <col min="9" max="14" width="0.875" style="7" customWidth="1"/>
    <col min="15" max="15" width="11.375" style="7" customWidth="1"/>
    <col min="16" max="16384" width="9.00390625" style="7" customWidth="1"/>
  </cols>
  <sheetData>
    <row r="1" ht="15" customHeight="1">
      <c r="C1" s="12" t="s">
        <v>7</v>
      </c>
    </row>
    <row r="2" ht="15" customHeight="1">
      <c r="C2" s="12"/>
    </row>
    <row r="3" spans="1:8" ht="16.5" customHeight="1">
      <c r="A3" s="68" t="s">
        <v>23</v>
      </c>
      <c r="B3" s="68"/>
      <c r="C3" s="68"/>
      <c r="D3" s="68"/>
      <c r="E3" s="68"/>
      <c r="F3" s="68"/>
      <c r="G3" s="68"/>
      <c r="H3" s="21"/>
    </row>
    <row r="4" spans="1:8" ht="24" customHeight="1">
      <c r="A4" s="1"/>
      <c r="B4" s="1"/>
      <c r="C4" s="1"/>
      <c r="D4" s="1"/>
      <c r="E4" s="1"/>
      <c r="F4" s="1"/>
      <c r="G4" s="16" t="s">
        <v>9</v>
      </c>
      <c r="H4" s="17"/>
    </row>
    <row r="5" spans="1:7" ht="28.5" customHeight="1">
      <c r="A5" s="70" t="s">
        <v>6</v>
      </c>
      <c r="B5" s="70"/>
      <c r="C5" s="29" t="s">
        <v>73</v>
      </c>
      <c r="D5" s="29" t="s">
        <v>55</v>
      </c>
      <c r="E5" s="29" t="s">
        <v>56</v>
      </c>
      <c r="F5" s="29" t="s">
        <v>59</v>
      </c>
      <c r="G5" s="29" t="s">
        <v>72</v>
      </c>
    </row>
    <row r="6" spans="1:7" ht="33" customHeight="1">
      <c r="A6" s="82" t="s">
        <v>52</v>
      </c>
      <c r="B6" s="83"/>
      <c r="C6" s="36">
        <v>18901544</v>
      </c>
      <c r="D6" s="44">
        <v>26718306</v>
      </c>
      <c r="E6" s="44">
        <v>23791586</v>
      </c>
      <c r="F6" s="44">
        <v>23383667</v>
      </c>
      <c r="G6" s="36">
        <v>21096268</v>
      </c>
    </row>
    <row r="7" spans="1:9" ht="21" customHeight="1">
      <c r="A7" s="80" t="s">
        <v>29</v>
      </c>
      <c r="B7" s="84"/>
      <c r="C7" s="36">
        <v>1243669</v>
      </c>
      <c r="D7" s="45">
        <v>1330381</v>
      </c>
      <c r="E7" s="45">
        <v>2511047</v>
      </c>
      <c r="F7" s="45">
        <v>1196820</v>
      </c>
      <c r="G7" s="36">
        <v>1209803</v>
      </c>
      <c r="I7" s="13"/>
    </row>
    <row r="8" spans="1:7" s="18" customFormat="1" ht="18" customHeight="1">
      <c r="A8" s="74" t="s">
        <v>30</v>
      </c>
      <c r="B8" s="75"/>
      <c r="C8" s="37">
        <v>1241636</v>
      </c>
      <c r="D8" s="46">
        <v>1330079</v>
      </c>
      <c r="E8" s="46">
        <v>2511047</v>
      </c>
      <c r="F8" s="46">
        <v>1196820</v>
      </c>
      <c r="G8" s="37">
        <v>1195487</v>
      </c>
    </row>
    <row r="9" spans="1:7" ht="18" customHeight="1">
      <c r="A9" s="74" t="s">
        <v>47</v>
      </c>
      <c r="B9" s="75"/>
      <c r="C9" s="38">
        <v>1182538</v>
      </c>
      <c r="D9" s="47">
        <v>1196476</v>
      </c>
      <c r="E9" s="47">
        <v>2070822</v>
      </c>
      <c r="F9" s="47">
        <v>878143</v>
      </c>
      <c r="G9" s="38">
        <v>1087548</v>
      </c>
    </row>
    <row r="10" spans="1:7" ht="18" customHeight="1">
      <c r="A10" s="74" t="s">
        <v>48</v>
      </c>
      <c r="B10" s="75"/>
      <c r="C10" s="37">
        <v>461974</v>
      </c>
      <c r="D10" s="46">
        <v>396288</v>
      </c>
      <c r="E10" s="46">
        <v>354525</v>
      </c>
      <c r="F10" s="46">
        <v>503378</v>
      </c>
      <c r="G10" s="37">
        <v>329369</v>
      </c>
    </row>
    <row r="11" spans="1:7" ht="18" customHeight="1">
      <c r="A11" s="74" t="s">
        <v>31</v>
      </c>
      <c r="B11" s="75"/>
      <c r="C11" s="37">
        <v>720172</v>
      </c>
      <c r="D11" s="46">
        <v>800188</v>
      </c>
      <c r="E11" s="46">
        <v>1716297</v>
      </c>
      <c r="F11" s="46">
        <v>374765</v>
      </c>
      <c r="G11" s="37">
        <v>757317</v>
      </c>
    </row>
    <row r="12" spans="1:7" ht="21" customHeight="1">
      <c r="A12" s="80" t="s">
        <v>32</v>
      </c>
      <c r="B12" s="81"/>
      <c r="C12" s="36">
        <v>0</v>
      </c>
      <c r="D12" s="45">
        <v>0</v>
      </c>
      <c r="E12" s="45">
        <v>0</v>
      </c>
      <c r="F12" s="45">
        <v>0</v>
      </c>
      <c r="G12" s="36">
        <v>794</v>
      </c>
    </row>
    <row r="13" spans="1:7" ht="21" customHeight="1">
      <c r="A13" s="80" t="s">
        <v>49</v>
      </c>
      <c r="B13" s="81"/>
      <c r="C13" s="36">
        <v>1822404</v>
      </c>
      <c r="D13" s="45">
        <v>3267659</v>
      </c>
      <c r="E13" s="45">
        <v>3628396</v>
      </c>
      <c r="F13" s="45">
        <v>2778010</v>
      </c>
      <c r="G13" s="36">
        <v>2719731</v>
      </c>
    </row>
    <row r="14" spans="1:7" ht="18" customHeight="1">
      <c r="A14" s="74" t="s">
        <v>33</v>
      </c>
      <c r="B14" s="75"/>
      <c r="C14" s="37">
        <v>1256261</v>
      </c>
      <c r="D14" s="46">
        <v>2374820</v>
      </c>
      <c r="E14" s="46">
        <v>2806893</v>
      </c>
      <c r="F14" s="46">
        <v>2183791</v>
      </c>
      <c r="G14" s="37">
        <v>1966464</v>
      </c>
    </row>
    <row r="15" spans="1:7" ht="18" customHeight="1">
      <c r="A15" s="7" t="s">
        <v>34</v>
      </c>
      <c r="B15" s="22"/>
      <c r="C15" s="37">
        <v>1234586</v>
      </c>
      <c r="D15" s="46">
        <v>2259709</v>
      </c>
      <c r="E15" s="46">
        <v>2720362</v>
      </c>
      <c r="F15" s="46">
        <v>2103846</v>
      </c>
      <c r="G15" s="37">
        <v>1966464</v>
      </c>
    </row>
    <row r="16" spans="1:7" ht="21" customHeight="1">
      <c r="A16" s="80" t="s">
        <v>35</v>
      </c>
      <c r="B16" s="81"/>
      <c r="C16" s="36">
        <v>0</v>
      </c>
      <c r="D16" s="45">
        <v>3014</v>
      </c>
      <c r="E16" s="45">
        <v>0</v>
      </c>
      <c r="F16" s="45">
        <v>0</v>
      </c>
      <c r="G16" s="36">
        <v>0</v>
      </c>
    </row>
    <row r="17" spans="1:7" ht="21" customHeight="1">
      <c r="A17" s="80" t="s">
        <v>36</v>
      </c>
      <c r="B17" s="81"/>
      <c r="C17" s="36">
        <v>34481</v>
      </c>
      <c r="D17" s="45">
        <v>44602</v>
      </c>
      <c r="E17" s="45">
        <v>69186</v>
      </c>
      <c r="F17" s="45">
        <v>38258</v>
      </c>
      <c r="G17" s="36">
        <v>0</v>
      </c>
    </row>
    <row r="18" spans="1:7" ht="21" customHeight="1">
      <c r="A18" s="80" t="s">
        <v>37</v>
      </c>
      <c r="B18" s="81"/>
      <c r="C18" s="36">
        <v>72244</v>
      </c>
      <c r="D18" s="45">
        <v>65871</v>
      </c>
      <c r="E18" s="45">
        <v>25610</v>
      </c>
      <c r="F18" s="45">
        <v>36045</v>
      </c>
      <c r="G18" s="36">
        <v>19086</v>
      </c>
    </row>
    <row r="19" spans="1:7" ht="21" customHeight="1">
      <c r="A19" s="76" t="s">
        <v>38</v>
      </c>
      <c r="B19" s="77"/>
      <c r="C19" s="36">
        <v>3090605</v>
      </c>
      <c r="D19" s="45">
        <v>2366073</v>
      </c>
      <c r="E19" s="45">
        <v>2411033</v>
      </c>
      <c r="F19" s="45">
        <v>3198063</v>
      </c>
      <c r="G19" s="36">
        <v>2498930</v>
      </c>
    </row>
    <row r="20" spans="1:7" ht="18" customHeight="1">
      <c r="A20" s="74" t="s">
        <v>39</v>
      </c>
      <c r="B20" s="75"/>
      <c r="C20" s="37">
        <v>162417</v>
      </c>
      <c r="D20" s="46">
        <v>167283</v>
      </c>
      <c r="E20" s="46">
        <v>281730</v>
      </c>
      <c r="F20" s="46">
        <v>18192</v>
      </c>
      <c r="G20" s="37">
        <v>139101</v>
      </c>
    </row>
    <row r="21" spans="1:7" ht="18" customHeight="1">
      <c r="A21" s="74" t="s">
        <v>40</v>
      </c>
      <c r="B21" s="75"/>
      <c r="C21" s="37">
        <v>106279</v>
      </c>
      <c r="D21" s="46">
        <v>127774</v>
      </c>
      <c r="E21" s="46">
        <v>235623</v>
      </c>
      <c r="F21" s="46">
        <v>134800</v>
      </c>
      <c r="G21" s="37">
        <v>90056</v>
      </c>
    </row>
    <row r="22" spans="1:7" ht="21" customHeight="1">
      <c r="A22" s="80" t="s">
        <v>21</v>
      </c>
      <c r="B22" s="81"/>
      <c r="C22" s="36">
        <v>12573631</v>
      </c>
      <c r="D22" s="45">
        <v>19501062</v>
      </c>
      <c r="E22" s="45">
        <v>14971990</v>
      </c>
      <c r="F22" s="45">
        <v>16043475</v>
      </c>
      <c r="G22" s="36">
        <v>14519366</v>
      </c>
    </row>
    <row r="23" spans="1:93" ht="18" customHeight="1">
      <c r="A23" s="74" t="s">
        <v>41</v>
      </c>
      <c r="B23" s="75"/>
      <c r="C23" s="37">
        <v>554251</v>
      </c>
      <c r="D23" s="46">
        <v>1079657</v>
      </c>
      <c r="E23" s="46">
        <v>406412</v>
      </c>
      <c r="F23" s="46">
        <v>344915</v>
      </c>
      <c r="G23" s="37">
        <v>798115</v>
      </c>
      <c r="H23" s="20"/>
      <c r="I23" s="20"/>
      <c r="J23" s="20"/>
      <c r="K23" s="20"/>
      <c r="L23" s="20"/>
      <c r="M23" s="20"/>
      <c r="N23" s="20"/>
      <c r="O23" s="14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</row>
    <row r="24" spans="1:7" ht="18" customHeight="1">
      <c r="A24" s="74" t="s">
        <v>42</v>
      </c>
      <c r="B24" s="75"/>
      <c r="C24" s="37">
        <v>64749</v>
      </c>
      <c r="D24" s="47">
        <v>220416</v>
      </c>
      <c r="E24" s="47">
        <v>0</v>
      </c>
      <c r="F24" s="47">
        <v>0</v>
      </c>
      <c r="G24" s="39">
        <v>0</v>
      </c>
    </row>
    <row r="25" spans="1:7" ht="18" customHeight="1">
      <c r="A25" s="74" t="s">
        <v>43</v>
      </c>
      <c r="B25" s="75"/>
      <c r="C25" s="37">
        <v>11954631</v>
      </c>
      <c r="D25" s="46">
        <v>18200989</v>
      </c>
      <c r="E25" s="46">
        <v>14565578</v>
      </c>
      <c r="F25" s="46">
        <v>15698560</v>
      </c>
      <c r="G25" s="37">
        <v>13720297</v>
      </c>
    </row>
    <row r="26" spans="1:7" ht="18" customHeight="1">
      <c r="A26" s="74" t="s">
        <v>44</v>
      </c>
      <c r="B26" s="75"/>
      <c r="C26" s="37">
        <v>11952613</v>
      </c>
      <c r="D26" s="46">
        <v>18173849</v>
      </c>
      <c r="E26" s="46">
        <v>14526838</v>
      </c>
      <c r="F26" s="46">
        <v>15668323</v>
      </c>
      <c r="G26" s="37">
        <v>13689161</v>
      </c>
    </row>
    <row r="27" spans="1:7" ht="21" customHeight="1">
      <c r="A27" s="76" t="s">
        <v>45</v>
      </c>
      <c r="B27" s="77"/>
      <c r="C27" s="36">
        <v>50811</v>
      </c>
      <c r="D27" s="45">
        <v>50761</v>
      </c>
      <c r="E27" s="45">
        <v>623</v>
      </c>
      <c r="F27" s="45">
        <v>1461</v>
      </c>
      <c r="G27" s="36">
        <v>0</v>
      </c>
    </row>
    <row r="28" spans="1:7" ht="21" customHeight="1">
      <c r="A28" s="78" t="s">
        <v>46</v>
      </c>
      <c r="B28" s="79"/>
      <c r="C28" s="40">
        <v>13699</v>
      </c>
      <c r="D28" s="48">
        <v>88883</v>
      </c>
      <c r="E28" s="48">
        <v>173701</v>
      </c>
      <c r="F28" s="48">
        <v>91535</v>
      </c>
      <c r="G28" s="40">
        <v>128558</v>
      </c>
    </row>
    <row r="29" spans="1:7" ht="15" customHeight="1">
      <c r="A29" s="8"/>
      <c r="B29" s="8"/>
      <c r="G29" s="9" t="s">
        <v>0</v>
      </c>
    </row>
    <row r="30" spans="1:93" ht="15" customHeight="1">
      <c r="A30" s="7" t="s">
        <v>57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</sheetData>
  <sheetProtection/>
  <mergeCells count="24">
    <mergeCell ref="A3:G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O2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0.00390625" style="1" customWidth="1"/>
    <col min="2" max="6" width="11.25390625" style="1" customWidth="1"/>
    <col min="7" max="12" width="0.875" style="1" customWidth="1"/>
    <col min="13" max="13" width="11.25390625" style="1" bestFit="1" customWidth="1"/>
    <col min="14" max="16384" width="9.00390625" style="1" customWidth="1"/>
  </cols>
  <sheetData>
    <row r="1" ht="15" customHeight="1">
      <c r="F1" s="2"/>
    </row>
    <row r="2" ht="15" customHeight="1"/>
    <row r="3" spans="1:7" ht="16.5" customHeight="1">
      <c r="A3" s="85" t="s">
        <v>24</v>
      </c>
      <c r="B3" s="85"/>
      <c r="C3" s="85"/>
      <c r="D3" s="85"/>
      <c r="E3" s="85"/>
      <c r="F3" s="85"/>
      <c r="G3" s="19"/>
    </row>
    <row r="4" ht="24" customHeight="1">
      <c r="F4" s="16" t="s">
        <v>9</v>
      </c>
    </row>
    <row r="5" spans="1:6" ht="28.5" customHeight="1">
      <c r="A5" s="3" t="s">
        <v>6</v>
      </c>
      <c r="B5" s="29" t="s">
        <v>73</v>
      </c>
      <c r="C5" s="29" t="s">
        <v>55</v>
      </c>
      <c r="D5" s="29" t="s">
        <v>56</v>
      </c>
      <c r="E5" s="29" t="s">
        <v>59</v>
      </c>
      <c r="F5" s="29" t="s">
        <v>72</v>
      </c>
    </row>
    <row r="6" spans="1:6" s="5" customFormat="1" ht="25.5" customHeight="1">
      <c r="A6" s="24" t="s">
        <v>2</v>
      </c>
      <c r="B6" s="41">
        <v>16683340</v>
      </c>
      <c r="C6" s="44">
        <v>20902889</v>
      </c>
      <c r="D6" s="44">
        <v>21198836</v>
      </c>
      <c r="E6" s="44">
        <v>29919994</v>
      </c>
      <c r="F6" s="41">
        <v>19075824</v>
      </c>
    </row>
    <row r="7" spans="1:6" ht="15" customHeight="1">
      <c r="A7" s="23" t="s">
        <v>10</v>
      </c>
      <c r="B7" s="41">
        <v>8198864</v>
      </c>
      <c r="C7" s="45">
        <v>13977667</v>
      </c>
      <c r="D7" s="45">
        <v>10198981</v>
      </c>
      <c r="E7" s="45">
        <v>15284101</v>
      </c>
      <c r="F7" s="41">
        <v>12791125</v>
      </c>
    </row>
    <row r="8" spans="1:6" ht="15" customHeight="1">
      <c r="A8" s="25" t="s">
        <v>11</v>
      </c>
      <c r="B8" s="42">
        <v>6385117</v>
      </c>
      <c r="C8" s="46">
        <v>12122218</v>
      </c>
      <c r="D8" s="46">
        <v>8188724</v>
      </c>
      <c r="E8" s="46">
        <v>13449829</v>
      </c>
      <c r="F8" s="42">
        <v>10863736</v>
      </c>
    </row>
    <row r="9" spans="1:6" ht="15" customHeight="1">
      <c r="A9" s="25" t="s">
        <v>12</v>
      </c>
      <c r="B9" s="42">
        <v>1159048</v>
      </c>
      <c r="C9" s="46">
        <v>1153542</v>
      </c>
      <c r="D9" s="46">
        <v>1349207</v>
      </c>
      <c r="E9" s="46">
        <v>1187697</v>
      </c>
      <c r="F9" s="42">
        <v>1242335</v>
      </c>
    </row>
    <row r="10" spans="1:6" s="5" customFormat="1" ht="15" customHeight="1">
      <c r="A10" s="23" t="s">
        <v>13</v>
      </c>
      <c r="B10" s="41">
        <v>0</v>
      </c>
      <c r="C10" s="45">
        <v>0</v>
      </c>
      <c r="D10" s="45">
        <v>0</v>
      </c>
      <c r="E10" s="45">
        <v>0</v>
      </c>
      <c r="F10" s="41">
        <v>0</v>
      </c>
    </row>
    <row r="11" spans="1:6" ht="15" customHeight="1">
      <c r="A11" s="23" t="s">
        <v>50</v>
      </c>
      <c r="B11" s="41">
        <v>820069</v>
      </c>
      <c r="C11" s="45">
        <v>900924</v>
      </c>
      <c r="D11" s="45">
        <v>372816</v>
      </c>
      <c r="E11" s="45">
        <v>325661</v>
      </c>
      <c r="F11" s="41">
        <v>300101</v>
      </c>
    </row>
    <row r="12" spans="1:6" ht="15" customHeight="1">
      <c r="A12" s="26" t="s">
        <v>14</v>
      </c>
      <c r="B12" s="42">
        <v>694724</v>
      </c>
      <c r="C12" s="46">
        <v>745778</v>
      </c>
      <c r="D12" s="46">
        <v>180629</v>
      </c>
      <c r="E12" s="46">
        <v>138621</v>
      </c>
      <c r="F12" s="42">
        <v>107953</v>
      </c>
    </row>
    <row r="13" spans="1:6" ht="15" customHeight="1">
      <c r="A13" s="26" t="s">
        <v>19</v>
      </c>
      <c r="B13" s="42">
        <v>120630</v>
      </c>
      <c r="C13" s="46">
        <v>154861</v>
      </c>
      <c r="D13" s="46">
        <v>159229</v>
      </c>
      <c r="E13" s="46">
        <v>187040</v>
      </c>
      <c r="F13" s="42">
        <v>190352</v>
      </c>
    </row>
    <row r="14" spans="1:7" s="5" customFormat="1" ht="15" customHeight="1">
      <c r="A14" s="23" t="s">
        <v>3</v>
      </c>
      <c r="B14" s="41">
        <v>5091731</v>
      </c>
      <c r="C14" s="45">
        <v>4229661</v>
      </c>
      <c r="D14" s="45">
        <v>4470859</v>
      </c>
      <c r="E14" s="45">
        <v>5412283</v>
      </c>
      <c r="F14" s="41">
        <v>4075553</v>
      </c>
      <c r="G14" s="1"/>
    </row>
    <row r="15" spans="1:6" ht="15" customHeight="1">
      <c r="A15" s="26" t="s">
        <v>51</v>
      </c>
      <c r="B15" s="42">
        <v>4107215</v>
      </c>
      <c r="C15" s="46">
        <v>3819015</v>
      </c>
      <c r="D15" s="46">
        <v>4470859</v>
      </c>
      <c r="E15" s="46">
        <v>5371277</v>
      </c>
      <c r="F15" s="42">
        <v>4075533</v>
      </c>
    </row>
    <row r="16" spans="1:7" s="5" customFormat="1" ht="15" customHeight="1">
      <c r="A16" s="26" t="s">
        <v>15</v>
      </c>
      <c r="B16" s="42">
        <v>984516</v>
      </c>
      <c r="C16" s="46">
        <v>410646</v>
      </c>
      <c r="D16" s="46">
        <v>0</v>
      </c>
      <c r="E16" s="46">
        <v>0</v>
      </c>
      <c r="F16" s="42">
        <v>0</v>
      </c>
      <c r="G16" s="1"/>
    </row>
    <row r="17" spans="1:6" ht="15" customHeight="1">
      <c r="A17" s="23" t="s">
        <v>4</v>
      </c>
      <c r="B17" s="41">
        <v>278375</v>
      </c>
      <c r="C17" s="45">
        <v>151627</v>
      </c>
      <c r="D17" s="45">
        <v>469082</v>
      </c>
      <c r="E17" s="45">
        <v>1657546</v>
      </c>
      <c r="F17" s="41">
        <v>729375</v>
      </c>
    </row>
    <row r="18" spans="1:6" ht="15" customHeight="1">
      <c r="A18" s="26" t="s">
        <v>20</v>
      </c>
      <c r="B18" s="42">
        <v>278375</v>
      </c>
      <c r="C18" s="46">
        <v>151627</v>
      </c>
      <c r="D18" s="46">
        <v>469082</v>
      </c>
      <c r="E18" s="46">
        <v>1657546</v>
      </c>
      <c r="F18" s="42">
        <v>729375</v>
      </c>
    </row>
    <row r="19" spans="1:6" ht="15" customHeight="1">
      <c r="A19" s="23" t="s">
        <v>8</v>
      </c>
      <c r="B19" s="41">
        <v>194672</v>
      </c>
      <c r="C19" s="45">
        <v>147643</v>
      </c>
      <c r="D19" s="45">
        <v>177811</v>
      </c>
      <c r="E19" s="45">
        <v>118273</v>
      </c>
      <c r="F19" s="41">
        <v>158093</v>
      </c>
    </row>
    <row r="20" spans="1:7" s="5" customFormat="1" ht="15" customHeight="1">
      <c r="A20" s="23" t="s">
        <v>1</v>
      </c>
      <c r="B20" s="41">
        <v>610384</v>
      </c>
      <c r="C20" s="45">
        <v>506891</v>
      </c>
      <c r="D20" s="45">
        <v>859833</v>
      </c>
      <c r="E20" s="45">
        <v>1704115</v>
      </c>
      <c r="F20" s="41">
        <v>475521</v>
      </c>
      <c r="G20" s="1"/>
    </row>
    <row r="21" spans="1:6" s="7" customFormat="1" ht="15" customHeight="1">
      <c r="A21" s="23" t="s">
        <v>16</v>
      </c>
      <c r="B21" s="41">
        <v>181645</v>
      </c>
      <c r="C21" s="45">
        <v>322687</v>
      </c>
      <c r="D21" s="45">
        <v>4496740</v>
      </c>
      <c r="E21" s="45">
        <v>5305486</v>
      </c>
      <c r="F21" s="36">
        <v>440477</v>
      </c>
    </row>
    <row r="22" spans="1:6" ht="15" customHeight="1">
      <c r="A22" s="26" t="s">
        <v>25</v>
      </c>
      <c r="B22" s="39">
        <v>153362</v>
      </c>
      <c r="C22" s="46">
        <v>132504</v>
      </c>
      <c r="D22" s="46">
        <v>991705</v>
      </c>
      <c r="E22" s="46">
        <v>1627300</v>
      </c>
      <c r="F22" s="42">
        <v>322913</v>
      </c>
    </row>
    <row r="23" spans="1:6" ht="15" customHeight="1">
      <c r="A23" s="23" t="s">
        <v>17</v>
      </c>
      <c r="B23" s="41">
        <v>89353</v>
      </c>
      <c r="C23" s="45">
        <v>108759</v>
      </c>
      <c r="D23" s="45">
        <v>103492</v>
      </c>
      <c r="E23" s="45">
        <v>68836</v>
      </c>
      <c r="F23" s="41">
        <v>74877</v>
      </c>
    </row>
    <row r="24" spans="1:6" ht="15" customHeight="1">
      <c r="A24" s="27" t="s">
        <v>18</v>
      </c>
      <c r="B24" s="40">
        <v>1218247</v>
      </c>
      <c r="C24" s="48">
        <v>557030</v>
      </c>
      <c r="D24" s="48">
        <v>49222</v>
      </c>
      <c r="E24" s="48">
        <v>43963</v>
      </c>
      <c r="F24" s="40">
        <v>30702</v>
      </c>
    </row>
    <row r="25" spans="1:6" s="7" customFormat="1" ht="15" customHeight="1">
      <c r="A25" s="8"/>
      <c r="B25" s="8"/>
      <c r="F25" s="9" t="s">
        <v>0</v>
      </c>
    </row>
    <row r="26" spans="1:93" s="7" customFormat="1" ht="15" customHeight="1">
      <c r="A26" s="7" t="s">
        <v>57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</row>
  </sheetData>
  <sheetProtection/>
  <mergeCells count="1">
    <mergeCell ref="A3:F3"/>
  </mergeCells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R2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0.00390625" style="1" customWidth="1"/>
    <col min="2" max="6" width="11.25390625" style="1" customWidth="1"/>
    <col min="7" max="12" width="0.875" style="1" customWidth="1"/>
    <col min="13" max="13" width="11.25390625" style="1" bestFit="1" customWidth="1"/>
    <col min="14" max="16384" width="9.00390625" style="1" customWidth="1"/>
  </cols>
  <sheetData>
    <row r="1" ht="15" customHeight="1"/>
    <row r="2" ht="15" customHeight="1"/>
    <row r="3" ht="15" customHeight="1">
      <c r="A3" s="35" t="s">
        <v>69</v>
      </c>
    </row>
    <row r="4" spans="1:6" ht="24" customHeight="1">
      <c r="A4" s="31"/>
      <c r="F4" s="16" t="s">
        <v>9</v>
      </c>
    </row>
    <row r="5" spans="1:6" ht="28.5" customHeight="1">
      <c r="A5" s="3" t="s">
        <v>6</v>
      </c>
      <c r="B5" s="29" t="s">
        <v>73</v>
      </c>
      <c r="C5" s="29" t="s">
        <v>55</v>
      </c>
      <c r="D5" s="29" t="s">
        <v>56</v>
      </c>
      <c r="E5" s="29" t="s">
        <v>59</v>
      </c>
      <c r="F5" s="29" t="s">
        <v>72</v>
      </c>
    </row>
    <row r="6" spans="1:18" ht="21.75" customHeight="1">
      <c r="A6" s="32" t="s">
        <v>52</v>
      </c>
      <c r="B6" s="36">
        <v>18901544</v>
      </c>
      <c r="C6" s="44">
        <v>26718306</v>
      </c>
      <c r="D6" s="44">
        <v>23791586</v>
      </c>
      <c r="E6" s="44">
        <v>23383667</v>
      </c>
      <c r="F6" s="36">
        <v>21096268</v>
      </c>
      <c r="M6" s="15"/>
      <c r="N6" s="15"/>
      <c r="O6" s="15"/>
      <c r="P6" s="15"/>
      <c r="Q6" s="15"/>
      <c r="R6" s="15">
        <f>SUM(G7:G14)</f>
        <v>0</v>
      </c>
    </row>
    <row r="7" spans="1:6" ht="15" customHeight="1">
      <c r="A7" s="33" t="s">
        <v>60</v>
      </c>
      <c r="B7" s="42">
        <v>9273031</v>
      </c>
      <c r="C7" s="46">
        <v>13333348</v>
      </c>
      <c r="D7" s="46">
        <v>8777769</v>
      </c>
      <c r="E7" s="46">
        <v>8308979</v>
      </c>
      <c r="F7" s="42">
        <v>13942978</v>
      </c>
    </row>
    <row r="8" spans="1:6" ht="15" customHeight="1">
      <c r="A8" s="33" t="s">
        <v>61</v>
      </c>
      <c r="B8" s="42">
        <v>1738</v>
      </c>
      <c r="C8" s="46">
        <v>75231</v>
      </c>
      <c r="D8" s="46">
        <v>85794</v>
      </c>
      <c r="E8" s="46">
        <v>82976</v>
      </c>
      <c r="F8" s="42">
        <v>81349</v>
      </c>
    </row>
    <row r="9" spans="1:6" ht="15" customHeight="1">
      <c r="A9" s="33" t="s">
        <v>62</v>
      </c>
      <c r="B9" s="42">
        <v>0</v>
      </c>
      <c r="C9" s="46">
        <v>0</v>
      </c>
      <c r="D9" s="46">
        <v>33283</v>
      </c>
      <c r="E9" s="46">
        <v>0</v>
      </c>
      <c r="F9" s="42">
        <v>0</v>
      </c>
    </row>
    <row r="10" spans="1:6" ht="15" customHeight="1">
      <c r="A10" s="33" t="s">
        <v>63</v>
      </c>
      <c r="B10" s="42">
        <v>109989</v>
      </c>
      <c r="C10" s="46">
        <v>8721</v>
      </c>
      <c r="D10" s="46">
        <v>309759</v>
      </c>
      <c r="E10" s="46">
        <v>93389</v>
      </c>
      <c r="F10" s="42">
        <v>333586</v>
      </c>
    </row>
    <row r="11" spans="1:6" ht="15" customHeight="1">
      <c r="A11" s="33" t="s">
        <v>64</v>
      </c>
      <c r="B11" s="42">
        <v>0</v>
      </c>
      <c r="C11" s="46">
        <v>0</v>
      </c>
      <c r="D11" s="46">
        <v>0</v>
      </c>
      <c r="E11" s="46">
        <v>0</v>
      </c>
      <c r="F11" s="42">
        <v>677</v>
      </c>
    </row>
    <row r="12" spans="1:6" ht="15" customHeight="1">
      <c r="A12" s="33" t="s">
        <v>65</v>
      </c>
      <c r="B12" s="42">
        <v>7356696</v>
      </c>
      <c r="C12" s="46">
        <v>10528770</v>
      </c>
      <c r="D12" s="46">
        <v>9896460</v>
      </c>
      <c r="E12" s="46">
        <v>10390476</v>
      </c>
      <c r="F12" s="42">
        <v>4403488</v>
      </c>
    </row>
    <row r="13" spans="1:6" ht="15" customHeight="1">
      <c r="A13" s="33" t="s">
        <v>66</v>
      </c>
      <c r="B13" s="42">
        <v>0</v>
      </c>
      <c r="C13" s="46">
        <v>0</v>
      </c>
      <c r="D13" s="46">
        <v>2353091</v>
      </c>
      <c r="E13" s="46">
        <v>2221332</v>
      </c>
      <c r="F13" s="42">
        <v>2334190</v>
      </c>
    </row>
    <row r="14" spans="1:6" ht="15" customHeight="1">
      <c r="A14" s="34" t="s">
        <v>67</v>
      </c>
      <c r="B14" s="43">
        <v>2160090</v>
      </c>
      <c r="C14" s="49">
        <v>2772236</v>
      </c>
      <c r="D14" s="49">
        <v>2335430</v>
      </c>
      <c r="E14" s="49">
        <v>2286515</v>
      </c>
      <c r="F14" s="43">
        <v>0</v>
      </c>
    </row>
    <row r="16" spans="1:6" ht="24">
      <c r="A16" s="3" t="s">
        <v>6</v>
      </c>
      <c r="B16" s="29" t="s">
        <v>73</v>
      </c>
      <c r="C16" s="29" t="s">
        <v>55</v>
      </c>
      <c r="D16" s="29" t="s">
        <v>56</v>
      </c>
      <c r="E16" s="29" t="s">
        <v>59</v>
      </c>
      <c r="F16" s="29" t="s">
        <v>72</v>
      </c>
    </row>
    <row r="17" spans="1:6" ht="21.75" customHeight="1">
      <c r="A17" s="32" t="s">
        <v>68</v>
      </c>
      <c r="B17" s="41">
        <v>16683340</v>
      </c>
      <c r="C17" s="44">
        <v>20902889</v>
      </c>
      <c r="D17" s="44">
        <v>21198836</v>
      </c>
      <c r="E17" s="44">
        <v>29919994</v>
      </c>
      <c r="F17" s="41">
        <v>19075824</v>
      </c>
    </row>
    <row r="18" spans="1:6" ht="15" customHeight="1">
      <c r="A18" s="33" t="s">
        <v>60</v>
      </c>
      <c r="B18" s="42">
        <v>7832695</v>
      </c>
      <c r="C18" s="46">
        <v>11637401</v>
      </c>
      <c r="D18" s="46">
        <v>7803415</v>
      </c>
      <c r="E18" s="46">
        <v>10671784</v>
      </c>
      <c r="F18" s="42">
        <v>6300055</v>
      </c>
    </row>
    <row r="19" spans="1:6" ht="15" customHeight="1">
      <c r="A19" s="33" t="s">
        <v>61</v>
      </c>
      <c r="B19" s="42">
        <v>0</v>
      </c>
      <c r="C19" s="46">
        <v>0</v>
      </c>
      <c r="D19" s="46">
        <v>0</v>
      </c>
      <c r="E19" s="46">
        <v>0</v>
      </c>
      <c r="F19" s="42">
        <v>0</v>
      </c>
    </row>
    <row r="20" spans="1:6" ht="15" customHeight="1">
      <c r="A20" s="33" t="s">
        <v>62</v>
      </c>
      <c r="B20" s="42">
        <v>738205</v>
      </c>
      <c r="C20" s="46">
        <v>808027</v>
      </c>
      <c r="D20" s="46">
        <v>3450920</v>
      </c>
      <c r="E20" s="46">
        <v>5427532</v>
      </c>
      <c r="F20" s="42">
        <v>786212</v>
      </c>
    </row>
    <row r="21" spans="1:6" ht="15" customHeight="1">
      <c r="A21" s="33" t="s">
        <v>63</v>
      </c>
      <c r="B21" s="42">
        <v>3125376</v>
      </c>
      <c r="C21" s="46">
        <v>2988268</v>
      </c>
      <c r="D21" s="46">
        <v>4441304</v>
      </c>
      <c r="E21" s="46">
        <v>6444267</v>
      </c>
      <c r="F21" s="42">
        <v>5016276</v>
      </c>
    </row>
    <row r="22" spans="1:6" ht="15" customHeight="1">
      <c r="A22" s="33" t="s">
        <v>64</v>
      </c>
      <c r="B22" s="42">
        <v>1978141</v>
      </c>
      <c r="C22" s="46">
        <v>3598093</v>
      </c>
      <c r="D22" s="46">
        <v>3839729</v>
      </c>
      <c r="E22" s="46">
        <v>2514150</v>
      </c>
      <c r="F22" s="42">
        <v>3559446</v>
      </c>
    </row>
    <row r="23" spans="1:6" ht="15" customHeight="1">
      <c r="A23" s="33" t="s">
        <v>65</v>
      </c>
      <c r="B23" s="42">
        <v>467027</v>
      </c>
      <c r="C23" s="46">
        <v>560768</v>
      </c>
      <c r="D23" s="46">
        <v>769795</v>
      </c>
      <c r="E23" s="46">
        <v>2885164</v>
      </c>
      <c r="F23" s="42">
        <v>1612224</v>
      </c>
    </row>
    <row r="24" spans="1:6" ht="15" customHeight="1">
      <c r="A24" s="33" t="s">
        <v>66</v>
      </c>
      <c r="B24" s="42">
        <v>139014</v>
      </c>
      <c r="C24" s="46">
        <v>125350</v>
      </c>
      <c r="D24" s="46">
        <v>299752</v>
      </c>
      <c r="E24" s="46">
        <v>180929</v>
      </c>
      <c r="F24" s="42">
        <v>28297</v>
      </c>
    </row>
    <row r="25" spans="1:6" ht="15" customHeight="1">
      <c r="A25" s="34" t="s">
        <v>67</v>
      </c>
      <c r="B25" s="43">
        <v>2402882</v>
      </c>
      <c r="C25" s="49">
        <v>1184982</v>
      </c>
      <c r="D25" s="49">
        <v>593921</v>
      </c>
      <c r="E25" s="49">
        <v>1796168</v>
      </c>
      <c r="F25" s="43">
        <v>1773314</v>
      </c>
    </row>
    <row r="26" ht="15" customHeight="1">
      <c r="F26" s="9" t="s">
        <v>0</v>
      </c>
    </row>
  </sheetData>
  <sheetProtection/>
  <printOptions/>
  <pageMargins left="0.7874015748031497" right="0.7874015748031497" top="0.3937007874015748" bottom="0.3937007874015748" header="0.3937007874015748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総務部情報システム課</dc:creator>
  <cp:keywords/>
  <dc:description/>
  <cp:lastModifiedBy>総務部統計担当</cp:lastModifiedBy>
  <cp:lastPrinted>2022-05-12T04:23:35Z</cp:lastPrinted>
  <dcterms:created xsi:type="dcterms:W3CDTF">2000-02-10T11:38:00Z</dcterms:created>
  <dcterms:modified xsi:type="dcterms:W3CDTF">2022-05-13T00:50:04Z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