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610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'様式（データ入力用）'!$A$1:$AN$27</definedName>
  </definedNames>
  <calcPr calcId="152511"/>
</workbook>
</file>

<file path=xl/calcChain.xml><?xml version="1.0" encoding="utf-8"?>
<calcChain xmlns="http://schemas.openxmlformats.org/spreadsheetml/2006/main">
  <c r="Z23" i="12" l="1"/>
  <c r="Y23" i="12"/>
  <c r="X23" i="12"/>
  <c r="F23" i="12"/>
  <c r="E23" i="12"/>
  <c r="D23" i="12"/>
  <c r="AK22" i="12"/>
  <c r="AF22" i="12"/>
  <c r="AJ22" i="12" s="1"/>
  <c r="AA22" i="12"/>
  <c r="Q22" i="12"/>
  <c r="L22" i="12"/>
  <c r="P22" i="12" s="1"/>
  <c r="G22" i="12"/>
  <c r="AK21" i="12"/>
  <c r="AF21" i="12"/>
  <c r="AJ21" i="12" s="1"/>
  <c r="AA21" i="12"/>
  <c r="Q21" i="12"/>
  <c r="L21" i="12"/>
  <c r="P21" i="12" s="1"/>
  <c r="G21" i="12"/>
  <c r="AK20" i="12"/>
  <c r="AF20" i="12"/>
  <c r="AJ20" i="12" s="1"/>
  <c r="AA20" i="12"/>
  <c r="Q20" i="12"/>
  <c r="L20" i="12"/>
  <c r="P20" i="12" s="1"/>
  <c r="G20" i="12"/>
  <c r="AK19" i="12"/>
  <c r="AF19" i="12"/>
  <c r="AJ19" i="12" s="1"/>
  <c r="AA19" i="12"/>
  <c r="Q19" i="12"/>
  <c r="L19" i="12"/>
  <c r="P19" i="12" s="1"/>
  <c r="G19" i="12"/>
  <c r="AK18" i="12"/>
  <c r="AF18" i="12"/>
  <c r="AJ18" i="12" s="1"/>
  <c r="AA18" i="12"/>
  <c r="Q18" i="12"/>
  <c r="L18" i="12"/>
  <c r="P18" i="12" s="1"/>
  <c r="G18" i="12"/>
  <c r="AK17" i="12"/>
  <c r="AF17" i="12"/>
  <c r="AJ17" i="12" s="1"/>
  <c r="AA17" i="12"/>
  <c r="Q17" i="12"/>
  <c r="L17" i="12"/>
  <c r="P17" i="12" s="1"/>
  <c r="G17" i="12"/>
  <c r="AK16" i="12"/>
  <c r="AF16" i="12"/>
  <c r="AJ16" i="12" s="1"/>
  <c r="AA16" i="12"/>
  <c r="Q16" i="12"/>
  <c r="L16" i="12"/>
  <c r="P16" i="12" s="1"/>
  <c r="G16" i="12"/>
  <c r="AK15" i="12"/>
  <c r="AF15" i="12"/>
  <c r="AJ15" i="12" s="1"/>
  <c r="AA15" i="12"/>
  <c r="Q15" i="12"/>
  <c r="L15" i="12"/>
  <c r="P15" i="12" s="1"/>
  <c r="G15" i="12"/>
  <c r="AK14" i="12"/>
  <c r="AF14" i="12"/>
  <c r="AJ14" i="12" s="1"/>
  <c r="AA14" i="12"/>
  <c r="Q14" i="12"/>
  <c r="L14" i="12"/>
  <c r="P14" i="12" s="1"/>
  <c r="G14" i="12"/>
  <c r="AK13" i="12"/>
  <c r="AF13" i="12"/>
  <c r="AJ13" i="12" s="1"/>
  <c r="AA13" i="12"/>
  <c r="AA23" i="12" s="1"/>
  <c r="Q13" i="12"/>
  <c r="L13" i="12"/>
  <c r="G13" i="12"/>
  <c r="G23" i="12" s="1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Y23" i="11" s="1"/>
  <c r="P14" i="11"/>
  <c r="P15" i="11"/>
  <c r="P16" i="11"/>
  <c r="P17" i="11"/>
  <c r="P18" i="11"/>
  <c r="P19" i="11"/>
  <c r="P20" i="11"/>
  <c r="O21" i="11"/>
  <c r="P21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K22" i="11"/>
  <c r="O22" i="11" s="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AA26" i="12" l="1"/>
  <c r="AD23" i="11"/>
  <c r="Z26" i="12"/>
  <c r="V26" i="11"/>
  <c r="AR23" i="11"/>
  <c r="L23" i="12"/>
  <c r="BK23" i="11"/>
  <c r="X26" i="12"/>
  <c r="Y26" i="12"/>
  <c r="AF23" i="12"/>
  <c r="AF26" i="12" s="1"/>
  <c r="P13" i="12"/>
  <c r="W26" i="11"/>
  <c r="AP26" i="11" s="1"/>
  <c r="BI26" i="11" s="1"/>
  <c r="CB26" i="11" s="1"/>
  <c r="Y26" i="11"/>
  <c r="AR26" i="11" s="1"/>
  <c r="BK26" i="11" s="1"/>
  <c r="X26" i="11"/>
  <c r="K23" i="11"/>
  <c r="AD26" i="11" s="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CD26" i="11" l="1"/>
  <c r="AW26" i="11"/>
  <c r="BP26" i="11" s="1"/>
  <c r="CI26" i="11" s="1"/>
</calcChain>
</file>

<file path=xl/sharedStrings.xml><?xml version="1.0" encoding="utf-8"?>
<sst xmlns="http://schemas.openxmlformats.org/spreadsheetml/2006/main" count="471" uniqueCount="107">
  <si>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</si>
  <si>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</si>
  <si>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</si>
  <si>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</si>
  <si>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</si>
  <si>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</si>
  <si>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</si>
  <si>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</si>
  <si>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</si>
  <si>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</si>
  <si>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</si>
  <si>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</si>
  <si>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</si>
  <si>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</si>
  <si>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</si>
  <si>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</si>
  <si>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</si>
  <si>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</si>
  <si>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</si>
  <si>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</si>
  <si>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</si>
  <si>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</si>
  <si>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</si>
  <si>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</si>
  <si>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</si>
  <si>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</si>
  <si>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</si>
  <si>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</si>
  <si>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</si>
  <si>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</si>
  <si>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</si>
  <si>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</si>
  <si>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</si>
  <si>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</si>
  <si>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</si>
  <si>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</si>
  <si>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</si>
  <si>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</si>
  <si>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</si>
  <si>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</si>
  <si>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</si>
  <si>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</si>
  <si>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</si>
  <si>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</si>
  <si>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</si>
  <si>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</si>
  <si>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</si>
  <si>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</si>
  <si>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</si>
  <si>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</si>
  <si>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</si>
  <si>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</si>
  <si>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</si>
  <si>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</si>
  <si>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</si>
  <si>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</si>
  <si>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</si>
  <si>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</si>
  <si>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</si>
  <si>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</si>
  <si>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</si>
  <si>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</si>
  <si>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</si>
  <si>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</si>
  <si>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</si>
  <si>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</si>
  <si>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</si>
  <si>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</si>
  <si>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</si>
  <si>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</si>
  <si>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</si>
  <si>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</si>
  <si>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</si>
  <si>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</si>
  <si>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</si>
  <si>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</si>
  <si>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</si>
  <si>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</si>
  <si>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</si>
  <si>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</si>
  <si>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</si>
  <si>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</si>
  <si>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</si>
  <si>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</si>
  <si>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</si>
  <si>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</si>
  <si>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</si>
  <si>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</si>
  <si>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</si>
  <si>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</si>
  <si>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</si>
  <si>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</si>
  <si>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</si>
  <si>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</si>
  <si>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</si>
  <si>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</si>
  <si>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</si>
  <si>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</si>
  <si>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</si>
  <si>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</si>
  <si>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</si>
  <si>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</si>
  <si>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</si>
  <si>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</si>
  <si>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</si>
  <si>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　　　　年　　　　月　　　　　日</t>
    <rPh sb="0" eb="3">
      <t>テイシュツビ</t>
    </rPh>
    <rPh sb="5" eb="7">
      <t>レイワ</t>
    </rPh>
    <rPh sb="11" eb="12">
      <t>ネン</t>
    </rPh>
    <rPh sb="16" eb="17">
      <t>ツキ</t>
    </rPh>
    <rPh sb="22" eb="23">
      <t>ヒ</t>
    </rPh>
    <phoneticPr fontId="1"/>
  </si>
  <si>
    <t>提出日：　令和　　　年　　　月　　　日</t>
    <rPh sb="0" eb="3">
      <t>テイシュツビ</t>
    </rPh>
    <rPh sb="5" eb="7">
      <t>レイワ</t>
    </rPh>
    <rPh sb="10" eb="11">
      <t>ネン</t>
    </rPh>
    <rPh sb="14" eb="15">
      <t>ツキ</t>
    </rPh>
    <rPh sb="18" eb="1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</si>
</sst>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37"/>
  <sheetViews>
    <sheetView tabSelected="1" view="pageBreakPreview" zoomScale="70" zoomScaleNormal="70" zoomScaleSheetLayoutView="70" workbookViewId="0">
      <selection activeCell="A16" sqref="A16"/>
    </sheetView>
  </sheetViews>
  <sheetFormatPr defaultRowHeight="13.5" x14ac:dyDescent="0.15"/>
  <cols>
    <col min="1" max="1" width="13.375" style="1" customWidth="1"/>
    <col min="2" max="2" width="6.625" style="1" customWidth="1"/>
    <col min="3" max="3" width="26.375" style="1" customWidth="1"/>
    <col min="4" max="7" width="21" style="11" customWidth="1"/>
    <col min="8" max="8" width="11.25" style="18" customWidth="1"/>
    <col min="9" max="9" width="15.25" style="6" bestFit="1" customWidth="1"/>
    <col min="10" max="10" width="11.75" style="6" bestFit="1" customWidth="1"/>
    <col min="11" max="11" width="8.375" style="17" customWidth="1"/>
    <col min="12" max="12" width="20.75" style="11" bestFit="1" customWidth="1"/>
    <col min="13" max="13" width="11.375" style="1" bestFit="1" customWidth="1"/>
    <col min="14" max="14" width="11.375" style="24" bestFit="1" customWidth="1"/>
    <col min="15" max="15" width="17.125" style="28" bestFit="1" customWidth="1"/>
    <col min="16" max="17" width="16.75" style="12" customWidth="1"/>
    <col min="18" max="18" width="23.75" style="1" bestFit="1" customWidth="1"/>
    <col min="19" max="19" width="20" style="1" bestFit="1" customWidth="1"/>
    <col min="20" max="21" width="11.875" style="18" customWidth="1"/>
    <col min="22" max="22" width="6.625" style="1" customWidth="1"/>
    <col min="23" max="23" width="26.375" style="1" customWidth="1"/>
    <col min="24" max="27" width="21" style="1" customWidth="1"/>
    <col min="28" max="28" width="11.25" style="1" customWidth="1"/>
    <col min="29" max="29" width="15.25" style="1" bestFit="1" customWidth="1"/>
    <col min="30" max="30" width="11.75" style="1" bestFit="1" customWidth="1"/>
    <col min="31" max="31" width="8.375" style="1" customWidth="1"/>
    <col min="32" max="32" width="20.75" style="1" bestFit="1" customWidth="1"/>
    <col min="33" max="34" width="11.375" style="1" bestFit="1" customWidth="1"/>
    <col min="35" max="35" width="17.125" style="1" bestFit="1" customWidth="1"/>
    <col min="36" max="37" width="16.75" style="12" customWidth="1"/>
    <col min="38" max="38" width="23.75" style="1" bestFit="1" customWidth="1"/>
    <col min="39" max="39" width="20" style="1" bestFit="1" customWidth="1"/>
    <col min="40" max="40" width="11.875" style="18" customWidth="1"/>
    <col min="41" max="16384" width="9" style="1"/>
  </cols>
  <sheetData>
    <row r="1" spans="1:40" ht="20.100000000000001" customHeight="1" x14ac:dyDescent="0.15">
      <c r="X1" s="11"/>
      <c r="Y1" s="11"/>
      <c r="Z1" s="11"/>
      <c r="AA1" s="11"/>
      <c r="AB1" s="18"/>
      <c r="AC1" s="6"/>
      <c r="AD1" s="6"/>
      <c r="AE1" s="17"/>
      <c r="AF1" s="11"/>
      <c r="AH1" s="24"/>
      <c r="AI1" s="28"/>
    </row>
    <row r="2" spans="1:40" s="34" customFormat="1" ht="25.5" customHeight="1" x14ac:dyDescent="0.2">
      <c r="C2" s="67" t="s">
        <v>104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09" t="s">
        <v>105</v>
      </c>
      <c r="R2" s="109"/>
      <c r="S2" s="109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</row>
    <row r="3" spans="1:40" s="2" customFormat="1" ht="36" customHeight="1" x14ac:dyDescent="0.15">
      <c r="B3" s="153" t="s">
        <v>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04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s="2" customFormat="1" ht="39.950000000000003" customHeight="1" x14ac:dyDescent="0.15">
      <c r="D4" s="8"/>
      <c r="E4" s="9"/>
      <c r="F4" s="9"/>
      <c r="G4" s="9"/>
      <c r="H4" s="19"/>
      <c r="I4" s="7"/>
      <c r="J4" s="7"/>
      <c r="K4" s="21"/>
      <c r="L4" s="7"/>
      <c r="M4" s="33"/>
      <c r="N4" s="25"/>
      <c r="O4" s="29"/>
      <c r="P4" s="13"/>
      <c r="Q4" s="13"/>
      <c r="T4" s="20"/>
      <c r="U4" s="20"/>
      <c r="X4" s="8"/>
      <c r="Y4" s="9"/>
      <c r="Z4" s="9"/>
      <c r="AA4" s="9"/>
      <c r="AB4" s="19"/>
      <c r="AC4" s="7"/>
      <c r="AD4" s="7"/>
      <c r="AE4" s="21"/>
      <c r="AF4" s="7"/>
      <c r="AG4" s="33"/>
      <c r="AH4" s="25"/>
      <c r="AI4" s="29"/>
      <c r="AJ4" s="13"/>
      <c r="AK4" s="13"/>
      <c r="AN4" s="20"/>
    </row>
    <row r="5" spans="1:40" s="2" customFormat="1" ht="39.950000000000003" customHeight="1" x14ac:dyDescent="0.15">
      <c r="B5" s="154" t="s">
        <v>1</v>
      </c>
      <c r="C5" s="155"/>
      <c r="D5" s="156"/>
      <c r="E5" s="157"/>
      <c r="F5" s="35" t="s">
        <v>10</v>
      </c>
      <c r="G5" s="158"/>
      <c r="H5" s="158"/>
      <c r="I5" s="158"/>
      <c r="J5" s="4"/>
      <c r="K5" s="22"/>
      <c r="L5" s="4"/>
      <c r="M5" s="3"/>
      <c r="N5" s="26"/>
      <c r="O5" s="30"/>
      <c r="P5" s="3"/>
      <c r="Q5" s="3"/>
      <c r="T5" s="20"/>
      <c r="U5" s="20"/>
      <c r="V5" s="49"/>
      <c r="W5" s="49"/>
      <c r="X5" s="50"/>
      <c r="Y5" s="50"/>
      <c r="Z5" s="51"/>
      <c r="AA5" s="52"/>
      <c r="AB5" s="52"/>
      <c r="AC5" s="52"/>
      <c r="AD5" s="4"/>
      <c r="AE5" s="22"/>
      <c r="AF5" s="4"/>
      <c r="AG5" s="3"/>
      <c r="AH5" s="26"/>
      <c r="AI5" s="30"/>
      <c r="AJ5" s="3"/>
      <c r="AK5" s="3"/>
      <c r="AN5" s="20"/>
    </row>
    <row r="6" spans="1:40" s="2" customFormat="1" ht="39.950000000000003" customHeight="1" x14ac:dyDescent="0.15">
      <c r="B6" s="154" t="s">
        <v>9</v>
      </c>
      <c r="C6" s="155"/>
      <c r="D6" s="156"/>
      <c r="E6" s="157"/>
      <c r="F6" s="35" t="s">
        <v>64</v>
      </c>
      <c r="G6" s="158"/>
      <c r="H6" s="158"/>
      <c r="I6" s="158"/>
      <c r="J6" s="4"/>
      <c r="K6" s="22"/>
      <c r="L6" s="4"/>
      <c r="M6" s="3"/>
      <c r="N6" s="26"/>
      <c r="O6" s="30"/>
      <c r="P6" s="3"/>
      <c r="Q6" s="3"/>
      <c r="T6" s="20"/>
      <c r="U6" s="20"/>
      <c r="V6" s="49"/>
      <c r="W6" s="49"/>
      <c r="X6" s="50"/>
      <c r="Y6" s="50"/>
      <c r="Z6" s="51"/>
      <c r="AA6" s="52"/>
      <c r="AB6" s="52"/>
      <c r="AC6" s="52"/>
      <c r="AD6" s="4"/>
      <c r="AE6" s="22"/>
      <c r="AF6" s="4"/>
      <c r="AG6" s="3"/>
      <c r="AH6" s="26"/>
      <c r="AI6" s="30"/>
      <c r="AJ6" s="3"/>
      <c r="AK6" s="3"/>
      <c r="AN6" s="20"/>
    </row>
    <row r="7" spans="1:40" s="2" customFormat="1" ht="35.25" customHeight="1" x14ac:dyDescent="0.15">
      <c r="D7" s="8"/>
      <c r="E7" s="8"/>
      <c r="F7" s="8"/>
      <c r="G7" s="8"/>
      <c r="H7" s="20"/>
      <c r="I7" s="8"/>
      <c r="J7" s="8"/>
      <c r="K7" s="23"/>
      <c r="L7" s="8"/>
      <c r="N7" s="27"/>
      <c r="O7" s="31"/>
      <c r="P7" s="14"/>
      <c r="Q7" s="14"/>
      <c r="T7" s="53" t="s">
        <v>65</v>
      </c>
      <c r="U7" s="53"/>
      <c r="X7" s="8"/>
      <c r="Y7" s="8"/>
      <c r="Z7" s="8"/>
      <c r="AA7" s="8"/>
      <c r="AB7" s="20"/>
      <c r="AC7" s="8"/>
      <c r="AD7" s="8"/>
      <c r="AE7" s="23"/>
      <c r="AF7" s="8"/>
      <c r="AH7" s="27"/>
      <c r="AI7" s="31"/>
      <c r="AJ7" s="14"/>
      <c r="AK7" s="14"/>
      <c r="AN7" s="53" t="s">
        <v>66</v>
      </c>
    </row>
    <row r="8" spans="1:40" s="15" customFormat="1" ht="20.100000000000001" customHeight="1" x14ac:dyDescent="0.15">
      <c r="A8" s="4"/>
      <c r="B8" s="145" t="s">
        <v>0</v>
      </c>
      <c r="C8" s="36" t="s">
        <v>5</v>
      </c>
      <c r="D8" s="142" t="s">
        <v>6</v>
      </c>
      <c r="E8" s="143"/>
      <c r="F8" s="143"/>
      <c r="G8" s="144"/>
      <c r="H8" s="146" t="s">
        <v>11</v>
      </c>
      <c r="I8" s="147"/>
      <c r="J8" s="147"/>
      <c r="K8" s="147"/>
      <c r="L8" s="148"/>
      <c r="M8" s="103" t="s">
        <v>12</v>
      </c>
      <c r="N8" s="149" t="s">
        <v>13</v>
      </c>
      <c r="O8" s="150"/>
      <c r="P8" s="36" t="s">
        <v>14</v>
      </c>
      <c r="Q8" s="36" t="s">
        <v>15</v>
      </c>
      <c r="R8" s="146" t="s">
        <v>16</v>
      </c>
      <c r="S8" s="148"/>
      <c r="T8" s="36" t="s">
        <v>17</v>
      </c>
      <c r="U8" s="105"/>
      <c r="V8" s="145" t="s">
        <v>0</v>
      </c>
      <c r="W8" s="36" t="s">
        <v>5</v>
      </c>
      <c r="X8" s="142" t="s">
        <v>6</v>
      </c>
      <c r="Y8" s="143"/>
      <c r="Z8" s="143"/>
      <c r="AA8" s="144"/>
      <c r="AB8" s="146" t="s">
        <v>11</v>
      </c>
      <c r="AC8" s="147"/>
      <c r="AD8" s="147"/>
      <c r="AE8" s="147"/>
      <c r="AF8" s="148"/>
      <c r="AG8" s="55" t="s">
        <v>12</v>
      </c>
      <c r="AH8" s="149" t="s">
        <v>13</v>
      </c>
      <c r="AI8" s="150"/>
      <c r="AJ8" s="36" t="s">
        <v>14</v>
      </c>
      <c r="AK8" s="36" t="s">
        <v>15</v>
      </c>
      <c r="AL8" s="146" t="s">
        <v>16</v>
      </c>
      <c r="AM8" s="148"/>
      <c r="AN8" s="36" t="s">
        <v>17</v>
      </c>
    </row>
    <row r="9" spans="1:40" s="16" customFormat="1" ht="20.100000000000001" customHeight="1" x14ac:dyDescent="0.15">
      <c r="A9" s="4"/>
      <c r="B9" s="145"/>
      <c r="C9" s="127" t="s">
        <v>4</v>
      </c>
      <c r="D9" s="128" t="s">
        <v>18</v>
      </c>
      <c r="E9" s="129"/>
      <c r="F9" s="129"/>
      <c r="G9" s="130"/>
      <c r="H9" s="134" t="s">
        <v>55</v>
      </c>
      <c r="I9" s="135"/>
      <c r="J9" s="135"/>
      <c r="K9" s="135"/>
      <c r="L9" s="136"/>
      <c r="M9" s="140" t="s">
        <v>58</v>
      </c>
      <c r="N9" s="134" t="s">
        <v>43</v>
      </c>
      <c r="O9" s="136"/>
      <c r="P9" s="140" t="s">
        <v>71</v>
      </c>
      <c r="Q9" s="140" t="s">
        <v>72</v>
      </c>
      <c r="R9" s="134" t="s">
        <v>39</v>
      </c>
      <c r="S9" s="136"/>
      <c r="T9" s="145" t="s">
        <v>33</v>
      </c>
      <c r="U9" s="106"/>
      <c r="V9" s="145"/>
      <c r="W9" s="127" t="s">
        <v>4</v>
      </c>
      <c r="X9" s="128" t="s">
        <v>18</v>
      </c>
      <c r="Y9" s="129"/>
      <c r="Z9" s="129"/>
      <c r="AA9" s="130"/>
      <c r="AB9" s="134" t="s">
        <v>55</v>
      </c>
      <c r="AC9" s="135"/>
      <c r="AD9" s="135"/>
      <c r="AE9" s="135"/>
      <c r="AF9" s="136"/>
      <c r="AG9" s="140" t="s">
        <v>58</v>
      </c>
      <c r="AH9" s="134" t="s">
        <v>43</v>
      </c>
      <c r="AI9" s="136"/>
      <c r="AJ9" s="140" t="s">
        <v>71</v>
      </c>
      <c r="AK9" s="140" t="s">
        <v>72</v>
      </c>
      <c r="AL9" s="134" t="s">
        <v>39</v>
      </c>
      <c r="AM9" s="136"/>
      <c r="AN9" s="145" t="s">
        <v>33</v>
      </c>
    </row>
    <row r="10" spans="1:40" s="16" customFormat="1" ht="20.100000000000001" customHeight="1" x14ac:dyDescent="0.15">
      <c r="A10" s="4"/>
      <c r="B10" s="145"/>
      <c r="C10" s="127"/>
      <c r="D10" s="131"/>
      <c r="E10" s="132"/>
      <c r="F10" s="132"/>
      <c r="G10" s="133"/>
      <c r="H10" s="137"/>
      <c r="I10" s="138"/>
      <c r="J10" s="138"/>
      <c r="K10" s="138"/>
      <c r="L10" s="139"/>
      <c r="M10" s="141"/>
      <c r="N10" s="137"/>
      <c r="O10" s="139"/>
      <c r="P10" s="141"/>
      <c r="Q10" s="141"/>
      <c r="R10" s="151"/>
      <c r="S10" s="152"/>
      <c r="T10" s="145"/>
      <c r="U10" s="106"/>
      <c r="V10" s="145"/>
      <c r="W10" s="127"/>
      <c r="X10" s="131"/>
      <c r="Y10" s="132"/>
      <c r="Z10" s="132"/>
      <c r="AA10" s="133"/>
      <c r="AB10" s="137"/>
      <c r="AC10" s="138"/>
      <c r="AD10" s="138"/>
      <c r="AE10" s="138"/>
      <c r="AF10" s="139"/>
      <c r="AG10" s="141"/>
      <c r="AH10" s="137"/>
      <c r="AI10" s="139"/>
      <c r="AJ10" s="141"/>
      <c r="AK10" s="141"/>
      <c r="AL10" s="151"/>
      <c r="AM10" s="152"/>
      <c r="AN10" s="145"/>
    </row>
    <row r="11" spans="1:40" s="16" customFormat="1" ht="20.100000000000001" customHeight="1" x14ac:dyDescent="0.15">
      <c r="A11" s="4"/>
      <c r="B11" s="145"/>
      <c r="C11" s="127"/>
      <c r="D11" s="56" t="s">
        <v>20</v>
      </c>
      <c r="E11" s="56" t="s">
        <v>21</v>
      </c>
      <c r="F11" s="56" t="s">
        <v>22</v>
      </c>
      <c r="G11" s="56" t="s">
        <v>23</v>
      </c>
      <c r="H11" s="56" t="s">
        <v>24</v>
      </c>
      <c r="I11" s="56" t="s">
        <v>25</v>
      </c>
      <c r="J11" s="56" t="s">
        <v>26</v>
      </c>
      <c r="K11" s="56" t="s">
        <v>27</v>
      </c>
      <c r="L11" s="56" t="s">
        <v>28</v>
      </c>
      <c r="M11" s="102" t="s">
        <v>29</v>
      </c>
      <c r="N11" s="37" t="s">
        <v>30</v>
      </c>
      <c r="O11" s="38" t="s">
        <v>31</v>
      </c>
      <c r="P11" s="39" t="s">
        <v>32</v>
      </c>
      <c r="Q11" s="39" t="s">
        <v>45</v>
      </c>
      <c r="R11" s="39" t="s">
        <v>46</v>
      </c>
      <c r="S11" s="39" t="s">
        <v>73</v>
      </c>
      <c r="T11" s="145"/>
      <c r="U11" s="106"/>
      <c r="V11" s="145"/>
      <c r="W11" s="127"/>
      <c r="X11" s="56" t="s">
        <v>20</v>
      </c>
      <c r="Y11" s="56" t="s">
        <v>21</v>
      </c>
      <c r="Z11" s="56" t="s">
        <v>22</v>
      </c>
      <c r="AA11" s="56" t="s">
        <v>23</v>
      </c>
      <c r="AB11" s="56" t="s">
        <v>24</v>
      </c>
      <c r="AC11" s="56" t="s">
        <v>25</v>
      </c>
      <c r="AD11" s="56" t="s">
        <v>26</v>
      </c>
      <c r="AE11" s="56" t="s">
        <v>27</v>
      </c>
      <c r="AF11" s="56" t="s">
        <v>28</v>
      </c>
      <c r="AG11" s="56" t="s">
        <v>29</v>
      </c>
      <c r="AH11" s="37" t="s">
        <v>30</v>
      </c>
      <c r="AI11" s="38" t="s">
        <v>31</v>
      </c>
      <c r="AJ11" s="39" t="s">
        <v>32</v>
      </c>
      <c r="AK11" s="39" t="s">
        <v>45</v>
      </c>
      <c r="AL11" s="39" t="s">
        <v>46</v>
      </c>
      <c r="AM11" s="39" t="s">
        <v>73</v>
      </c>
      <c r="AN11" s="145"/>
    </row>
    <row r="12" spans="1:40" s="16" customFormat="1" ht="45" customHeight="1" x14ac:dyDescent="0.15">
      <c r="A12" s="4"/>
      <c r="B12" s="145"/>
      <c r="C12" s="127"/>
      <c r="D12" s="40" t="s">
        <v>53</v>
      </c>
      <c r="E12" s="40" t="s">
        <v>19</v>
      </c>
      <c r="F12" s="40" t="s">
        <v>7</v>
      </c>
      <c r="G12" s="40" t="s">
        <v>54</v>
      </c>
      <c r="H12" s="40" t="s">
        <v>57</v>
      </c>
      <c r="I12" s="40" t="s">
        <v>56</v>
      </c>
      <c r="J12" s="40" t="s">
        <v>50</v>
      </c>
      <c r="K12" s="40" t="s">
        <v>59</v>
      </c>
      <c r="L12" s="40" t="s">
        <v>103</v>
      </c>
      <c r="M12" s="101" t="s">
        <v>3</v>
      </c>
      <c r="N12" s="41" t="s">
        <v>44</v>
      </c>
      <c r="O12" s="42" t="s">
        <v>3</v>
      </c>
      <c r="P12" s="43" t="s">
        <v>74</v>
      </c>
      <c r="Q12" s="43" t="s">
        <v>75</v>
      </c>
      <c r="R12" s="101" t="s">
        <v>47</v>
      </c>
      <c r="S12" s="101" t="s">
        <v>48</v>
      </c>
      <c r="T12" s="145"/>
      <c r="U12" s="106"/>
      <c r="V12" s="145"/>
      <c r="W12" s="127"/>
      <c r="X12" s="40" t="s">
        <v>53</v>
      </c>
      <c r="Y12" s="40" t="s">
        <v>19</v>
      </c>
      <c r="Z12" s="40" t="s">
        <v>7</v>
      </c>
      <c r="AA12" s="40" t="s">
        <v>54</v>
      </c>
      <c r="AB12" s="40" t="s">
        <v>57</v>
      </c>
      <c r="AC12" s="40" t="s">
        <v>56</v>
      </c>
      <c r="AD12" s="40" t="s">
        <v>50</v>
      </c>
      <c r="AE12" s="40" t="s">
        <v>59</v>
      </c>
      <c r="AF12" s="40" t="s">
        <v>103</v>
      </c>
      <c r="AG12" s="54" t="s">
        <v>3</v>
      </c>
      <c r="AH12" s="41" t="s">
        <v>44</v>
      </c>
      <c r="AI12" s="42" t="s">
        <v>3</v>
      </c>
      <c r="AJ12" s="43" t="s">
        <v>74</v>
      </c>
      <c r="AK12" s="43" t="s">
        <v>75</v>
      </c>
      <c r="AL12" s="54" t="s">
        <v>47</v>
      </c>
      <c r="AM12" s="54" t="s">
        <v>48</v>
      </c>
      <c r="AN12" s="145"/>
    </row>
    <row r="13" spans="1:40" s="5" customFormat="1" ht="67.5" customHeight="1" x14ac:dyDescent="0.15">
      <c r="A13" s="33"/>
      <c r="B13" s="32">
        <v>1</v>
      </c>
      <c r="C13" s="66"/>
      <c r="D13" s="62"/>
      <c r="E13" s="62"/>
      <c r="F13" s="62"/>
      <c r="G13" s="64">
        <f>SUM(D13:F13)</f>
        <v>0</v>
      </c>
      <c r="H13" s="61"/>
      <c r="I13" s="62"/>
      <c r="J13" s="62"/>
      <c r="K13" s="63"/>
      <c r="L13" s="64">
        <f>+I13*J13</f>
        <v>0</v>
      </c>
      <c r="M13" s="62"/>
      <c r="N13" s="69"/>
      <c r="O13" s="70"/>
      <c r="P13" s="68" t="str">
        <f>+IFERROR(ROUNDDOWN(L13/O13,),"")</f>
        <v/>
      </c>
      <c r="Q13" s="68" t="str">
        <f>IFERROR(ROUNDDOWN((D13+E13)/O13,),"")</f>
        <v/>
      </c>
      <c r="R13" s="71"/>
      <c r="S13" s="72"/>
      <c r="T13" s="61"/>
      <c r="U13" s="107"/>
      <c r="V13" s="73">
        <v>11</v>
      </c>
      <c r="W13" s="66"/>
      <c r="X13" s="62"/>
      <c r="Y13" s="62"/>
      <c r="Z13" s="62"/>
      <c r="AA13" s="64">
        <f>SUM(X13:Z13)</f>
        <v>0</v>
      </c>
      <c r="AB13" s="61"/>
      <c r="AC13" s="62"/>
      <c r="AD13" s="62"/>
      <c r="AE13" s="63"/>
      <c r="AF13" s="64">
        <f>+AC13*AD13</f>
        <v>0</v>
      </c>
      <c r="AG13" s="62"/>
      <c r="AH13" s="69"/>
      <c r="AI13" s="70"/>
      <c r="AJ13" s="68" t="str">
        <f>+IFERROR(ROUNDDOWN(AF13/AI13,),"")</f>
        <v/>
      </c>
      <c r="AK13" s="68" t="str">
        <f>IFERROR(ROUNDDOWN((X13+Y13)/AI13,),"")</f>
        <v/>
      </c>
      <c r="AL13" s="71"/>
      <c r="AM13" s="72"/>
      <c r="AN13" s="61"/>
    </row>
    <row r="14" spans="1:40" s="5" customFormat="1" ht="67.5" customHeight="1" x14ac:dyDescent="0.15">
      <c r="A14" s="33"/>
      <c r="B14" s="32">
        <v>2</v>
      </c>
      <c r="C14" s="66"/>
      <c r="D14" s="62"/>
      <c r="E14" s="62"/>
      <c r="F14" s="62"/>
      <c r="G14" s="64">
        <f t="shared" ref="G14:G22" si="0">SUM(D14:F14)</f>
        <v>0</v>
      </c>
      <c r="H14" s="61"/>
      <c r="I14" s="62"/>
      <c r="J14" s="62"/>
      <c r="K14" s="63"/>
      <c r="L14" s="64">
        <f t="shared" ref="L14:L22" si="1">+I14*J14</f>
        <v>0</v>
      </c>
      <c r="M14" s="62"/>
      <c r="N14" s="69"/>
      <c r="O14" s="70"/>
      <c r="P14" s="68" t="str">
        <f t="shared" ref="P14:P22" si="2">+IFERROR(ROUNDDOWN(L14/O14,),"")</f>
        <v/>
      </c>
      <c r="Q14" s="68" t="str">
        <f t="shared" ref="Q14:Q22" si="3">IFERROR(ROUNDDOWN((D14+E14)/O14,),"")</f>
        <v/>
      </c>
      <c r="R14" s="71"/>
      <c r="S14" s="72"/>
      <c r="T14" s="61"/>
      <c r="U14" s="107"/>
      <c r="V14" s="73">
        <v>12</v>
      </c>
      <c r="W14" s="66"/>
      <c r="X14" s="62"/>
      <c r="Y14" s="62"/>
      <c r="Z14" s="62"/>
      <c r="AA14" s="64">
        <f t="shared" ref="AA14:AA22" si="4">SUM(X14:Z14)</f>
        <v>0</v>
      </c>
      <c r="AB14" s="61"/>
      <c r="AC14" s="62"/>
      <c r="AD14" s="62"/>
      <c r="AE14" s="63"/>
      <c r="AF14" s="64">
        <f t="shared" ref="AF14:AF22" si="5">+AC14*AD14</f>
        <v>0</v>
      </c>
      <c r="AG14" s="62"/>
      <c r="AH14" s="69"/>
      <c r="AI14" s="70"/>
      <c r="AJ14" s="68" t="str">
        <f t="shared" ref="AJ14:AJ22" si="6">+IFERROR(ROUNDDOWN(AF14/AI14,),"")</f>
        <v/>
      </c>
      <c r="AK14" s="68" t="str">
        <f t="shared" ref="AK14:AK22" si="7">IFERROR(ROUNDDOWN((X14+Y14)/AI14,),"")</f>
        <v/>
      </c>
      <c r="AL14" s="71"/>
      <c r="AM14" s="72"/>
      <c r="AN14" s="61"/>
    </row>
    <row r="15" spans="1:40" s="5" customFormat="1" ht="67.5" customHeight="1" x14ac:dyDescent="0.15">
      <c r="A15" s="33"/>
      <c r="B15" s="32">
        <v>3</v>
      </c>
      <c r="C15" s="66"/>
      <c r="D15" s="62"/>
      <c r="E15" s="62"/>
      <c r="F15" s="62"/>
      <c r="G15" s="64">
        <f t="shared" si="0"/>
        <v>0</v>
      </c>
      <c r="H15" s="61"/>
      <c r="I15" s="62"/>
      <c r="J15" s="62"/>
      <c r="K15" s="63"/>
      <c r="L15" s="64">
        <f t="shared" si="1"/>
        <v>0</v>
      </c>
      <c r="M15" s="62"/>
      <c r="N15" s="69"/>
      <c r="O15" s="70"/>
      <c r="P15" s="68" t="str">
        <f t="shared" si="2"/>
        <v/>
      </c>
      <c r="Q15" s="68" t="str">
        <f t="shared" si="3"/>
        <v/>
      </c>
      <c r="R15" s="71"/>
      <c r="S15" s="72"/>
      <c r="T15" s="61"/>
      <c r="U15" s="107"/>
      <c r="V15" s="73">
        <v>13</v>
      </c>
      <c r="W15" s="66"/>
      <c r="X15" s="62"/>
      <c r="Y15" s="62"/>
      <c r="Z15" s="62"/>
      <c r="AA15" s="64">
        <f t="shared" si="4"/>
        <v>0</v>
      </c>
      <c r="AB15" s="61"/>
      <c r="AC15" s="62"/>
      <c r="AD15" s="62"/>
      <c r="AE15" s="63"/>
      <c r="AF15" s="64">
        <f t="shared" si="5"/>
        <v>0</v>
      </c>
      <c r="AG15" s="62"/>
      <c r="AH15" s="69"/>
      <c r="AI15" s="70"/>
      <c r="AJ15" s="68" t="str">
        <f t="shared" si="6"/>
        <v/>
      </c>
      <c r="AK15" s="68" t="str">
        <f t="shared" si="7"/>
        <v/>
      </c>
      <c r="AL15" s="71"/>
      <c r="AM15" s="72"/>
      <c r="AN15" s="61"/>
    </row>
    <row r="16" spans="1:40" s="5" customFormat="1" ht="67.5" customHeight="1" x14ac:dyDescent="0.15">
      <c r="A16" s="33"/>
      <c r="B16" s="32">
        <v>4</v>
      </c>
      <c r="C16" s="66"/>
      <c r="D16" s="62"/>
      <c r="E16" s="62"/>
      <c r="F16" s="62"/>
      <c r="G16" s="64">
        <f t="shared" si="0"/>
        <v>0</v>
      </c>
      <c r="H16" s="61"/>
      <c r="I16" s="62"/>
      <c r="J16" s="62"/>
      <c r="K16" s="63"/>
      <c r="L16" s="64">
        <f t="shared" si="1"/>
        <v>0</v>
      </c>
      <c r="M16" s="62"/>
      <c r="N16" s="69"/>
      <c r="O16" s="70"/>
      <c r="P16" s="68" t="str">
        <f t="shared" si="2"/>
        <v/>
      </c>
      <c r="Q16" s="68" t="str">
        <f t="shared" si="3"/>
        <v/>
      </c>
      <c r="R16" s="71"/>
      <c r="S16" s="72"/>
      <c r="T16" s="61"/>
      <c r="U16" s="107"/>
      <c r="V16" s="73">
        <v>14</v>
      </c>
      <c r="W16" s="66"/>
      <c r="X16" s="62"/>
      <c r="Y16" s="62"/>
      <c r="Z16" s="62"/>
      <c r="AA16" s="64">
        <f t="shared" si="4"/>
        <v>0</v>
      </c>
      <c r="AB16" s="61"/>
      <c r="AC16" s="62"/>
      <c r="AD16" s="62"/>
      <c r="AE16" s="63"/>
      <c r="AF16" s="64">
        <f t="shared" si="5"/>
        <v>0</v>
      </c>
      <c r="AG16" s="62"/>
      <c r="AH16" s="69"/>
      <c r="AI16" s="70"/>
      <c r="AJ16" s="68" t="str">
        <f t="shared" si="6"/>
        <v/>
      </c>
      <c r="AK16" s="68" t="str">
        <f t="shared" si="7"/>
        <v/>
      </c>
      <c r="AL16" s="71"/>
      <c r="AM16" s="72"/>
      <c r="AN16" s="61"/>
    </row>
    <row r="17" spans="1:41" s="5" customFormat="1" ht="67.5" customHeight="1" x14ac:dyDescent="0.15">
      <c r="A17" s="33"/>
      <c r="B17" s="32">
        <v>5</v>
      </c>
      <c r="C17" s="66"/>
      <c r="D17" s="62"/>
      <c r="E17" s="62"/>
      <c r="F17" s="62"/>
      <c r="G17" s="64">
        <f t="shared" si="0"/>
        <v>0</v>
      </c>
      <c r="H17" s="61"/>
      <c r="I17" s="62"/>
      <c r="J17" s="62"/>
      <c r="K17" s="63"/>
      <c r="L17" s="64">
        <f t="shared" si="1"/>
        <v>0</v>
      </c>
      <c r="M17" s="62"/>
      <c r="N17" s="69"/>
      <c r="O17" s="70"/>
      <c r="P17" s="68" t="str">
        <f t="shared" si="2"/>
        <v/>
      </c>
      <c r="Q17" s="68" t="str">
        <f t="shared" si="3"/>
        <v/>
      </c>
      <c r="R17" s="71"/>
      <c r="S17" s="72"/>
      <c r="T17" s="61"/>
      <c r="U17" s="107"/>
      <c r="V17" s="73">
        <v>15</v>
      </c>
      <c r="W17" s="66"/>
      <c r="X17" s="62"/>
      <c r="Y17" s="62"/>
      <c r="Z17" s="62"/>
      <c r="AA17" s="64">
        <f t="shared" si="4"/>
        <v>0</v>
      </c>
      <c r="AB17" s="61"/>
      <c r="AC17" s="62"/>
      <c r="AD17" s="62"/>
      <c r="AE17" s="63"/>
      <c r="AF17" s="64">
        <f t="shared" si="5"/>
        <v>0</v>
      </c>
      <c r="AG17" s="62"/>
      <c r="AH17" s="69"/>
      <c r="AI17" s="70"/>
      <c r="AJ17" s="68" t="str">
        <f t="shared" si="6"/>
        <v/>
      </c>
      <c r="AK17" s="68" t="str">
        <f t="shared" si="7"/>
        <v/>
      </c>
      <c r="AL17" s="71"/>
      <c r="AM17" s="72"/>
      <c r="AN17" s="61"/>
    </row>
    <row r="18" spans="1:41" s="5" customFormat="1" ht="67.5" customHeight="1" x14ac:dyDescent="0.15">
      <c r="A18" s="33"/>
      <c r="B18" s="32">
        <v>6</v>
      </c>
      <c r="C18" s="66"/>
      <c r="D18" s="62"/>
      <c r="E18" s="62"/>
      <c r="F18" s="62"/>
      <c r="G18" s="64">
        <f t="shared" si="0"/>
        <v>0</v>
      </c>
      <c r="H18" s="61"/>
      <c r="I18" s="62"/>
      <c r="J18" s="62"/>
      <c r="K18" s="63"/>
      <c r="L18" s="64">
        <f t="shared" si="1"/>
        <v>0</v>
      </c>
      <c r="M18" s="62"/>
      <c r="N18" s="69"/>
      <c r="O18" s="70"/>
      <c r="P18" s="68" t="str">
        <f t="shared" si="2"/>
        <v/>
      </c>
      <c r="Q18" s="68" t="str">
        <f t="shared" si="3"/>
        <v/>
      </c>
      <c r="R18" s="71"/>
      <c r="S18" s="72"/>
      <c r="T18" s="61"/>
      <c r="U18" s="107"/>
      <c r="V18" s="73">
        <v>16</v>
      </c>
      <c r="W18" s="66"/>
      <c r="X18" s="62"/>
      <c r="Y18" s="62"/>
      <c r="Z18" s="62"/>
      <c r="AA18" s="64">
        <f t="shared" si="4"/>
        <v>0</v>
      </c>
      <c r="AB18" s="61"/>
      <c r="AC18" s="62"/>
      <c r="AD18" s="62"/>
      <c r="AE18" s="63"/>
      <c r="AF18" s="64">
        <f t="shared" si="5"/>
        <v>0</v>
      </c>
      <c r="AG18" s="62"/>
      <c r="AH18" s="69"/>
      <c r="AI18" s="70"/>
      <c r="AJ18" s="68" t="str">
        <f t="shared" si="6"/>
        <v/>
      </c>
      <c r="AK18" s="68" t="str">
        <f t="shared" si="7"/>
        <v/>
      </c>
      <c r="AL18" s="71"/>
      <c r="AM18" s="72"/>
      <c r="AN18" s="61"/>
    </row>
    <row r="19" spans="1:41" s="5" customFormat="1" ht="67.5" customHeight="1" x14ac:dyDescent="0.15">
      <c r="A19" s="33"/>
      <c r="B19" s="32">
        <v>7</v>
      </c>
      <c r="C19" s="66"/>
      <c r="D19" s="62"/>
      <c r="E19" s="62"/>
      <c r="F19" s="62"/>
      <c r="G19" s="64">
        <f t="shared" si="0"/>
        <v>0</v>
      </c>
      <c r="H19" s="61"/>
      <c r="I19" s="62"/>
      <c r="J19" s="62"/>
      <c r="K19" s="63"/>
      <c r="L19" s="64">
        <f t="shared" si="1"/>
        <v>0</v>
      </c>
      <c r="M19" s="62"/>
      <c r="N19" s="69"/>
      <c r="O19" s="70"/>
      <c r="P19" s="68" t="str">
        <f t="shared" si="2"/>
        <v/>
      </c>
      <c r="Q19" s="68" t="str">
        <f t="shared" si="3"/>
        <v/>
      </c>
      <c r="R19" s="71"/>
      <c r="S19" s="72"/>
      <c r="T19" s="61"/>
      <c r="U19" s="107"/>
      <c r="V19" s="73">
        <v>17</v>
      </c>
      <c r="W19" s="66"/>
      <c r="X19" s="62"/>
      <c r="Y19" s="62"/>
      <c r="Z19" s="62"/>
      <c r="AA19" s="64">
        <f t="shared" si="4"/>
        <v>0</v>
      </c>
      <c r="AB19" s="61"/>
      <c r="AC19" s="62"/>
      <c r="AD19" s="62"/>
      <c r="AE19" s="63"/>
      <c r="AF19" s="64">
        <f t="shared" si="5"/>
        <v>0</v>
      </c>
      <c r="AG19" s="62"/>
      <c r="AH19" s="69"/>
      <c r="AI19" s="70"/>
      <c r="AJ19" s="68" t="str">
        <f t="shared" si="6"/>
        <v/>
      </c>
      <c r="AK19" s="68" t="str">
        <f t="shared" si="7"/>
        <v/>
      </c>
      <c r="AL19" s="71"/>
      <c r="AM19" s="72"/>
      <c r="AN19" s="61"/>
    </row>
    <row r="20" spans="1:41" s="5" customFormat="1" ht="67.5" customHeight="1" x14ac:dyDescent="0.15">
      <c r="A20" s="33"/>
      <c r="B20" s="32">
        <v>8</v>
      </c>
      <c r="C20" s="66"/>
      <c r="D20" s="62"/>
      <c r="E20" s="62"/>
      <c r="F20" s="62"/>
      <c r="G20" s="64">
        <f t="shared" si="0"/>
        <v>0</v>
      </c>
      <c r="H20" s="61"/>
      <c r="I20" s="62"/>
      <c r="J20" s="62"/>
      <c r="K20" s="63"/>
      <c r="L20" s="64">
        <f t="shared" si="1"/>
        <v>0</v>
      </c>
      <c r="M20" s="62"/>
      <c r="N20" s="69"/>
      <c r="O20" s="70"/>
      <c r="P20" s="68" t="str">
        <f t="shared" si="2"/>
        <v/>
      </c>
      <c r="Q20" s="68" t="str">
        <f t="shared" si="3"/>
        <v/>
      </c>
      <c r="R20" s="71"/>
      <c r="S20" s="72"/>
      <c r="T20" s="61"/>
      <c r="U20" s="107"/>
      <c r="V20" s="73">
        <v>18</v>
      </c>
      <c r="W20" s="66"/>
      <c r="X20" s="62"/>
      <c r="Y20" s="62"/>
      <c r="Z20" s="62"/>
      <c r="AA20" s="64">
        <f t="shared" si="4"/>
        <v>0</v>
      </c>
      <c r="AB20" s="61"/>
      <c r="AC20" s="62"/>
      <c r="AD20" s="62"/>
      <c r="AE20" s="63"/>
      <c r="AF20" s="64">
        <f t="shared" si="5"/>
        <v>0</v>
      </c>
      <c r="AG20" s="62"/>
      <c r="AH20" s="69"/>
      <c r="AI20" s="70"/>
      <c r="AJ20" s="68" t="str">
        <f t="shared" si="6"/>
        <v/>
      </c>
      <c r="AK20" s="68" t="str">
        <f t="shared" si="7"/>
        <v/>
      </c>
      <c r="AL20" s="71"/>
      <c r="AM20" s="72"/>
      <c r="AN20" s="61"/>
    </row>
    <row r="21" spans="1:41" s="5" customFormat="1" ht="67.5" customHeight="1" x14ac:dyDescent="0.15">
      <c r="A21" s="33"/>
      <c r="B21" s="32">
        <v>9</v>
      </c>
      <c r="C21" s="66"/>
      <c r="D21" s="62"/>
      <c r="E21" s="62"/>
      <c r="F21" s="62"/>
      <c r="G21" s="64">
        <f t="shared" si="0"/>
        <v>0</v>
      </c>
      <c r="H21" s="61"/>
      <c r="I21" s="62"/>
      <c r="J21" s="62"/>
      <c r="K21" s="63"/>
      <c r="L21" s="64">
        <f t="shared" si="1"/>
        <v>0</v>
      </c>
      <c r="M21" s="62"/>
      <c r="N21" s="69"/>
      <c r="O21" s="70"/>
      <c r="P21" s="68" t="str">
        <f t="shared" si="2"/>
        <v/>
      </c>
      <c r="Q21" s="68" t="str">
        <f t="shared" si="3"/>
        <v/>
      </c>
      <c r="R21" s="71"/>
      <c r="S21" s="72"/>
      <c r="T21" s="61"/>
      <c r="U21" s="107"/>
      <c r="V21" s="73">
        <v>19</v>
      </c>
      <c r="W21" s="66"/>
      <c r="X21" s="62"/>
      <c r="Y21" s="62"/>
      <c r="Z21" s="62"/>
      <c r="AA21" s="64">
        <f t="shared" si="4"/>
        <v>0</v>
      </c>
      <c r="AB21" s="61"/>
      <c r="AC21" s="62"/>
      <c r="AD21" s="62"/>
      <c r="AE21" s="63"/>
      <c r="AF21" s="64">
        <f t="shared" si="5"/>
        <v>0</v>
      </c>
      <c r="AG21" s="62"/>
      <c r="AH21" s="69"/>
      <c r="AI21" s="70"/>
      <c r="AJ21" s="68" t="str">
        <f t="shared" si="6"/>
        <v/>
      </c>
      <c r="AK21" s="68" t="str">
        <f t="shared" si="7"/>
        <v/>
      </c>
      <c r="AL21" s="71"/>
      <c r="AM21" s="72"/>
      <c r="AN21" s="61"/>
    </row>
    <row r="22" spans="1:41" s="5" customFormat="1" ht="67.5" customHeight="1" x14ac:dyDescent="0.15">
      <c r="A22" s="33"/>
      <c r="B22" s="32">
        <v>10</v>
      </c>
      <c r="C22" s="66"/>
      <c r="D22" s="62"/>
      <c r="E22" s="62"/>
      <c r="F22" s="62"/>
      <c r="G22" s="64">
        <f t="shared" si="0"/>
        <v>0</v>
      </c>
      <c r="H22" s="61"/>
      <c r="I22" s="62"/>
      <c r="J22" s="62"/>
      <c r="K22" s="63"/>
      <c r="L22" s="64">
        <f t="shared" si="1"/>
        <v>0</v>
      </c>
      <c r="M22" s="62"/>
      <c r="N22" s="69"/>
      <c r="O22" s="70"/>
      <c r="P22" s="68" t="str">
        <f t="shared" si="2"/>
        <v/>
      </c>
      <c r="Q22" s="68" t="str">
        <f t="shared" si="3"/>
        <v/>
      </c>
      <c r="R22" s="71"/>
      <c r="S22" s="72"/>
      <c r="T22" s="61"/>
      <c r="U22" s="107"/>
      <c r="V22" s="73">
        <v>20</v>
      </c>
      <c r="W22" s="66"/>
      <c r="X22" s="62"/>
      <c r="Y22" s="62"/>
      <c r="Z22" s="62"/>
      <c r="AA22" s="64">
        <f t="shared" si="4"/>
        <v>0</v>
      </c>
      <c r="AB22" s="61"/>
      <c r="AC22" s="62"/>
      <c r="AD22" s="62"/>
      <c r="AE22" s="63"/>
      <c r="AF22" s="64">
        <f t="shared" si="5"/>
        <v>0</v>
      </c>
      <c r="AG22" s="62"/>
      <c r="AH22" s="69"/>
      <c r="AI22" s="70"/>
      <c r="AJ22" s="68" t="str">
        <f t="shared" si="6"/>
        <v/>
      </c>
      <c r="AK22" s="68" t="str">
        <f t="shared" si="7"/>
        <v/>
      </c>
      <c r="AL22" s="71"/>
      <c r="AM22" s="72"/>
      <c r="AN22" s="61"/>
    </row>
    <row r="23" spans="1:41" s="5" customFormat="1" ht="67.5" customHeight="1" x14ac:dyDescent="0.15">
      <c r="A23" s="33"/>
      <c r="B23" s="46" t="s">
        <v>40</v>
      </c>
      <c r="C23" s="59"/>
      <c r="D23" s="65">
        <f>SUM(D13:D22)</f>
        <v>0</v>
      </c>
      <c r="E23" s="65">
        <f t="shared" ref="E23:G23" si="8">SUM(E13:E22)</f>
        <v>0</v>
      </c>
      <c r="F23" s="65">
        <f t="shared" si="8"/>
        <v>0</v>
      </c>
      <c r="G23" s="65">
        <f t="shared" si="8"/>
        <v>0</v>
      </c>
      <c r="H23" s="121"/>
      <c r="I23" s="122"/>
      <c r="J23" s="122"/>
      <c r="K23" s="122"/>
      <c r="L23" s="65">
        <f>SUM(L13:L22)</f>
        <v>0</v>
      </c>
      <c r="M23" s="121"/>
      <c r="N23" s="122"/>
      <c r="O23" s="122"/>
      <c r="P23" s="122"/>
      <c r="Q23" s="122"/>
      <c r="R23" s="122"/>
      <c r="S23" s="122"/>
      <c r="T23" s="123"/>
      <c r="U23" s="108"/>
      <c r="V23" s="74" t="s">
        <v>40</v>
      </c>
      <c r="W23" s="75"/>
      <c r="X23" s="65">
        <f>SUM(X13:X22)</f>
        <v>0</v>
      </c>
      <c r="Y23" s="65">
        <f t="shared" ref="Y23:AA23" si="9">SUM(Y13:Y22)</f>
        <v>0</v>
      </c>
      <c r="Z23" s="65">
        <f t="shared" si="9"/>
        <v>0</v>
      </c>
      <c r="AA23" s="65">
        <f t="shared" si="9"/>
        <v>0</v>
      </c>
      <c r="AB23" s="124"/>
      <c r="AC23" s="125"/>
      <c r="AD23" s="125"/>
      <c r="AE23" s="125"/>
      <c r="AF23" s="65">
        <f>SUM(AF13:AF22)</f>
        <v>0</v>
      </c>
      <c r="AG23" s="125"/>
      <c r="AH23" s="125"/>
      <c r="AI23" s="125"/>
      <c r="AJ23" s="125"/>
      <c r="AK23" s="125"/>
      <c r="AL23" s="125"/>
      <c r="AM23" s="125"/>
      <c r="AN23" s="126"/>
      <c r="AO23" s="10"/>
    </row>
    <row r="24" spans="1:41" ht="13.5" customHeight="1" x14ac:dyDescent="0.15">
      <c r="V24" s="119" t="s">
        <v>68</v>
      </c>
      <c r="W24" s="76"/>
      <c r="X24" s="77"/>
      <c r="Y24" s="77"/>
      <c r="Z24" s="77"/>
      <c r="AA24" s="77"/>
      <c r="AB24" s="78"/>
      <c r="AC24" s="79"/>
      <c r="AD24" s="79"/>
      <c r="AE24" s="80"/>
      <c r="AF24" s="77"/>
      <c r="AG24" s="76"/>
      <c r="AH24" s="81"/>
      <c r="AI24" s="82"/>
      <c r="AJ24" s="83"/>
      <c r="AK24" s="83"/>
      <c r="AL24" s="76"/>
      <c r="AM24" s="76"/>
      <c r="AN24" s="78"/>
    </row>
    <row r="25" spans="1:41" ht="14.25" customHeight="1" thickBot="1" x14ac:dyDescent="0.2">
      <c r="V25" s="120"/>
      <c r="W25" s="76"/>
      <c r="X25" s="77"/>
      <c r="Y25" s="77"/>
      <c r="Z25" s="77"/>
      <c r="AA25" s="77"/>
      <c r="AB25" s="78"/>
      <c r="AC25" s="79"/>
      <c r="AD25" s="79"/>
      <c r="AE25" s="80"/>
      <c r="AF25" s="77"/>
      <c r="AG25" s="76"/>
      <c r="AH25" s="81"/>
      <c r="AI25" s="82"/>
      <c r="AJ25" s="83"/>
      <c r="AK25" s="83"/>
      <c r="AL25" s="76"/>
      <c r="AM25" s="76"/>
      <c r="AN25" s="78"/>
    </row>
    <row r="26" spans="1:41" ht="67.5" customHeight="1" thickBot="1" x14ac:dyDescent="0.2">
      <c r="B26" s="44" t="s">
        <v>96</v>
      </c>
      <c r="C26" s="45" t="s">
        <v>61</v>
      </c>
      <c r="D26" s="110"/>
      <c r="E26" s="111"/>
      <c r="F26" s="111"/>
      <c r="G26" s="112"/>
      <c r="V26" s="113" t="s">
        <v>69</v>
      </c>
      <c r="W26" s="114"/>
      <c r="X26" s="84">
        <f>+X23+D23</f>
        <v>0</v>
      </c>
      <c r="Y26" s="85">
        <f>+Y23+E23</f>
        <v>0</v>
      </c>
      <c r="Z26" s="85">
        <f>+Z23+F23</f>
        <v>0</v>
      </c>
      <c r="AA26" s="86">
        <f>+AA23+G23</f>
        <v>0</v>
      </c>
      <c r="AB26" s="115"/>
      <c r="AC26" s="115"/>
      <c r="AD26" s="115"/>
      <c r="AE26" s="115"/>
      <c r="AF26" s="87">
        <f>+AF23+L23</f>
        <v>0</v>
      </c>
      <c r="AG26" s="116"/>
      <c r="AH26" s="117"/>
      <c r="AI26" s="117"/>
      <c r="AJ26" s="117"/>
      <c r="AK26" s="117"/>
      <c r="AL26" s="117"/>
      <c r="AM26" s="117"/>
      <c r="AN26" s="118"/>
    </row>
    <row r="27" spans="1:41" x14ac:dyDescent="0.15">
      <c r="V27" s="76"/>
      <c r="W27" s="76"/>
      <c r="X27" s="77"/>
      <c r="Y27" s="77"/>
      <c r="Z27" s="77"/>
      <c r="AA27" s="77"/>
      <c r="AB27" s="78"/>
      <c r="AC27" s="79"/>
      <c r="AD27" s="79"/>
      <c r="AE27" s="80"/>
      <c r="AF27" s="77"/>
      <c r="AG27" s="76"/>
      <c r="AH27" s="81"/>
      <c r="AI27" s="82"/>
      <c r="AJ27" s="83"/>
      <c r="AK27" s="83"/>
      <c r="AL27" s="76"/>
      <c r="AM27" s="76"/>
      <c r="AN27" s="78"/>
    </row>
    <row r="31" spans="1:41" ht="21" x14ac:dyDescent="0.2">
      <c r="H31" s="57" t="s">
        <v>80</v>
      </c>
      <c r="R31" s="1" t="s">
        <v>84</v>
      </c>
      <c r="S31" s="1" t="s">
        <v>49</v>
      </c>
      <c r="T31" s="18" t="s">
        <v>94</v>
      </c>
    </row>
    <row r="32" spans="1:41" ht="21" x14ac:dyDescent="0.2">
      <c r="H32" s="58" t="s">
        <v>81</v>
      </c>
      <c r="R32" s="1" t="s">
        <v>86</v>
      </c>
      <c r="S32" s="1" t="s">
        <v>41</v>
      </c>
      <c r="T32" s="18" t="s">
        <v>95</v>
      </c>
    </row>
    <row r="33" spans="8:19" ht="21" x14ac:dyDescent="0.2">
      <c r="H33" s="58" t="s">
        <v>82</v>
      </c>
      <c r="R33" s="1" t="s">
        <v>88</v>
      </c>
      <c r="S33" s="1" t="s">
        <v>90</v>
      </c>
    </row>
    <row r="34" spans="8:19" x14ac:dyDescent="0.15">
      <c r="R34" s="1" t="s">
        <v>89</v>
      </c>
      <c r="S34" s="1" t="s">
        <v>92</v>
      </c>
    </row>
    <row r="35" spans="8:19" x14ac:dyDescent="0.15">
      <c r="S35" s="1" t="s">
        <v>42</v>
      </c>
    </row>
    <row r="36" spans="8:19" x14ac:dyDescent="0.15">
      <c r="S36" s="1" t="s">
        <v>93</v>
      </c>
    </row>
    <row r="37" spans="8:19" x14ac:dyDescent="0.15">
      <c r="S37" s="1" t="s">
        <v>102</v>
      </c>
    </row>
  </sheetData>
  <sheetProtection selectLockedCells="1"/>
  <mergeCells count="45">
    <mergeCell ref="B3:T3"/>
    <mergeCell ref="B5:C5"/>
    <mergeCell ref="D5:E5"/>
    <mergeCell ref="G5:I5"/>
    <mergeCell ref="B6:C6"/>
    <mergeCell ref="D6:E6"/>
    <mergeCell ref="G6:I6"/>
    <mergeCell ref="AN9:AN12"/>
    <mergeCell ref="B8:B12"/>
    <mergeCell ref="D8:G8"/>
    <mergeCell ref="H8:L8"/>
    <mergeCell ref="N8:O8"/>
    <mergeCell ref="R8:S8"/>
    <mergeCell ref="V8:V12"/>
    <mergeCell ref="AB8:AF8"/>
    <mergeCell ref="AH8:AI8"/>
    <mergeCell ref="AL8:AM8"/>
    <mergeCell ref="AK9:AK10"/>
    <mergeCell ref="AL9:AM10"/>
    <mergeCell ref="P9:P10"/>
    <mergeCell ref="Q9:Q10"/>
    <mergeCell ref="R9:S10"/>
    <mergeCell ref="T9:T12"/>
    <mergeCell ref="X8:AA8"/>
    <mergeCell ref="C9:C12"/>
    <mergeCell ref="D9:G10"/>
    <mergeCell ref="H9:L10"/>
    <mergeCell ref="M9:M10"/>
    <mergeCell ref="N9:O10"/>
    <mergeCell ref="Q2:S2"/>
    <mergeCell ref="D26:G26"/>
    <mergeCell ref="V26:W26"/>
    <mergeCell ref="AB26:AE26"/>
    <mergeCell ref="AG26:AN26"/>
    <mergeCell ref="V24:V25"/>
    <mergeCell ref="H23:K23"/>
    <mergeCell ref="M23:T23"/>
    <mergeCell ref="AB23:AE23"/>
    <mergeCell ref="AG23:AN23"/>
    <mergeCell ref="W9:W12"/>
    <mergeCell ref="X9:AA10"/>
    <mergeCell ref="AB9:AF10"/>
    <mergeCell ref="AG9:AG10"/>
    <mergeCell ref="AH9:AI10"/>
    <mergeCell ref="AJ9:AJ10"/>
  </mergeCells>
  <phoneticPr fontId="1"/>
  <dataValidations count="4">
    <dataValidation type="list" allowBlank="1" showInputMessage="1" showErrorMessage="1" sqref="AN13:AN22 T13:U22">
      <formula1>$T$31:$T$32</formula1>
    </dataValidation>
    <dataValidation type="list" allowBlank="1" showInputMessage="1" sqref="AM13:AM22 S13:S22">
      <formula1>$S$31:$S$38</formula1>
    </dataValidation>
    <dataValidation type="list" allowBlank="1" showInputMessage="1" showErrorMessage="1" sqref="AL13:AL22 R13:R22">
      <formula1>$R$31:$R$34</formula1>
    </dataValidation>
    <dataValidation type="list" allowBlank="1" showInputMessage="1" showErrorMessage="1" sqref="AB13:AB22 H13:H22">
      <formula1>$H$31:$H$33</formula1>
    </dataValidation>
  </dataValidations>
  <pageMargins left="0.59055118110236227" right="0.43307086614173229" top="0.74803149606299213" bottom="0.51181102362204722" header="0.31496062992125984" footer="0.23622047244094491"/>
  <pageSetup paperSize="8" scale="61" orientation="landscape" r:id="rId1"/>
  <colBreaks count="1" manualBreakCount="1">
    <brk id="20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view="pageBreakPreview" zoomScale="70" zoomScaleNormal="70" zoomScaleSheetLayoutView="70" workbookViewId="0">
      <selection activeCell="K7" sqref="K7"/>
    </sheetView>
  </sheetViews>
  <sheetFormatPr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9" t="s">
        <v>106</v>
      </c>
      <c r="P2" s="159"/>
      <c r="Q2" s="159"/>
      <c r="R2" s="159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53" t="s">
        <v>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54" t="s">
        <v>1</v>
      </c>
      <c r="B5" s="155"/>
      <c r="C5" s="163" t="s">
        <v>97</v>
      </c>
      <c r="D5" s="164"/>
      <c r="E5" s="35" t="s">
        <v>10</v>
      </c>
      <c r="F5" s="165" t="s">
        <v>98</v>
      </c>
      <c r="G5" s="165"/>
      <c r="H5" s="165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54" t="s">
        <v>9</v>
      </c>
      <c r="B6" s="155"/>
      <c r="C6" s="163" t="s">
        <v>63</v>
      </c>
      <c r="D6" s="164"/>
      <c r="E6" s="35" t="s">
        <v>64</v>
      </c>
      <c r="F6" s="165" t="s">
        <v>99</v>
      </c>
      <c r="G6" s="165"/>
      <c r="H6" s="165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45" t="s">
        <v>0</v>
      </c>
      <c r="B8" s="36" t="s">
        <v>5</v>
      </c>
      <c r="C8" s="142" t="s">
        <v>6</v>
      </c>
      <c r="D8" s="143"/>
      <c r="E8" s="143"/>
      <c r="F8" s="144"/>
      <c r="G8" s="146" t="s">
        <v>11</v>
      </c>
      <c r="H8" s="147"/>
      <c r="I8" s="147"/>
      <c r="J8" s="147"/>
      <c r="K8" s="148"/>
      <c r="L8" s="55" t="s">
        <v>12</v>
      </c>
      <c r="M8" s="149" t="s">
        <v>13</v>
      </c>
      <c r="N8" s="150"/>
      <c r="O8" s="36" t="s">
        <v>14</v>
      </c>
      <c r="P8" s="36" t="s">
        <v>15</v>
      </c>
      <c r="Q8" s="146" t="s">
        <v>16</v>
      </c>
      <c r="R8" s="148"/>
      <c r="S8" s="36" t="s">
        <v>17</v>
      </c>
      <c r="T8" s="145" t="s">
        <v>0</v>
      </c>
      <c r="U8" s="36" t="s">
        <v>5</v>
      </c>
      <c r="V8" s="142" t="s">
        <v>6</v>
      </c>
      <c r="W8" s="143"/>
      <c r="X8" s="143"/>
      <c r="Y8" s="144"/>
      <c r="Z8" s="146" t="s">
        <v>11</v>
      </c>
      <c r="AA8" s="147"/>
      <c r="AB8" s="147"/>
      <c r="AC8" s="147"/>
      <c r="AD8" s="148"/>
      <c r="AE8" s="55" t="s">
        <v>12</v>
      </c>
      <c r="AF8" s="149" t="s">
        <v>13</v>
      </c>
      <c r="AG8" s="150"/>
      <c r="AH8" s="36" t="s">
        <v>14</v>
      </c>
      <c r="AI8" s="36" t="s">
        <v>15</v>
      </c>
      <c r="AJ8" s="146" t="s">
        <v>16</v>
      </c>
      <c r="AK8" s="148"/>
      <c r="AL8" s="36" t="s">
        <v>17</v>
      </c>
      <c r="AM8" s="145" t="s">
        <v>0</v>
      </c>
      <c r="AN8" s="36" t="s">
        <v>5</v>
      </c>
      <c r="AO8" s="142" t="s">
        <v>6</v>
      </c>
      <c r="AP8" s="143"/>
      <c r="AQ8" s="143"/>
      <c r="AR8" s="144"/>
      <c r="AS8" s="146" t="s">
        <v>11</v>
      </c>
      <c r="AT8" s="147"/>
      <c r="AU8" s="147"/>
      <c r="AV8" s="147"/>
      <c r="AW8" s="148"/>
      <c r="AX8" s="55" t="s">
        <v>12</v>
      </c>
      <c r="AY8" s="149" t="s">
        <v>13</v>
      </c>
      <c r="AZ8" s="150"/>
      <c r="BA8" s="36" t="s">
        <v>14</v>
      </c>
      <c r="BB8" s="36" t="s">
        <v>15</v>
      </c>
      <c r="BC8" s="146" t="s">
        <v>16</v>
      </c>
      <c r="BD8" s="148"/>
      <c r="BE8" s="36" t="s">
        <v>17</v>
      </c>
      <c r="BF8" s="145" t="s">
        <v>0</v>
      </c>
      <c r="BG8" s="36" t="s">
        <v>5</v>
      </c>
      <c r="BH8" s="142" t="s">
        <v>6</v>
      </c>
      <c r="BI8" s="143"/>
      <c r="BJ8" s="143"/>
      <c r="BK8" s="144"/>
      <c r="BL8" s="146" t="s">
        <v>11</v>
      </c>
      <c r="BM8" s="147"/>
      <c r="BN8" s="147"/>
      <c r="BO8" s="147"/>
      <c r="BP8" s="148"/>
      <c r="BQ8" s="55" t="s">
        <v>12</v>
      </c>
      <c r="BR8" s="149" t="s">
        <v>13</v>
      </c>
      <c r="BS8" s="150"/>
      <c r="BT8" s="36" t="s">
        <v>14</v>
      </c>
      <c r="BU8" s="36" t="s">
        <v>15</v>
      </c>
      <c r="BV8" s="146" t="s">
        <v>16</v>
      </c>
      <c r="BW8" s="148"/>
      <c r="BX8" s="36" t="s">
        <v>17</v>
      </c>
      <c r="BY8" s="145" t="s">
        <v>0</v>
      </c>
      <c r="BZ8" s="36" t="s">
        <v>5</v>
      </c>
      <c r="CA8" s="142" t="s">
        <v>6</v>
      </c>
      <c r="CB8" s="143"/>
      <c r="CC8" s="143"/>
      <c r="CD8" s="144"/>
      <c r="CE8" s="146" t="s">
        <v>11</v>
      </c>
      <c r="CF8" s="147"/>
      <c r="CG8" s="147"/>
      <c r="CH8" s="147"/>
      <c r="CI8" s="148"/>
      <c r="CJ8" s="55" t="s">
        <v>12</v>
      </c>
      <c r="CK8" s="149" t="s">
        <v>13</v>
      </c>
      <c r="CL8" s="150"/>
      <c r="CM8" s="36" t="s">
        <v>14</v>
      </c>
      <c r="CN8" s="36" t="s">
        <v>15</v>
      </c>
      <c r="CO8" s="146" t="s">
        <v>16</v>
      </c>
      <c r="CP8" s="148"/>
      <c r="CQ8" s="36" t="s">
        <v>17</v>
      </c>
    </row>
    <row r="9" spans="1:95" s="16" customFormat="1" ht="20.100000000000001" customHeight="1" x14ac:dyDescent="0.15">
      <c r="A9" s="145"/>
      <c r="B9" s="127" t="s">
        <v>4</v>
      </c>
      <c r="C9" s="128" t="s">
        <v>18</v>
      </c>
      <c r="D9" s="129"/>
      <c r="E9" s="129"/>
      <c r="F9" s="130"/>
      <c r="G9" s="134" t="s">
        <v>55</v>
      </c>
      <c r="H9" s="135"/>
      <c r="I9" s="135"/>
      <c r="J9" s="135"/>
      <c r="K9" s="136"/>
      <c r="L9" s="140" t="s">
        <v>58</v>
      </c>
      <c r="M9" s="134" t="s">
        <v>43</v>
      </c>
      <c r="N9" s="136"/>
      <c r="O9" s="140" t="s">
        <v>71</v>
      </c>
      <c r="P9" s="140" t="s">
        <v>72</v>
      </c>
      <c r="Q9" s="134" t="s">
        <v>39</v>
      </c>
      <c r="R9" s="136"/>
      <c r="S9" s="145" t="s">
        <v>33</v>
      </c>
      <c r="T9" s="145"/>
      <c r="U9" s="127" t="s">
        <v>4</v>
      </c>
      <c r="V9" s="128" t="s">
        <v>18</v>
      </c>
      <c r="W9" s="129"/>
      <c r="X9" s="129"/>
      <c r="Y9" s="130"/>
      <c r="Z9" s="134" t="s">
        <v>55</v>
      </c>
      <c r="AA9" s="135"/>
      <c r="AB9" s="135"/>
      <c r="AC9" s="135"/>
      <c r="AD9" s="136"/>
      <c r="AE9" s="140" t="s">
        <v>58</v>
      </c>
      <c r="AF9" s="134" t="s">
        <v>43</v>
      </c>
      <c r="AG9" s="136"/>
      <c r="AH9" s="140" t="s">
        <v>71</v>
      </c>
      <c r="AI9" s="140" t="s">
        <v>72</v>
      </c>
      <c r="AJ9" s="134" t="s">
        <v>39</v>
      </c>
      <c r="AK9" s="136"/>
      <c r="AL9" s="145" t="s">
        <v>33</v>
      </c>
      <c r="AM9" s="145"/>
      <c r="AN9" s="127" t="s">
        <v>4</v>
      </c>
      <c r="AO9" s="128" t="s">
        <v>18</v>
      </c>
      <c r="AP9" s="129"/>
      <c r="AQ9" s="129"/>
      <c r="AR9" s="130"/>
      <c r="AS9" s="134" t="s">
        <v>55</v>
      </c>
      <c r="AT9" s="135"/>
      <c r="AU9" s="135"/>
      <c r="AV9" s="135"/>
      <c r="AW9" s="136"/>
      <c r="AX9" s="140" t="s">
        <v>58</v>
      </c>
      <c r="AY9" s="134" t="s">
        <v>43</v>
      </c>
      <c r="AZ9" s="136"/>
      <c r="BA9" s="140" t="s">
        <v>71</v>
      </c>
      <c r="BB9" s="140" t="s">
        <v>72</v>
      </c>
      <c r="BC9" s="134" t="s">
        <v>39</v>
      </c>
      <c r="BD9" s="136"/>
      <c r="BE9" s="145" t="s">
        <v>33</v>
      </c>
      <c r="BF9" s="145"/>
      <c r="BG9" s="127" t="s">
        <v>4</v>
      </c>
      <c r="BH9" s="128" t="s">
        <v>18</v>
      </c>
      <c r="BI9" s="129"/>
      <c r="BJ9" s="129"/>
      <c r="BK9" s="130"/>
      <c r="BL9" s="134" t="s">
        <v>55</v>
      </c>
      <c r="BM9" s="135"/>
      <c r="BN9" s="135"/>
      <c r="BO9" s="135"/>
      <c r="BP9" s="136"/>
      <c r="BQ9" s="140" t="s">
        <v>58</v>
      </c>
      <c r="BR9" s="134" t="s">
        <v>43</v>
      </c>
      <c r="BS9" s="136"/>
      <c r="BT9" s="140" t="s">
        <v>71</v>
      </c>
      <c r="BU9" s="140" t="s">
        <v>72</v>
      </c>
      <c r="BV9" s="134" t="s">
        <v>39</v>
      </c>
      <c r="BW9" s="136"/>
      <c r="BX9" s="145" t="s">
        <v>33</v>
      </c>
      <c r="BY9" s="145"/>
      <c r="BZ9" s="127" t="s">
        <v>4</v>
      </c>
      <c r="CA9" s="128" t="s">
        <v>18</v>
      </c>
      <c r="CB9" s="129"/>
      <c r="CC9" s="129"/>
      <c r="CD9" s="130"/>
      <c r="CE9" s="134" t="s">
        <v>55</v>
      </c>
      <c r="CF9" s="135"/>
      <c r="CG9" s="135"/>
      <c r="CH9" s="135"/>
      <c r="CI9" s="136"/>
      <c r="CJ9" s="140" t="s">
        <v>58</v>
      </c>
      <c r="CK9" s="134" t="s">
        <v>43</v>
      </c>
      <c r="CL9" s="136"/>
      <c r="CM9" s="140" t="s">
        <v>71</v>
      </c>
      <c r="CN9" s="140" t="s">
        <v>72</v>
      </c>
      <c r="CO9" s="134" t="s">
        <v>39</v>
      </c>
      <c r="CP9" s="136"/>
      <c r="CQ9" s="145" t="s">
        <v>33</v>
      </c>
    </row>
    <row r="10" spans="1:95" s="16" customFormat="1" ht="20.100000000000001" customHeight="1" x14ac:dyDescent="0.15">
      <c r="A10" s="145"/>
      <c r="B10" s="127"/>
      <c r="C10" s="131"/>
      <c r="D10" s="132"/>
      <c r="E10" s="132"/>
      <c r="F10" s="133"/>
      <c r="G10" s="137"/>
      <c r="H10" s="138"/>
      <c r="I10" s="138"/>
      <c r="J10" s="138"/>
      <c r="K10" s="139"/>
      <c r="L10" s="141"/>
      <c r="M10" s="137"/>
      <c r="N10" s="139"/>
      <c r="O10" s="141"/>
      <c r="P10" s="141"/>
      <c r="Q10" s="151"/>
      <c r="R10" s="152"/>
      <c r="S10" s="145"/>
      <c r="T10" s="145"/>
      <c r="U10" s="127"/>
      <c r="V10" s="131"/>
      <c r="W10" s="132"/>
      <c r="X10" s="132"/>
      <c r="Y10" s="133"/>
      <c r="Z10" s="137"/>
      <c r="AA10" s="138"/>
      <c r="AB10" s="138"/>
      <c r="AC10" s="138"/>
      <c r="AD10" s="139"/>
      <c r="AE10" s="141"/>
      <c r="AF10" s="137"/>
      <c r="AG10" s="139"/>
      <c r="AH10" s="141"/>
      <c r="AI10" s="141"/>
      <c r="AJ10" s="151"/>
      <c r="AK10" s="152"/>
      <c r="AL10" s="145"/>
      <c r="AM10" s="145"/>
      <c r="AN10" s="127"/>
      <c r="AO10" s="131"/>
      <c r="AP10" s="132"/>
      <c r="AQ10" s="132"/>
      <c r="AR10" s="133"/>
      <c r="AS10" s="137"/>
      <c r="AT10" s="138"/>
      <c r="AU10" s="138"/>
      <c r="AV10" s="138"/>
      <c r="AW10" s="139"/>
      <c r="AX10" s="141"/>
      <c r="AY10" s="137"/>
      <c r="AZ10" s="139"/>
      <c r="BA10" s="141"/>
      <c r="BB10" s="141"/>
      <c r="BC10" s="151"/>
      <c r="BD10" s="152"/>
      <c r="BE10" s="145"/>
      <c r="BF10" s="145"/>
      <c r="BG10" s="127"/>
      <c r="BH10" s="131"/>
      <c r="BI10" s="132"/>
      <c r="BJ10" s="132"/>
      <c r="BK10" s="133"/>
      <c r="BL10" s="137"/>
      <c r="BM10" s="138"/>
      <c r="BN10" s="138"/>
      <c r="BO10" s="138"/>
      <c r="BP10" s="139"/>
      <c r="BQ10" s="141"/>
      <c r="BR10" s="137"/>
      <c r="BS10" s="139"/>
      <c r="BT10" s="141"/>
      <c r="BU10" s="141"/>
      <c r="BV10" s="151"/>
      <c r="BW10" s="152"/>
      <c r="BX10" s="145"/>
      <c r="BY10" s="145"/>
      <c r="BZ10" s="127"/>
      <c r="CA10" s="131"/>
      <c r="CB10" s="132"/>
      <c r="CC10" s="132"/>
      <c r="CD10" s="133"/>
      <c r="CE10" s="137"/>
      <c r="CF10" s="138"/>
      <c r="CG10" s="138"/>
      <c r="CH10" s="138"/>
      <c r="CI10" s="139"/>
      <c r="CJ10" s="141"/>
      <c r="CK10" s="137"/>
      <c r="CL10" s="139"/>
      <c r="CM10" s="141"/>
      <c r="CN10" s="141"/>
      <c r="CO10" s="151"/>
      <c r="CP10" s="152"/>
      <c r="CQ10" s="145"/>
    </row>
    <row r="11" spans="1:95" s="16" customFormat="1" ht="20.100000000000001" customHeight="1" x14ac:dyDescent="0.15">
      <c r="A11" s="145"/>
      <c r="B11" s="127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45"/>
      <c r="T11" s="145"/>
      <c r="U11" s="127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45"/>
      <c r="AM11" s="145"/>
      <c r="AN11" s="127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45"/>
      <c r="BF11" s="145"/>
      <c r="BG11" s="127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45"/>
      <c r="BY11" s="145"/>
      <c r="BZ11" s="127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45"/>
    </row>
    <row r="12" spans="1:95" s="16" customFormat="1" ht="45" customHeight="1" x14ac:dyDescent="0.15">
      <c r="A12" s="145"/>
      <c r="B12" s="127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45"/>
      <c r="T12" s="145"/>
      <c r="U12" s="127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45"/>
      <c r="AM12" s="145"/>
      <c r="AN12" s="127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45"/>
      <c r="BF12" s="145"/>
      <c r="BG12" s="127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45"/>
      <c r="BY12" s="145"/>
      <c r="BZ12" s="127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45"/>
    </row>
    <row r="13" spans="1:95" s="89" customFormat="1" ht="67.5" customHeight="1" x14ac:dyDescent="0.15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80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83</v>
      </c>
      <c r="R13" s="99" t="s">
        <v>49</v>
      </c>
      <c r="S13" s="95" t="s">
        <v>95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15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80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85</v>
      </c>
      <c r="R14" s="99" t="s">
        <v>42</v>
      </c>
      <c r="S14" s="95" t="s">
        <v>95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15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80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85</v>
      </c>
      <c r="R15" s="99" t="s">
        <v>42</v>
      </c>
      <c r="S15" s="95" t="s">
        <v>95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15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81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87</v>
      </c>
      <c r="R16" s="99" t="s">
        <v>100</v>
      </c>
      <c r="S16" s="95" t="s">
        <v>95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15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82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87</v>
      </c>
      <c r="R17" s="99" t="s">
        <v>91</v>
      </c>
      <c r="S17" s="95" t="s">
        <v>94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15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82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87</v>
      </c>
      <c r="R18" s="99" t="s">
        <v>91</v>
      </c>
      <c r="S18" s="95" t="s">
        <v>94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15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15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15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15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15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24"/>
      <c r="H23" s="125"/>
      <c r="I23" s="125"/>
      <c r="J23" s="125"/>
      <c r="K23" s="65">
        <f>SUM(K13:K22)</f>
        <v>12624000</v>
      </c>
      <c r="L23" s="125"/>
      <c r="M23" s="125"/>
      <c r="N23" s="125"/>
      <c r="O23" s="125"/>
      <c r="P23" s="125"/>
      <c r="Q23" s="125"/>
      <c r="R23" s="125"/>
      <c r="S23" s="126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24"/>
      <c r="AA23" s="125"/>
      <c r="AB23" s="125"/>
      <c r="AC23" s="125"/>
      <c r="AD23" s="65">
        <f>SUM(AD13:AD22)</f>
        <v>0</v>
      </c>
      <c r="AE23" s="125"/>
      <c r="AF23" s="125"/>
      <c r="AG23" s="125"/>
      <c r="AH23" s="125"/>
      <c r="AI23" s="125"/>
      <c r="AJ23" s="125"/>
      <c r="AK23" s="125"/>
      <c r="AL23" s="126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24"/>
      <c r="AT23" s="125"/>
      <c r="AU23" s="125"/>
      <c r="AV23" s="125"/>
      <c r="AW23" s="65">
        <f>SUM(AW13:AW22)</f>
        <v>0</v>
      </c>
      <c r="AX23" s="125"/>
      <c r="AY23" s="125"/>
      <c r="AZ23" s="125"/>
      <c r="BA23" s="125"/>
      <c r="BB23" s="125"/>
      <c r="BC23" s="125"/>
      <c r="BD23" s="125"/>
      <c r="BE23" s="126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24"/>
      <c r="BM23" s="125"/>
      <c r="BN23" s="125"/>
      <c r="BO23" s="125"/>
      <c r="BP23" s="65">
        <f>SUM(BP13:BP22)</f>
        <v>0</v>
      </c>
      <c r="BQ23" s="125"/>
      <c r="BR23" s="125"/>
      <c r="BS23" s="125"/>
      <c r="BT23" s="125"/>
      <c r="BU23" s="125"/>
      <c r="BV23" s="125"/>
      <c r="BW23" s="125"/>
      <c r="BX23" s="126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24"/>
      <c r="CF23" s="125"/>
      <c r="CG23" s="125"/>
      <c r="CH23" s="125"/>
      <c r="CI23" s="65">
        <f>SUM(CI13:CI22)</f>
        <v>0</v>
      </c>
      <c r="CJ23" s="125"/>
      <c r="CK23" s="125"/>
      <c r="CL23" s="125"/>
      <c r="CM23" s="125"/>
      <c r="CN23" s="125"/>
      <c r="CO23" s="125"/>
      <c r="CP23" s="125"/>
      <c r="CQ23" s="126"/>
      <c r="CR23" s="90"/>
    </row>
    <row r="24" spans="1:96" s="76" customFormat="1" x14ac:dyDescent="0.15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19" t="s">
        <v>68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19" t="s">
        <v>68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19" t="s">
        <v>68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19" t="s">
        <v>68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4.25" thickBot="1" x14ac:dyDescent="0.2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20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20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20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20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2">
      <c r="A26" s="91" t="s">
        <v>96</v>
      </c>
      <c r="B26" s="92" t="s">
        <v>61</v>
      </c>
      <c r="C26" s="160" t="s">
        <v>62</v>
      </c>
      <c r="D26" s="161"/>
      <c r="E26" s="161"/>
      <c r="F26" s="162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13" t="s">
        <v>69</v>
      </c>
      <c r="U26" s="114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15"/>
      <c r="AA26" s="115"/>
      <c r="AB26" s="115"/>
      <c r="AC26" s="115"/>
      <c r="AD26" s="87">
        <f>+AD23+K23</f>
        <v>12624000</v>
      </c>
      <c r="AE26" s="116"/>
      <c r="AF26" s="117"/>
      <c r="AG26" s="117"/>
      <c r="AH26" s="117"/>
      <c r="AI26" s="117"/>
      <c r="AJ26" s="117"/>
      <c r="AK26" s="117"/>
      <c r="AL26" s="118"/>
      <c r="AM26" s="113" t="s">
        <v>70</v>
      </c>
      <c r="AN26" s="114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15"/>
      <c r="AT26" s="115"/>
      <c r="AU26" s="115"/>
      <c r="AV26" s="115"/>
      <c r="AW26" s="87">
        <f>+AD26+AW23</f>
        <v>12624000</v>
      </c>
      <c r="AX26" s="116"/>
      <c r="AY26" s="117"/>
      <c r="AZ26" s="117"/>
      <c r="BA26" s="117"/>
      <c r="BB26" s="117"/>
      <c r="BC26" s="117"/>
      <c r="BD26" s="117"/>
      <c r="BE26" s="118"/>
      <c r="BF26" s="113" t="s">
        <v>78</v>
      </c>
      <c r="BG26" s="114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15"/>
      <c r="BM26" s="115"/>
      <c r="BN26" s="115"/>
      <c r="BO26" s="115"/>
      <c r="BP26" s="87">
        <f>+AW26+BP23</f>
        <v>12624000</v>
      </c>
      <c r="BQ26" s="116"/>
      <c r="BR26" s="117"/>
      <c r="BS26" s="117"/>
      <c r="BT26" s="117"/>
      <c r="BU26" s="117"/>
      <c r="BV26" s="117"/>
      <c r="BW26" s="117"/>
      <c r="BX26" s="118"/>
      <c r="BY26" s="113" t="s">
        <v>79</v>
      </c>
      <c r="BZ26" s="114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15"/>
      <c r="CF26" s="115"/>
      <c r="CG26" s="115"/>
      <c r="CH26" s="115"/>
      <c r="CI26" s="87">
        <f>+BP26+CI23</f>
        <v>12624000</v>
      </c>
      <c r="CJ26" s="116"/>
      <c r="CK26" s="117"/>
      <c r="CL26" s="117"/>
      <c r="CM26" s="117"/>
      <c r="CN26" s="117"/>
      <c r="CO26" s="117"/>
      <c r="CP26" s="117"/>
      <c r="CQ26" s="118"/>
    </row>
    <row r="27" spans="1:96" s="76" customFormat="1" x14ac:dyDescent="0.15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101</v>
      </c>
    </row>
  </sheetData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2021-05-12T00:40:10Z</dcterms:modified>
</cp:coreProperties>
</file>