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" windowWidth="12120" windowHeight="9120" tabRatio="602" activeTab="0"/>
  </bookViews>
  <sheets>
    <sheet name="第９表" sheetId="1" r:id="rId1"/>
    <sheet name="第10表" sheetId="2" r:id="rId2"/>
    <sheet name="第11表・第１２表" sheetId="3" r:id="rId3"/>
  </sheets>
  <definedNames/>
  <calcPr fullCalcOnLoad="1"/>
</workbook>
</file>

<file path=xl/sharedStrings.xml><?xml version="1.0" encoding="utf-8"?>
<sst xmlns="http://schemas.openxmlformats.org/spreadsheetml/2006/main" count="408" uniqueCount="112">
  <si>
    <t>農家数</t>
  </si>
  <si>
    <t>計</t>
  </si>
  <si>
    <t>区　　　　分</t>
  </si>
  <si>
    <t>田</t>
  </si>
  <si>
    <t>畑</t>
  </si>
  <si>
    <t>20.0ha 以上</t>
  </si>
  <si>
    <t xml:space="preserve"> 1.0 ～ 3.0</t>
  </si>
  <si>
    <t xml:space="preserve"> 3.0 ～ 5.0</t>
  </si>
  <si>
    <t xml:space="preserve"> 5.0 ～10.0</t>
  </si>
  <si>
    <t>10.0～20.0</t>
  </si>
  <si>
    <t>平　成　７　年</t>
  </si>
  <si>
    <t>平　成 １２ 年</t>
  </si>
  <si>
    <t>　自 給 的 農 家</t>
  </si>
  <si>
    <t>　販  売  農  家</t>
  </si>
  <si>
    <t>田のある</t>
  </si>
  <si>
    <t>田 総面積</t>
  </si>
  <si>
    <t>稲 を 作 っ た</t>
  </si>
  <si>
    <t>面  積</t>
  </si>
  <si>
    <t>作付けしなかった田</t>
  </si>
  <si>
    <t>畑のある</t>
  </si>
  <si>
    <t>畑 総面積</t>
  </si>
  <si>
    <t>普　　通　　畑</t>
  </si>
  <si>
    <t>牧 草 専 用 地</t>
  </si>
  <si>
    <t>　畑　（続き）</t>
  </si>
  <si>
    <t>　区　　　分</t>
  </si>
  <si>
    <t>樹園地総面積</t>
  </si>
  <si>
    <t>樹　　園　　地</t>
  </si>
  <si>
    <t>肥培管理していない牧草地</t>
  </si>
  <si>
    <t>山林･原野等の採草放牧地</t>
  </si>
  <si>
    <t>農 家 数</t>
  </si>
  <si>
    <t>実農家数</t>
  </si>
  <si>
    <t>稲</t>
  </si>
  <si>
    <t>面　　積</t>
  </si>
  <si>
    <t>面　積</t>
  </si>
  <si>
    <t>麦　　　類</t>
  </si>
  <si>
    <t>雑　　　穀</t>
  </si>
  <si>
    <t>10.0 ～20.0</t>
  </si>
  <si>
    <t>い　も　類</t>
  </si>
  <si>
    <t>豆　　　類</t>
  </si>
  <si>
    <t>工芸農作物</t>
  </si>
  <si>
    <t>野　菜　類</t>
  </si>
  <si>
    <t>花　き　類</t>
  </si>
  <si>
    <t>種　苗　類</t>
  </si>
  <si>
    <t>飼料用作物</t>
  </si>
  <si>
    <t>その他の作物</t>
  </si>
  <si>
    <t>畑（樹園地を除く）</t>
  </si>
  <si>
    <t>10.0 ～20.0</t>
  </si>
  <si>
    <t xml:space="preserve">     -</t>
  </si>
  <si>
    <t>-</t>
  </si>
  <si>
    <t xml:space="preserve">        -</t>
  </si>
  <si>
    <t xml:space="preserve">      -</t>
  </si>
  <si>
    <t xml:space="preserve">       -</t>
  </si>
  <si>
    <t>…</t>
  </si>
  <si>
    <t>…</t>
  </si>
  <si>
    <t>[ ３ ]　土　　　　　　　　地</t>
  </si>
  <si>
    <t>経営耕地面積</t>
  </si>
  <si>
    <t>農 家 数</t>
  </si>
  <si>
    <t>稲以外の作物だけを作った</t>
  </si>
  <si>
    <t>作付けしなかった畑</t>
  </si>
  <si>
    <t>（単位：戸，ha）</t>
  </si>
  <si>
    <t>区　分</t>
  </si>
  <si>
    <t xml:space="preserve"> 自給的農家</t>
  </si>
  <si>
    <t xml:space="preserve"> 販 売 農 家</t>
  </si>
  <si>
    <t xml:space="preserve"> 平 成 7 年</t>
  </si>
  <si>
    <t xml:space="preserve"> 平 成 12 年</t>
  </si>
  <si>
    <t xml:space="preserve">  1.0 ～ 3.0</t>
  </si>
  <si>
    <t xml:space="preserve">  3.0 ～ 5.0</t>
  </si>
  <si>
    <t xml:space="preserve">  5.0 ～10.0</t>
  </si>
  <si>
    <t xml:space="preserve"> 10.0 ～20.0</t>
  </si>
  <si>
    <t xml:space="preserve"> 20.0ha 以上</t>
  </si>
  <si>
    <t>区　分</t>
  </si>
  <si>
    <t>　 自給的農家</t>
  </si>
  <si>
    <t>　 販 売 農 家</t>
  </si>
  <si>
    <t xml:space="preserve">  平 成 7 年</t>
  </si>
  <si>
    <t xml:space="preserve">  平 成 12 年</t>
  </si>
  <si>
    <t xml:space="preserve">   1.0 ～ 3.0</t>
  </si>
  <si>
    <t xml:space="preserve">   3.0 ～ 5.0</t>
  </si>
  <si>
    <t xml:space="preserve">   5.0 ～10.0</t>
  </si>
  <si>
    <t xml:space="preserve">  10.0 ～20.0</t>
  </si>
  <si>
    <t xml:space="preserve">  20.0ha 以上</t>
  </si>
  <si>
    <t>（単位：戸，ha）</t>
  </si>
  <si>
    <t>（単位：戸，ha）</t>
  </si>
  <si>
    <t>（単位：戸，ha）</t>
  </si>
  <si>
    <t>作　　付</t>
  </si>
  <si>
    <t>実農家数</t>
  </si>
  <si>
    <t>（単位：戸，ha）</t>
  </si>
  <si>
    <t>…</t>
  </si>
  <si>
    <t>農家数</t>
  </si>
  <si>
    <t>農家数</t>
  </si>
  <si>
    <t>農家数</t>
  </si>
  <si>
    <t>第９表　経営耕地種類別面積</t>
  </si>
  <si>
    <t>第１0表　類別作付面積（販売農家）</t>
  </si>
  <si>
    <t>第1２表　貸付耕地面積</t>
  </si>
  <si>
    <t>第1１表　借入耕地面積</t>
  </si>
  <si>
    <t>平　成 １７ 年</t>
  </si>
  <si>
    <t>検算</t>
  </si>
  <si>
    <t>(注）平成１７年は「販売農家」のみについての集計</t>
  </si>
  <si>
    <t xml:space="preserve"> 0.3 ～ 1.0</t>
  </si>
  <si>
    <t xml:space="preserve">  平 成 17 年</t>
  </si>
  <si>
    <t xml:space="preserve"> 平 成 17 年</t>
  </si>
  <si>
    <t xml:space="preserve">   0.3 ～ 1.0</t>
  </si>
  <si>
    <t xml:space="preserve">  0.3 ～ 1.0</t>
  </si>
  <si>
    <t xml:space="preserve">     耕地以外で採草地・放牧地に利用した  土地</t>
  </si>
  <si>
    <t xml:space="preserve"> 0.3 ～ 1.0</t>
  </si>
  <si>
    <t xml:space="preserve"> 0.3ha 未満</t>
  </si>
  <si>
    <t xml:space="preserve">  0.3ha 未満</t>
  </si>
  <si>
    <t xml:space="preserve">   0.3ha 未満</t>
  </si>
  <si>
    <t>(注)　平成１７年は「販売農家」のみについての集計</t>
  </si>
  <si>
    <r>
      <t xml:space="preserve"> 0.3ha </t>
    </r>
    <r>
      <rPr>
        <sz val="8"/>
        <rFont val="ＭＳ 明朝"/>
        <family val="1"/>
      </rPr>
      <t>未満</t>
    </r>
  </si>
  <si>
    <t xml:space="preserve">ⅹ </t>
  </si>
  <si>
    <t xml:space="preserve"> </t>
  </si>
  <si>
    <t>ⅹ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</si>
</sst>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;&quot;△ &quot;0.0"/>
    <numFmt numFmtId="179" formatCode="#\ ##0.00"/>
    <numFmt numFmtId="180" formatCode="#\ ##0"/>
    <numFmt numFmtId="181" formatCode="0.00_ "/>
    <numFmt numFmtId="182" formatCode="0.000000000;[Red]0.000000000"/>
    <numFmt numFmtId="183" formatCode="#,##0_);[Red]\(#,##0\)"/>
    <numFmt numFmtId="184" formatCode="#,##0.0000000_);[Red]\(#,##0.0000000\)"/>
    <numFmt numFmtId="185" formatCode="_ * #\ ##0_ ;_ * \-#\ ##0_ ;_ * &quot;-&quot;_ ;_ @_ "/>
    <numFmt numFmtId="186" formatCode="_ * #\ ##0_ ;_ * \-#,##0_ ;_ * &quot;-&quot;_ ;_ @_ "/>
    <numFmt numFmtId="187" formatCode="_ * #\ ##0_ ;_ * \-\ \,##0_ ;_ * &quot;-&quot;_ ;_ @_ "/>
    <numFmt numFmtId="188" formatCode="0.00_);[Red]\(0.00\)"/>
    <numFmt numFmtId="189" formatCode="_*\ #\ ##0.00_ ;_*\ \-#\ ##0.00_ ;_*\ &quot;-&quot;_ ;_ @_ "/>
    <numFmt numFmtId="190" formatCode="* #\ ##0.00_ ;* \-#\ ##0.00_ ;* &quot;-&quot;_ ;\ @_ "/>
    <numFmt numFmtId="191" formatCode="_ * #\ ##0\ _ ;_ * \-#\ ##0\ _ ;_ * &quot;-&quot;\ _ ;_ @_ "/>
    <numFmt numFmtId="192" formatCode="\ * #\ ##0_ ;_ * \-#\ ##0_ ;_ * &quot;-&quot;_ ;_ @_ "/>
    <numFmt numFmtId="193" formatCode="* #\ ##0_ ;* \-#\ ##0_ ;* &quot;-&quot;_ ;@_ "/>
    <numFmt numFmtId="194" formatCode="_*\ #\ ##0.00\ \ _ ;_*\ \-#\ ##0.00\ \ _ ;_*\ &quot;-&quot;\ \ 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* #\ ##0.00_ ;* \-#\ ##0.00_ ;* &quot;-&quot;_ ;@_ "/>
    <numFmt numFmtId="199" formatCode="* #\ ##0\ ;* \-#\ ##0\ ;* &quot;-&quot;\ ;@\ "/>
    <numFmt numFmtId="200" formatCode="#\ ##0_ ;\-#\ ##0_ ;&quot;-&quot;_ ;@_ "/>
    <numFmt numFmtId="201" formatCode="#,##0_ "/>
    <numFmt numFmtId="202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90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7" fillId="0" borderId="5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8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194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2" fontId="7" fillId="0" borderId="4" xfId="0" applyNumberFormat="1" applyFont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92" fontId="7" fillId="0" borderId="0" xfId="0" applyNumberFormat="1" applyFont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92" fontId="7" fillId="0" borderId="4" xfId="0" applyNumberFormat="1" applyFont="1" applyBorder="1" applyAlignment="1">
      <alignment horizontal="right" vertical="center"/>
    </xf>
    <xf numFmtId="192" fontId="8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5" xfId="0" applyNumberFormat="1" applyFont="1" applyBorder="1" applyAlignment="1">
      <alignment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81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93" fontId="8" fillId="0" borderId="0" xfId="0" applyNumberFormat="1" applyFont="1" applyAlignment="1">
      <alignment vertical="center"/>
    </xf>
    <xf numFmtId="193" fontId="7" fillId="0" borderId="0" xfId="0" applyNumberFormat="1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/>
    </xf>
    <xf numFmtId="198" fontId="7" fillId="0" borderId="0" xfId="0" applyNumberFormat="1" applyFont="1" applyBorder="1" applyAlignment="1">
      <alignment vertical="center"/>
    </xf>
    <xf numFmtId="198" fontId="8" fillId="0" borderId="0" xfId="0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>
      <alignment vertical="center"/>
    </xf>
    <xf numFmtId="198" fontId="8" fillId="0" borderId="0" xfId="0" applyNumberFormat="1" applyFont="1" applyBorder="1" applyAlignment="1">
      <alignment vertical="center"/>
    </xf>
    <xf numFmtId="198" fontId="7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19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90" fontId="7" fillId="0" borderId="0" xfId="0" applyNumberFormat="1" applyFont="1" applyAlignment="1">
      <alignment vertical="center"/>
    </xf>
    <xf numFmtId="190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Border="1" applyAlignment="1">
      <alignment horizontal="right" vertical="center"/>
    </xf>
    <xf numFmtId="188" fontId="0" fillId="0" borderId="0" xfId="0" applyNumberFormat="1" applyAlignment="1">
      <alignment vertical="center"/>
    </xf>
    <xf numFmtId="188" fontId="7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94" fontId="0" fillId="0" borderId="0" xfId="0" applyNumberForma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 shrinkToFit="1"/>
    </xf>
    <xf numFmtId="0" fontId="6" fillId="0" borderId="21" xfId="0" applyFont="1" applyBorder="1" applyAlignment="1">
      <alignment vertical="center" wrapText="1" shrinkToFit="1"/>
    </xf>
    <xf numFmtId="0" fontId="7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4" fontId="7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tabSelected="1" workbookViewId="0" topLeftCell="A16">
      <selection activeCell="O36" sqref="O36"/>
    </sheetView>
  </sheetViews>
  <sheetFormatPr defaultColWidth="9.00390625" defaultRowHeight="13.5"/>
  <cols>
    <col min="1" max="1" width="1.625" style="1" customWidth="1"/>
    <col min="2" max="2" width="14.50390625" style="1" customWidth="1"/>
    <col min="3" max="3" width="7.375" style="1" customWidth="1"/>
    <col min="4" max="4" width="8.50390625" style="1" customWidth="1"/>
    <col min="5" max="5" width="7.875" style="1" customWidth="1"/>
    <col min="6" max="6" width="10.125" style="1" customWidth="1"/>
    <col min="7" max="7" width="7.875" style="1" customWidth="1"/>
    <col min="8" max="8" width="9.625" style="1" customWidth="1"/>
    <col min="9" max="9" width="8.625" style="1" customWidth="1"/>
    <col min="10" max="10" width="10.125" style="1" customWidth="1"/>
    <col min="11" max="11" width="7.875" style="1" customWidth="1"/>
    <col min="12" max="12" width="9.625" style="1" customWidth="1"/>
    <col min="13" max="13" width="10.75390625" style="1" customWidth="1"/>
    <col min="14" max="14" width="10.125" style="1" customWidth="1"/>
    <col min="15" max="15" width="9.125" style="1" customWidth="1"/>
    <col min="16" max="16" width="10.125" style="1" customWidth="1"/>
    <col min="17" max="17" width="8.125" style="1" customWidth="1"/>
    <col min="18" max="18" width="9.875" style="1" customWidth="1"/>
    <col min="19" max="19" width="12.375" style="31" customWidth="1"/>
    <col min="20" max="16384" width="9.00390625" style="1" customWidth="1"/>
  </cols>
  <sheetData>
    <row r="1" ht="18" customHeight="1">
      <c r="A1" s="65" t="s">
        <v>54</v>
      </c>
    </row>
    <row r="2" ht="15" customHeight="1"/>
    <row r="3" ht="14.25" customHeight="1">
      <c r="A3" s="1" t="s">
        <v>90</v>
      </c>
    </row>
    <row r="4" ht="14.25" customHeight="1" thickBot="1">
      <c r="S4" s="10" t="s">
        <v>59</v>
      </c>
    </row>
    <row r="5" spans="1:19" ht="21" customHeight="1">
      <c r="A5" s="16"/>
      <c r="B5" s="17"/>
      <c r="C5" s="18"/>
      <c r="D5" s="17"/>
      <c r="E5" s="16"/>
      <c r="F5" s="16"/>
      <c r="G5" s="16"/>
      <c r="H5" s="16"/>
      <c r="I5" s="16" t="s">
        <v>3</v>
      </c>
      <c r="J5" s="16"/>
      <c r="K5" s="16"/>
      <c r="L5" s="24"/>
      <c r="M5" s="16"/>
      <c r="N5" s="16"/>
      <c r="O5" s="16"/>
      <c r="P5" s="16" t="s">
        <v>4</v>
      </c>
      <c r="Q5" s="16"/>
      <c r="R5" s="16"/>
      <c r="S5" s="13"/>
    </row>
    <row r="6" spans="1:19" ht="21" customHeight="1">
      <c r="A6" s="7"/>
      <c r="B6" s="14" t="s">
        <v>24</v>
      </c>
      <c r="C6" s="107" t="s">
        <v>55</v>
      </c>
      <c r="D6" s="108"/>
      <c r="E6" s="36" t="s">
        <v>14</v>
      </c>
      <c r="F6" s="97" t="s">
        <v>15</v>
      </c>
      <c r="G6" s="99" t="s">
        <v>16</v>
      </c>
      <c r="H6" s="100"/>
      <c r="I6" s="105" t="s">
        <v>57</v>
      </c>
      <c r="J6" s="106"/>
      <c r="K6" s="99" t="s">
        <v>18</v>
      </c>
      <c r="L6" s="100"/>
      <c r="M6" s="41" t="s">
        <v>19</v>
      </c>
      <c r="N6" s="97" t="s">
        <v>20</v>
      </c>
      <c r="O6" s="99" t="s">
        <v>21</v>
      </c>
      <c r="P6" s="100"/>
      <c r="Q6" s="101" t="s">
        <v>22</v>
      </c>
      <c r="R6" s="102"/>
      <c r="S6" s="8" t="s">
        <v>60</v>
      </c>
    </row>
    <row r="7" spans="1:19" s="27" customFormat="1" ht="21" customHeight="1">
      <c r="A7" s="29"/>
      <c r="B7" s="30"/>
      <c r="C7" s="38"/>
      <c r="D7" s="37"/>
      <c r="E7" s="30" t="s">
        <v>56</v>
      </c>
      <c r="F7" s="98"/>
      <c r="G7" s="40" t="s">
        <v>0</v>
      </c>
      <c r="H7" s="34" t="s">
        <v>17</v>
      </c>
      <c r="I7" s="34" t="s">
        <v>87</v>
      </c>
      <c r="J7" s="34" t="s">
        <v>17</v>
      </c>
      <c r="K7" s="34" t="s">
        <v>0</v>
      </c>
      <c r="L7" s="34" t="s">
        <v>17</v>
      </c>
      <c r="M7" s="30" t="s">
        <v>29</v>
      </c>
      <c r="N7" s="98"/>
      <c r="O7" s="34" t="s">
        <v>0</v>
      </c>
      <c r="P7" s="34" t="s">
        <v>17</v>
      </c>
      <c r="Q7" s="34" t="s">
        <v>88</v>
      </c>
      <c r="R7" s="34" t="s">
        <v>17</v>
      </c>
      <c r="S7" s="32"/>
    </row>
    <row r="8" spans="1:19" ht="9.75" customHeight="1">
      <c r="A8" s="7"/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5"/>
    </row>
    <row r="9" spans="1:19" ht="15.75" customHeight="1">
      <c r="A9" s="7" t="s">
        <v>10</v>
      </c>
      <c r="B9" s="14"/>
      <c r="C9" s="103">
        <v>2300.35</v>
      </c>
      <c r="D9" s="104"/>
      <c r="E9" s="45">
        <v>217</v>
      </c>
      <c r="F9" s="70">
        <v>219.79</v>
      </c>
      <c r="G9" s="45">
        <v>147</v>
      </c>
      <c r="H9" s="70">
        <v>149.17</v>
      </c>
      <c r="I9" s="45">
        <v>53</v>
      </c>
      <c r="J9" s="70">
        <v>41</v>
      </c>
      <c r="K9" s="45">
        <v>56</v>
      </c>
      <c r="L9" s="70">
        <v>29.62</v>
      </c>
      <c r="M9" s="45">
        <v>887</v>
      </c>
      <c r="N9" s="70">
        <v>2063.63</v>
      </c>
      <c r="O9" s="45">
        <v>824</v>
      </c>
      <c r="P9" s="70">
        <v>1868.59</v>
      </c>
      <c r="Q9" s="45">
        <v>31</v>
      </c>
      <c r="R9" s="70">
        <v>54.72</v>
      </c>
      <c r="S9" s="28" t="s">
        <v>63</v>
      </c>
    </row>
    <row r="10" spans="1:19" ht="15.75" customHeight="1">
      <c r="A10" s="7" t="s">
        <v>12</v>
      </c>
      <c r="B10" s="14"/>
      <c r="C10" s="103">
        <v>41.17</v>
      </c>
      <c r="D10" s="104"/>
      <c r="E10" s="45">
        <v>7</v>
      </c>
      <c r="F10" s="70">
        <v>1.34</v>
      </c>
      <c r="G10" s="45">
        <v>6</v>
      </c>
      <c r="H10" s="70">
        <v>1.12</v>
      </c>
      <c r="I10" s="45">
        <v>1</v>
      </c>
      <c r="J10" s="70">
        <v>0.2</v>
      </c>
      <c r="K10" s="45">
        <v>1</v>
      </c>
      <c r="L10" s="70">
        <v>0.02</v>
      </c>
      <c r="M10" s="45">
        <v>285</v>
      </c>
      <c r="N10" s="70">
        <v>39.78</v>
      </c>
      <c r="O10" s="45">
        <v>272</v>
      </c>
      <c r="P10" s="70">
        <v>34.65</v>
      </c>
      <c r="Q10" s="45">
        <v>3</v>
      </c>
      <c r="R10" s="70">
        <v>0.39</v>
      </c>
      <c r="S10" s="28" t="s">
        <v>61</v>
      </c>
    </row>
    <row r="11" spans="1:19" ht="15.75" customHeight="1">
      <c r="A11" s="7" t="s">
        <v>13</v>
      </c>
      <c r="B11" s="14"/>
      <c r="C11" s="103">
        <v>2259.18</v>
      </c>
      <c r="D11" s="104"/>
      <c r="E11" s="45">
        <v>210</v>
      </c>
      <c r="F11" s="70">
        <v>218.45</v>
      </c>
      <c r="G11" s="45">
        <v>141</v>
      </c>
      <c r="H11" s="70">
        <v>148.05</v>
      </c>
      <c r="I11" s="45">
        <v>52</v>
      </c>
      <c r="J11" s="70">
        <v>40.8</v>
      </c>
      <c r="K11" s="45">
        <v>55</v>
      </c>
      <c r="L11" s="70">
        <v>29.6</v>
      </c>
      <c r="M11" s="45">
        <v>602</v>
      </c>
      <c r="N11" s="70">
        <v>2023.85</v>
      </c>
      <c r="O11" s="45">
        <v>552</v>
      </c>
      <c r="P11" s="70">
        <v>1833.94</v>
      </c>
      <c r="Q11" s="45">
        <v>28</v>
      </c>
      <c r="R11" s="70">
        <v>54.33</v>
      </c>
      <c r="S11" s="28" t="s">
        <v>62</v>
      </c>
    </row>
    <row r="12" spans="1:19" ht="9.75" customHeight="1">
      <c r="A12" s="7"/>
      <c r="B12" s="14"/>
      <c r="C12" s="7"/>
      <c r="D12" s="39"/>
      <c r="E12" s="45"/>
      <c r="F12" s="70"/>
      <c r="G12" s="45"/>
      <c r="H12" s="70"/>
      <c r="I12" s="45"/>
      <c r="J12" s="70"/>
      <c r="K12" s="45"/>
      <c r="L12" s="70"/>
      <c r="M12" s="45"/>
      <c r="N12" s="70"/>
      <c r="O12" s="45"/>
      <c r="P12" s="70"/>
      <c r="Q12" s="45"/>
      <c r="R12" s="70"/>
      <c r="S12" s="28"/>
    </row>
    <row r="13" spans="1:19" ht="15.75" customHeight="1">
      <c r="A13" s="7" t="s">
        <v>11</v>
      </c>
      <c r="B13" s="14"/>
      <c r="C13" s="103">
        <v>2036.37</v>
      </c>
      <c r="D13" s="104"/>
      <c r="E13" s="45">
        <v>138</v>
      </c>
      <c r="F13" s="70">
        <v>169.2</v>
      </c>
      <c r="G13" s="45">
        <v>102</v>
      </c>
      <c r="H13" s="70">
        <v>111.63</v>
      </c>
      <c r="I13" s="45">
        <v>47</v>
      </c>
      <c r="J13" s="70">
        <v>30.53</v>
      </c>
      <c r="K13" s="45">
        <v>61</v>
      </c>
      <c r="L13" s="70">
        <v>27.04</v>
      </c>
      <c r="M13" s="45">
        <v>678</v>
      </c>
      <c r="N13" s="70">
        <v>1843.09</v>
      </c>
      <c r="O13" s="82" t="s">
        <v>86</v>
      </c>
      <c r="P13" s="82" t="s">
        <v>86</v>
      </c>
      <c r="Q13" s="82" t="s">
        <v>86</v>
      </c>
      <c r="R13" s="82" t="s">
        <v>86</v>
      </c>
      <c r="S13" s="28" t="s">
        <v>64</v>
      </c>
    </row>
    <row r="14" spans="1:19" ht="15.75" customHeight="1">
      <c r="A14" s="7" t="s">
        <v>12</v>
      </c>
      <c r="B14" s="14"/>
      <c r="C14" s="103">
        <v>31.35</v>
      </c>
      <c r="D14" s="104"/>
      <c r="E14" s="45">
        <v>4</v>
      </c>
      <c r="F14" s="70">
        <v>0.79</v>
      </c>
      <c r="G14" s="45">
        <v>0</v>
      </c>
      <c r="H14" s="70">
        <v>0</v>
      </c>
      <c r="I14" s="45">
        <v>0</v>
      </c>
      <c r="J14" s="70">
        <v>0</v>
      </c>
      <c r="K14" s="45">
        <v>9</v>
      </c>
      <c r="L14" s="70">
        <v>0.79</v>
      </c>
      <c r="M14" s="45">
        <v>221</v>
      </c>
      <c r="N14" s="70">
        <v>30.03</v>
      </c>
      <c r="O14" s="82" t="s">
        <v>86</v>
      </c>
      <c r="P14" s="82" t="s">
        <v>86</v>
      </c>
      <c r="Q14" s="82" t="s">
        <v>86</v>
      </c>
      <c r="R14" s="82" t="s">
        <v>86</v>
      </c>
      <c r="S14" s="28" t="s">
        <v>61</v>
      </c>
    </row>
    <row r="15" spans="1:19" ht="15.75" customHeight="1">
      <c r="A15" s="7" t="s">
        <v>13</v>
      </c>
      <c r="B15" s="14"/>
      <c r="C15" s="103">
        <v>2005.02</v>
      </c>
      <c r="D15" s="104"/>
      <c r="E15" s="45">
        <v>134</v>
      </c>
      <c r="F15" s="70">
        <v>168.41</v>
      </c>
      <c r="G15" s="45">
        <v>102</v>
      </c>
      <c r="H15" s="70">
        <v>111.63</v>
      </c>
      <c r="I15" s="45">
        <v>47</v>
      </c>
      <c r="J15" s="70">
        <v>30.53</v>
      </c>
      <c r="K15" s="45">
        <v>52</v>
      </c>
      <c r="L15" s="70">
        <v>26.25</v>
      </c>
      <c r="M15" s="45">
        <v>457</v>
      </c>
      <c r="N15" s="70">
        <v>1813.06</v>
      </c>
      <c r="O15" s="45">
        <v>438</v>
      </c>
      <c r="P15" s="70">
        <v>1593.67</v>
      </c>
      <c r="Q15" s="45">
        <v>34</v>
      </c>
      <c r="R15" s="70">
        <v>114.47</v>
      </c>
      <c r="S15" s="28" t="s">
        <v>62</v>
      </c>
    </row>
    <row r="16" spans="1:19" ht="9.75" customHeight="1">
      <c r="A16" s="7"/>
      <c r="B16" s="14"/>
      <c r="C16" s="7"/>
      <c r="D16" s="39"/>
      <c r="E16" s="45"/>
      <c r="F16" s="70"/>
      <c r="G16" s="45"/>
      <c r="H16" s="70"/>
      <c r="I16" s="45"/>
      <c r="J16" s="70"/>
      <c r="K16" s="45"/>
      <c r="L16" s="70"/>
      <c r="M16" s="45"/>
      <c r="N16" s="70"/>
      <c r="O16" s="45"/>
      <c r="P16" s="70"/>
      <c r="Q16" s="45"/>
      <c r="R16" s="70"/>
      <c r="S16" s="28"/>
    </row>
    <row r="17" spans="1:19" ht="15.75" customHeight="1">
      <c r="A17" s="7" t="s">
        <v>94</v>
      </c>
      <c r="B17" s="14"/>
      <c r="C17" s="103">
        <v>1559.52</v>
      </c>
      <c r="D17" s="104"/>
      <c r="E17" s="45">
        <v>96</v>
      </c>
      <c r="F17" s="70">
        <v>125.45</v>
      </c>
      <c r="G17" s="45">
        <v>81</v>
      </c>
      <c r="H17" s="70">
        <v>94.6</v>
      </c>
      <c r="I17" s="45">
        <v>31</v>
      </c>
      <c r="J17" s="70">
        <v>23.43</v>
      </c>
      <c r="K17" s="45">
        <v>9</v>
      </c>
      <c r="L17" s="70">
        <v>7.42</v>
      </c>
      <c r="M17" s="45">
        <v>306</v>
      </c>
      <c r="N17" s="70">
        <v>1431.09</v>
      </c>
      <c r="O17" s="82">
        <v>292</v>
      </c>
      <c r="P17" s="70">
        <v>1127.99</v>
      </c>
      <c r="Q17" s="82">
        <v>36</v>
      </c>
      <c r="R17" s="70">
        <v>281.05</v>
      </c>
      <c r="S17" s="28" t="s">
        <v>99</v>
      </c>
    </row>
    <row r="18" spans="1:19" ht="15.75" customHeight="1">
      <c r="A18" s="7" t="s">
        <v>13</v>
      </c>
      <c r="B18" s="14"/>
      <c r="C18" s="103">
        <v>1559.52</v>
      </c>
      <c r="D18" s="104"/>
      <c r="E18" s="45">
        <v>96</v>
      </c>
      <c r="F18" s="70">
        <v>125.45</v>
      </c>
      <c r="G18" s="45">
        <v>81</v>
      </c>
      <c r="H18" s="70">
        <v>94.6</v>
      </c>
      <c r="I18" s="45">
        <v>31</v>
      </c>
      <c r="J18" s="70">
        <v>23.43</v>
      </c>
      <c r="K18" s="45">
        <v>9</v>
      </c>
      <c r="L18" s="70">
        <v>7.42</v>
      </c>
      <c r="M18" s="45">
        <v>306</v>
      </c>
      <c r="N18" s="70">
        <v>1431.09</v>
      </c>
      <c r="O18" s="45">
        <v>292</v>
      </c>
      <c r="P18" s="70">
        <v>1127.99</v>
      </c>
      <c r="Q18" s="45">
        <v>36</v>
      </c>
      <c r="R18" s="70">
        <v>281.05</v>
      </c>
      <c r="S18" s="28" t="s">
        <v>62</v>
      </c>
    </row>
    <row r="19" spans="1:19" ht="17.25" customHeight="1">
      <c r="A19" s="7"/>
      <c r="B19" s="6" t="s">
        <v>104</v>
      </c>
      <c r="C19" s="103">
        <v>0.42</v>
      </c>
      <c r="D19" s="104"/>
      <c r="E19" s="69">
        <v>0</v>
      </c>
      <c r="F19" s="71">
        <v>0</v>
      </c>
      <c r="G19" s="69">
        <v>0</v>
      </c>
      <c r="H19" s="71">
        <v>0</v>
      </c>
      <c r="I19" s="69">
        <v>0</v>
      </c>
      <c r="J19" s="71">
        <v>0</v>
      </c>
      <c r="K19" s="69">
        <v>0</v>
      </c>
      <c r="L19" s="71">
        <v>0</v>
      </c>
      <c r="M19" s="46">
        <v>3</v>
      </c>
      <c r="N19" s="72">
        <v>0.42</v>
      </c>
      <c r="O19" s="46">
        <v>3</v>
      </c>
      <c r="P19" s="72">
        <v>0.42</v>
      </c>
      <c r="Q19" s="69">
        <v>0</v>
      </c>
      <c r="R19" s="71">
        <v>0</v>
      </c>
      <c r="S19" s="68" t="s">
        <v>105</v>
      </c>
    </row>
    <row r="20" spans="1:19" ht="17.25" customHeight="1">
      <c r="A20" s="7"/>
      <c r="B20" s="6" t="s">
        <v>97</v>
      </c>
      <c r="C20" s="103">
        <v>38.83</v>
      </c>
      <c r="D20" s="104"/>
      <c r="E20" s="46">
        <v>21</v>
      </c>
      <c r="F20" s="72">
        <v>7.2</v>
      </c>
      <c r="G20" s="46">
        <v>17</v>
      </c>
      <c r="H20" s="72">
        <v>6.27</v>
      </c>
      <c r="I20" s="46">
        <v>5</v>
      </c>
      <c r="J20" s="72">
        <v>0.93</v>
      </c>
      <c r="K20" s="46">
        <v>0</v>
      </c>
      <c r="L20" s="72">
        <v>0</v>
      </c>
      <c r="M20" s="46">
        <v>80</v>
      </c>
      <c r="N20" s="72">
        <v>30.95</v>
      </c>
      <c r="O20" s="46">
        <v>79</v>
      </c>
      <c r="P20" s="72">
        <v>29.4</v>
      </c>
      <c r="Q20" s="46">
        <v>2</v>
      </c>
      <c r="R20" s="86" t="s">
        <v>109</v>
      </c>
      <c r="S20" s="68" t="s">
        <v>101</v>
      </c>
    </row>
    <row r="21" spans="1:19" ht="17.25" customHeight="1">
      <c r="A21" s="7"/>
      <c r="B21" s="3" t="s">
        <v>6</v>
      </c>
      <c r="C21" s="103">
        <v>132.23</v>
      </c>
      <c r="D21" s="104"/>
      <c r="E21" s="47">
        <v>27</v>
      </c>
      <c r="F21" s="73">
        <v>32.99</v>
      </c>
      <c r="G21" s="47">
        <v>25</v>
      </c>
      <c r="H21" s="73">
        <v>27.47</v>
      </c>
      <c r="I21" s="47">
        <v>8</v>
      </c>
      <c r="J21" s="73">
        <v>4.72</v>
      </c>
      <c r="K21" s="47">
        <v>2</v>
      </c>
      <c r="L21" s="86" t="s">
        <v>109</v>
      </c>
      <c r="M21" s="47">
        <v>65</v>
      </c>
      <c r="N21" s="73">
        <v>96.94</v>
      </c>
      <c r="O21" s="47">
        <v>63</v>
      </c>
      <c r="P21" s="72">
        <v>85.61</v>
      </c>
      <c r="Q21" s="47">
        <v>7</v>
      </c>
      <c r="R21" s="73">
        <v>8.4</v>
      </c>
      <c r="S21" s="28" t="s">
        <v>65</v>
      </c>
    </row>
    <row r="22" spans="1:19" ht="17.25" customHeight="1">
      <c r="A22" s="7"/>
      <c r="B22" s="3" t="s">
        <v>7</v>
      </c>
      <c r="C22" s="103">
        <v>169.6</v>
      </c>
      <c r="D22" s="104"/>
      <c r="E22" s="47">
        <v>19</v>
      </c>
      <c r="F22" s="73">
        <v>30.41</v>
      </c>
      <c r="G22" s="47">
        <v>15</v>
      </c>
      <c r="H22" s="73">
        <v>24.13</v>
      </c>
      <c r="I22" s="47">
        <v>7</v>
      </c>
      <c r="J22" s="73">
        <v>4.08</v>
      </c>
      <c r="K22" s="47">
        <v>2</v>
      </c>
      <c r="L22" s="86" t="s">
        <v>109</v>
      </c>
      <c r="M22" s="47">
        <v>45</v>
      </c>
      <c r="N22" s="73">
        <v>139.19</v>
      </c>
      <c r="O22" s="47">
        <v>44</v>
      </c>
      <c r="P22" s="72">
        <v>129.77</v>
      </c>
      <c r="Q22" s="47">
        <v>3</v>
      </c>
      <c r="R22" s="86" t="s">
        <v>109</v>
      </c>
      <c r="S22" s="28" t="s">
        <v>66</v>
      </c>
    </row>
    <row r="23" spans="1:19" ht="17.25" customHeight="1">
      <c r="A23" s="7"/>
      <c r="B23" s="3" t="s">
        <v>8</v>
      </c>
      <c r="C23" s="103">
        <v>474.54</v>
      </c>
      <c r="D23" s="104"/>
      <c r="E23" s="47">
        <v>19</v>
      </c>
      <c r="F23" s="73">
        <v>37.09</v>
      </c>
      <c r="G23" s="47">
        <v>17</v>
      </c>
      <c r="H23" s="73">
        <v>27.39</v>
      </c>
      <c r="I23" s="47">
        <v>7</v>
      </c>
      <c r="J23" s="73">
        <v>6.4</v>
      </c>
      <c r="K23" s="47">
        <v>3</v>
      </c>
      <c r="L23" s="73">
        <v>3.3</v>
      </c>
      <c r="M23" s="47">
        <v>67</v>
      </c>
      <c r="N23" s="73">
        <v>437.45</v>
      </c>
      <c r="O23" s="47">
        <v>63</v>
      </c>
      <c r="P23" s="73">
        <v>387.35</v>
      </c>
      <c r="Q23" s="47">
        <v>9</v>
      </c>
      <c r="R23" s="73">
        <v>38.2</v>
      </c>
      <c r="S23" s="28" t="s">
        <v>67</v>
      </c>
    </row>
    <row r="24" spans="1:19" ht="17.25" customHeight="1">
      <c r="A24" s="7"/>
      <c r="B24" s="3" t="s">
        <v>46</v>
      </c>
      <c r="C24" s="103">
        <v>431.68</v>
      </c>
      <c r="D24" s="104"/>
      <c r="E24" s="47">
        <v>8</v>
      </c>
      <c r="F24" s="86" t="s">
        <v>109</v>
      </c>
      <c r="G24" s="47">
        <v>6</v>
      </c>
      <c r="H24" s="86" t="s">
        <v>109</v>
      </c>
      <c r="I24" s="47">
        <v>3</v>
      </c>
      <c r="J24" s="86" t="s">
        <v>109</v>
      </c>
      <c r="K24" s="47">
        <v>2</v>
      </c>
      <c r="L24" s="86" t="s">
        <v>109</v>
      </c>
      <c r="M24" s="47">
        <v>34</v>
      </c>
      <c r="N24" s="73">
        <v>419.72</v>
      </c>
      <c r="O24" s="47">
        <v>31</v>
      </c>
      <c r="P24" s="73">
        <v>341.42</v>
      </c>
      <c r="Q24" s="47">
        <v>8</v>
      </c>
      <c r="R24" s="73">
        <v>75.5</v>
      </c>
      <c r="S24" s="28" t="s">
        <v>68</v>
      </c>
    </row>
    <row r="25" spans="1:19" ht="17.25" customHeight="1">
      <c r="A25" s="7"/>
      <c r="B25" s="3" t="s">
        <v>5</v>
      </c>
      <c r="C25" s="103">
        <v>312.22</v>
      </c>
      <c r="D25" s="104"/>
      <c r="E25" s="47">
        <v>2</v>
      </c>
      <c r="F25" s="86" t="s">
        <v>109</v>
      </c>
      <c r="G25" s="47">
        <v>1</v>
      </c>
      <c r="H25" s="86" t="s">
        <v>109</v>
      </c>
      <c r="I25" s="47">
        <v>1</v>
      </c>
      <c r="J25" s="86" t="s">
        <v>109</v>
      </c>
      <c r="K25" s="47">
        <v>0</v>
      </c>
      <c r="L25" s="73">
        <v>0</v>
      </c>
      <c r="M25" s="47">
        <v>12</v>
      </c>
      <c r="N25" s="73">
        <v>306.42</v>
      </c>
      <c r="O25" s="47">
        <v>9</v>
      </c>
      <c r="P25" s="73">
        <v>154.02</v>
      </c>
      <c r="Q25" s="47">
        <v>7</v>
      </c>
      <c r="R25" s="73">
        <v>152.4</v>
      </c>
      <c r="S25" s="28" t="s">
        <v>69</v>
      </c>
    </row>
    <row r="26" spans="1:19" ht="9" customHeight="1" thickBot="1">
      <c r="A26" s="11"/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6"/>
    </row>
    <row r="27" spans="1:19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1"/>
    </row>
    <row r="28" spans="2:18" ht="10.5" customHeight="1" hidden="1">
      <c r="B28" s="1" t="s">
        <v>95</v>
      </c>
      <c r="C28" s="93">
        <f>SUM(C19:C25)</f>
        <v>1559.52</v>
      </c>
      <c r="D28" s="104"/>
      <c r="E28" s="83">
        <f>SUM(E19:E25)</f>
        <v>96</v>
      </c>
      <c r="F28" s="83">
        <f aca="true" t="shared" si="0" ref="F28:R28">SUM(F19:F25)</f>
        <v>107.69000000000001</v>
      </c>
      <c r="G28" s="83">
        <f t="shared" si="0"/>
        <v>81</v>
      </c>
      <c r="H28" s="83">
        <f t="shared" si="0"/>
        <v>85.25999999999999</v>
      </c>
      <c r="I28" s="83">
        <f t="shared" si="0"/>
        <v>31</v>
      </c>
      <c r="J28" s="83">
        <f t="shared" si="0"/>
        <v>16.130000000000003</v>
      </c>
      <c r="K28" s="83">
        <f t="shared" si="0"/>
        <v>9</v>
      </c>
      <c r="L28" s="83">
        <f t="shared" si="0"/>
        <v>3.3</v>
      </c>
      <c r="M28" s="83">
        <f t="shared" si="0"/>
        <v>306</v>
      </c>
      <c r="N28" s="83">
        <f t="shared" si="0"/>
        <v>1431.0900000000001</v>
      </c>
      <c r="O28" s="83">
        <f t="shared" si="0"/>
        <v>292</v>
      </c>
      <c r="P28" s="83">
        <f t="shared" si="0"/>
        <v>1127.99</v>
      </c>
      <c r="Q28" s="83">
        <f t="shared" si="0"/>
        <v>36</v>
      </c>
      <c r="R28" s="83">
        <f t="shared" si="0"/>
        <v>274.5</v>
      </c>
    </row>
    <row r="29" ht="14.25" thickBot="1">
      <c r="M29" s="10" t="s">
        <v>80</v>
      </c>
    </row>
    <row r="30" spans="1:46" ht="21" customHeight="1">
      <c r="A30" s="16"/>
      <c r="B30" s="17"/>
      <c r="C30" s="16" t="s">
        <v>23</v>
      </c>
      <c r="D30" s="16"/>
      <c r="E30" s="109" t="s">
        <v>26</v>
      </c>
      <c r="F30" s="110"/>
      <c r="G30" s="16" t="s">
        <v>102</v>
      </c>
      <c r="H30" s="16"/>
      <c r="I30" s="16"/>
      <c r="J30" s="16"/>
      <c r="K30" s="16"/>
      <c r="L30" s="16"/>
      <c r="M30" s="1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21" customHeight="1">
      <c r="A31" s="7"/>
      <c r="B31" s="14" t="s">
        <v>24</v>
      </c>
      <c r="C31" s="101" t="s">
        <v>58</v>
      </c>
      <c r="D31" s="92"/>
      <c r="E31" s="97" t="s">
        <v>0</v>
      </c>
      <c r="F31" s="88" t="s">
        <v>25</v>
      </c>
      <c r="G31" s="97" t="s">
        <v>89</v>
      </c>
      <c r="H31" s="97" t="s">
        <v>17</v>
      </c>
      <c r="I31" s="105" t="s">
        <v>27</v>
      </c>
      <c r="J31" s="106"/>
      <c r="K31" s="95" t="s">
        <v>28</v>
      </c>
      <c r="L31" s="96"/>
      <c r="M31" s="8" t="s">
        <v>70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21" customHeight="1">
      <c r="A32" s="29"/>
      <c r="B32" s="30"/>
      <c r="C32" s="34" t="s">
        <v>0</v>
      </c>
      <c r="D32" s="35" t="s">
        <v>17</v>
      </c>
      <c r="E32" s="94"/>
      <c r="F32" s="98"/>
      <c r="G32" s="94"/>
      <c r="H32" s="94"/>
      <c r="I32" s="34" t="s">
        <v>0</v>
      </c>
      <c r="J32" s="34" t="s">
        <v>17</v>
      </c>
      <c r="K32" s="34" t="s">
        <v>0</v>
      </c>
      <c r="L32" s="34" t="s">
        <v>17</v>
      </c>
      <c r="M32" s="4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9.75" customHeight="1">
      <c r="A33" s="7"/>
      <c r="B33" s="14"/>
      <c r="D33" s="2"/>
      <c r="E33" s="2"/>
      <c r="F33" s="2"/>
      <c r="G33" s="2"/>
      <c r="H33" s="64"/>
      <c r="I33" s="2"/>
      <c r="J33" s="64"/>
      <c r="K33" s="2"/>
      <c r="L33" s="2"/>
      <c r="M33" s="2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5.75" customHeight="1">
      <c r="A34" s="7" t="s">
        <v>10</v>
      </c>
      <c r="B34" s="14"/>
      <c r="C34" s="66">
        <v>185</v>
      </c>
      <c r="D34" s="74">
        <v>140.32</v>
      </c>
      <c r="E34" s="19">
        <v>23</v>
      </c>
      <c r="F34" s="74">
        <v>16.93</v>
      </c>
      <c r="G34" s="19">
        <v>14</v>
      </c>
      <c r="H34" s="74">
        <v>32.88</v>
      </c>
      <c r="I34" s="19">
        <v>5</v>
      </c>
      <c r="J34" s="74">
        <v>13.95</v>
      </c>
      <c r="K34" s="19">
        <v>9</v>
      </c>
      <c r="L34" s="74">
        <v>18.93</v>
      </c>
      <c r="M34" s="28" t="s">
        <v>73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5.75" customHeight="1">
      <c r="A35" s="7" t="s">
        <v>12</v>
      </c>
      <c r="B35" s="14"/>
      <c r="C35" s="66">
        <v>35</v>
      </c>
      <c r="D35" s="74">
        <v>4.74</v>
      </c>
      <c r="E35" s="19">
        <v>1</v>
      </c>
      <c r="F35" s="74">
        <v>0.05</v>
      </c>
      <c r="G35" s="19">
        <v>1</v>
      </c>
      <c r="H35" s="74">
        <v>2</v>
      </c>
      <c r="I35" s="19">
        <v>1</v>
      </c>
      <c r="J35" s="74">
        <v>2</v>
      </c>
      <c r="K35" s="19">
        <v>0</v>
      </c>
      <c r="L35" s="19">
        <v>0</v>
      </c>
      <c r="M35" s="28" t="s">
        <v>71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5.75" customHeight="1">
      <c r="A36" s="7" t="s">
        <v>13</v>
      </c>
      <c r="B36" s="14"/>
      <c r="C36" s="66">
        <v>150</v>
      </c>
      <c r="D36" s="74">
        <v>135.58</v>
      </c>
      <c r="E36" s="19">
        <v>22</v>
      </c>
      <c r="F36" s="74">
        <v>16.88</v>
      </c>
      <c r="G36" s="19">
        <v>13</v>
      </c>
      <c r="H36" s="74">
        <v>30.88</v>
      </c>
      <c r="I36" s="19">
        <v>4</v>
      </c>
      <c r="J36" s="74">
        <v>11.95</v>
      </c>
      <c r="K36" s="19">
        <v>9</v>
      </c>
      <c r="L36" s="74">
        <v>18.93</v>
      </c>
      <c r="M36" s="28" t="s">
        <v>72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9.75" customHeight="1">
      <c r="A37" s="7"/>
      <c r="B37" s="14"/>
      <c r="C37" s="66"/>
      <c r="D37" s="74"/>
      <c r="E37" s="19"/>
      <c r="F37" s="74"/>
      <c r="G37" s="19"/>
      <c r="H37" s="74"/>
      <c r="I37" s="19"/>
      <c r="J37" s="74"/>
      <c r="K37" s="19"/>
      <c r="L37" s="74"/>
      <c r="M37" s="2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5.75" customHeight="1">
      <c r="A38" s="7" t="s">
        <v>11</v>
      </c>
      <c r="B38" s="14"/>
      <c r="C38" s="67" t="s">
        <v>52</v>
      </c>
      <c r="D38" s="76" t="s">
        <v>52</v>
      </c>
      <c r="E38" s="19">
        <v>26</v>
      </c>
      <c r="F38" s="74">
        <v>24.08</v>
      </c>
      <c r="G38" s="19">
        <v>21</v>
      </c>
      <c r="H38" s="74">
        <v>48.19</v>
      </c>
      <c r="I38" s="19">
        <v>12</v>
      </c>
      <c r="J38" s="74">
        <v>23.77</v>
      </c>
      <c r="K38" s="19">
        <v>11</v>
      </c>
      <c r="L38" s="74">
        <v>24.42</v>
      </c>
      <c r="M38" s="28" t="s">
        <v>74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5.75" customHeight="1">
      <c r="A39" s="7" t="s">
        <v>12</v>
      </c>
      <c r="B39" s="14"/>
      <c r="C39" s="67" t="s">
        <v>52</v>
      </c>
      <c r="D39" s="76" t="s">
        <v>52</v>
      </c>
      <c r="E39" s="19">
        <v>4</v>
      </c>
      <c r="F39" s="74">
        <v>0.53</v>
      </c>
      <c r="G39" s="19">
        <v>4</v>
      </c>
      <c r="H39" s="74">
        <v>1.67</v>
      </c>
      <c r="I39" s="19">
        <v>1</v>
      </c>
      <c r="J39" s="74">
        <v>0.07</v>
      </c>
      <c r="K39" s="19">
        <v>3</v>
      </c>
      <c r="L39" s="74">
        <v>1.6</v>
      </c>
      <c r="M39" s="28" t="s">
        <v>71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.75" customHeight="1">
      <c r="A40" s="7" t="s">
        <v>13</v>
      </c>
      <c r="B40" s="14"/>
      <c r="C40" s="66">
        <v>91</v>
      </c>
      <c r="D40" s="74">
        <v>104.92</v>
      </c>
      <c r="E40" s="19">
        <v>22</v>
      </c>
      <c r="F40" s="74">
        <v>23.55</v>
      </c>
      <c r="G40" s="19">
        <v>17</v>
      </c>
      <c r="H40" s="74">
        <v>46.52</v>
      </c>
      <c r="I40" s="19">
        <v>11</v>
      </c>
      <c r="J40" s="74">
        <v>23.7</v>
      </c>
      <c r="K40" s="19">
        <v>8</v>
      </c>
      <c r="L40" s="74">
        <v>22.82</v>
      </c>
      <c r="M40" s="28" t="s">
        <v>72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9.75" customHeight="1">
      <c r="A41" s="7"/>
      <c r="B41" s="14"/>
      <c r="C41" s="66"/>
      <c r="D41" s="74"/>
      <c r="E41" s="19"/>
      <c r="F41" s="74"/>
      <c r="G41" s="19"/>
      <c r="H41" s="74"/>
      <c r="I41" s="19"/>
      <c r="J41" s="74"/>
      <c r="K41" s="19"/>
      <c r="L41" s="74"/>
      <c r="M41" s="2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5.75" customHeight="1">
      <c r="A42" s="7" t="s">
        <v>94</v>
      </c>
      <c r="B42" s="14"/>
      <c r="C42" s="67">
        <v>25</v>
      </c>
      <c r="D42" s="76">
        <v>22.05</v>
      </c>
      <c r="E42" s="19">
        <v>5</v>
      </c>
      <c r="F42" s="74">
        <v>2.98</v>
      </c>
      <c r="G42" s="19">
        <v>5</v>
      </c>
      <c r="H42" s="74">
        <v>9.2</v>
      </c>
      <c r="I42" s="19">
        <v>1</v>
      </c>
      <c r="J42" s="86" t="s">
        <v>109</v>
      </c>
      <c r="K42" s="19">
        <v>4</v>
      </c>
      <c r="L42" s="86" t="s">
        <v>109</v>
      </c>
      <c r="M42" s="28" t="s">
        <v>98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.75" customHeight="1">
      <c r="A43" s="7" t="s">
        <v>13</v>
      </c>
      <c r="B43" s="14"/>
      <c r="C43" s="19">
        <v>25</v>
      </c>
      <c r="D43" s="74">
        <v>22.05</v>
      </c>
      <c r="E43" s="19">
        <v>5</v>
      </c>
      <c r="F43" s="74">
        <v>2.98</v>
      </c>
      <c r="G43" s="19">
        <v>5</v>
      </c>
      <c r="H43" s="74">
        <v>9.2</v>
      </c>
      <c r="I43" s="19">
        <v>1</v>
      </c>
      <c r="J43" s="86" t="s">
        <v>109</v>
      </c>
      <c r="K43" s="19">
        <v>4</v>
      </c>
      <c r="L43" s="86" t="s">
        <v>109</v>
      </c>
      <c r="M43" s="28" t="s">
        <v>72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7.25" customHeight="1">
      <c r="A44" s="7"/>
      <c r="B44" s="6" t="s">
        <v>104</v>
      </c>
      <c r="C44" s="66">
        <v>0</v>
      </c>
      <c r="D44" s="75">
        <v>0</v>
      </c>
      <c r="E44" s="66">
        <v>0</v>
      </c>
      <c r="F44" s="75">
        <v>0</v>
      </c>
      <c r="G44" s="67">
        <v>0</v>
      </c>
      <c r="H44" s="76">
        <v>0</v>
      </c>
      <c r="I44" s="67">
        <v>0</v>
      </c>
      <c r="J44" s="76">
        <v>0</v>
      </c>
      <c r="K44" s="67">
        <v>0</v>
      </c>
      <c r="L44" s="76">
        <v>0</v>
      </c>
      <c r="M44" s="68" t="s">
        <v>106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7.25" customHeight="1">
      <c r="A45" s="7"/>
      <c r="B45" s="6" t="s">
        <v>97</v>
      </c>
      <c r="C45" s="66">
        <v>2</v>
      </c>
      <c r="D45" s="86" t="s">
        <v>109</v>
      </c>
      <c r="E45" s="19">
        <v>3</v>
      </c>
      <c r="F45" s="86" t="s">
        <v>109</v>
      </c>
      <c r="G45" s="67">
        <v>1</v>
      </c>
      <c r="H45" s="86" t="s">
        <v>109</v>
      </c>
      <c r="I45" s="67">
        <v>0</v>
      </c>
      <c r="J45" s="76">
        <v>0</v>
      </c>
      <c r="K45" s="67">
        <v>1</v>
      </c>
      <c r="L45" s="86" t="s">
        <v>109</v>
      </c>
      <c r="M45" s="68" t="s">
        <v>100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7.25" customHeight="1">
      <c r="A46" s="7"/>
      <c r="B46" s="3" t="s">
        <v>6</v>
      </c>
      <c r="C46" s="66">
        <v>8</v>
      </c>
      <c r="D46" s="74">
        <v>2.93</v>
      </c>
      <c r="E46" s="19">
        <v>2</v>
      </c>
      <c r="F46" s="86" t="s">
        <v>109</v>
      </c>
      <c r="G46" s="67">
        <v>1</v>
      </c>
      <c r="H46" s="86" t="s">
        <v>109</v>
      </c>
      <c r="I46" s="67">
        <v>0</v>
      </c>
      <c r="J46" s="76">
        <v>0</v>
      </c>
      <c r="K46" s="67">
        <v>1</v>
      </c>
      <c r="L46" s="86" t="s">
        <v>109</v>
      </c>
      <c r="M46" s="28" t="s">
        <v>75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7.25" customHeight="1">
      <c r="A47" s="7"/>
      <c r="B47" s="3" t="s">
        <v>7</v>
      </c>
      <c r="C47" s="66">
        <v>4</v>
      </c>
      <c r="D47" s="74">
        <v>3.82</v>
      </c>
      <c r="E47" s="19">
        <v>0</v>
      </c>
      <c r="F47" s="74">
        <v>0</v>
      </c>
      <c r="G47" s="67">
        <v>1</v>
      </c>
      <c r="H47" s="86" t="s">
        <v>109</v>
      </c>
      <c r="I47" s="67">
        <v>0</v>
      </c>
      <c r="J47" s="76">
        <v>0</v>
      </c>
      <c r="K47" s="67">
        <v>1</v>
      </c>
      <c r="L47" s="86" t="s">
        <v>109</v>
      </c>
      <c r="M47" s="28" t="s">
        <v>76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7.25" customHeight="1">
      <c r="A48" s="7"/>
      <c r="B48" s="3" t="s">
        <v>8</v>
      </c>
      <c r="C48" s="66">
        <v>10</v>
      </c>
      <c r="D48" s="74">
        <v>11.9</v>
      </c>
      <c r="E48" s="19">
        <v>0</v>
      </c>
      <c r="F48" s="74">
        <v>0</v>
      </c>
      <c r="G48" s="67">
        <v>2</v>
      </c>
      <c r="H48" s="86" t="s">
        <v>109</v>
      </c>
      <c r="I48" s="67">
        <v>1</v>
      </c>
      <c r="J48" s="86" t="s">
        <v>109</v>
      </c>
      <c r="K48" s="67">
        <v>1</v>
      </c>
      <c r="L48" s="86" t="s">
        <v>109</v>
      </c>
      <c r="M48" s="28" t="s">
        <v>77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7.25" customHeight="1">
      <c r="A49" s="7"/>
      <c r="B49" s="3" t="s">
        <v>9</v>
      </c>
      <c r="C49" s="66">
        <v>1</v>
      </c>
      <c r="D49" s="86" t="s">
        <v>109</v>
      </c>
      <c r="E49" s="19">
        <v>0</v>
      </c>
      <c r="F49" s="74">
        <v>0</v>
      </c>
      <c r="G49" s="67">
        <v>0</v>
      </c>
      <c r="H49" s="76">
        <v>0</v>
      </c>
      <c r="I49" s="67">
        <v>0</v>
      </c>
      <c r="J49" s="76">
        <v>0</v>
      </c>
      <c r="K49" s="67">
        <v>0</v>
      </c>
      <c r="L49" s="76">
        <v>0</v>
      </c>
      <c r="M49" s="28" t="s">
        <v>78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7.25" customHeight="1">
      <c r="A50" s="7"/>
      <c r="B50" s="3" t="s">
        <v>5</v>
      </c>
      <c r="C50" s="66">
        <v>0</v>
      </c>
      <c r="D50" s="74">
        <v>0</v>
      </c>
      <c r="E50" s="19">
        <v>0</v>
      </c>
      <c r="F50" s="74">
        <v>0</v>
      </c>
      <c r="G50" s="67">
        <v>0</v>
      </c>
      <c r="H50" s="76">
        <v>0</v>
      </c>
      <c r="I50" s="67">
        <v>0</v>
      </c>
      <c r="J50" s="76">
        <v>0</v>
      </c>
      <c r="K50" s="67">
        <v>0</v>
      </c>
      <c r="L50" s="76">
        <v>0</v>
      </c>
      <c r="M50" s="28" t="s">
        <v>79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9.75" customHeight="1" thickBot="1">
      <c r="A51" s="11"/>
      <c r="B51" s="15"/>
      <c r="C51" s="33"/>
      <c r="D51" s="11"/>
      <c r="E51" s="11"/>
      <c r="F51" s="11"/>
      <c r="G51" s="11"/>
      <c r="H51" s="11"/>
      <c r="I51" s="11"/>
      <c r="J51" s="11"/>
      <c r="K51" s="11"/>
      <c r="L51" s="11"/>
      <c r="M51" s="2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2:46" ht="12.75" customHeight="1">
      <c r="B52" s="2" t="s">
        <v>107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2:12" ht="13.5" hidden="1">
      <c r="B53" s="1" t="s">
        <v>95</v>
      </c>
      <c r="C53" s="83">
        <f>SUM(C44:C50)</f>
        <v>25</v>
      </c>
      <c r="D53" s="83">
        <f aca="true" t="shared" si="1" ref="D53:L53">SUM(D44:D50)</f>
        <v>18.65</v>
      </c>
      <c r="E53" s="83">
        <f t="shared" si="1"/>
        <v>5</v>
      </c>
      <c r="F53" s="83">
        <f t="shared" si="1"/>
        <v>0</v>
      </c>
      <c r="G53" s="83">
        <f t="shared" si="1"/>
        <v>5</v>
      </c>
      <c r="H53" s="83">
        <f t="shared" si="1"/>
        <v>0</v>
      </c>
      <c r="I53" s="83">
        <f t="shared" si="1"/>
        <v>1</v>
      </c>
      <c r="J53" s="83">
        <f t="shared" si="1"/>
        <v>0</v>
      </c>
      <c r="K53" s="83">
        <f t="shared" si="1"/>
        <v>4</v>
      </c>
      <c r="L53" s="83">
        <f t="shared" si="1"/>
        <v>0</v>
      </c>
    </row>
    <row r="54" spans="6:7" ht="13.5">
      <c r="F54" s="87" t="s">
        <v>110</v>
      </c>
      <c r="G54" s="1" t="s">
        <v>110</v>
      </c>
    </row>
  </sheetData>
  <mergeCells count="32">
    <mergeCell ref="H31:H32"/>
    <mergeCell ref="I31:J31"/>
    <mergeCell ref="K31:L31"/>
    <mergeCell ref="E31:E32"/>
    <mergeCell ref="F31:F32"/>
    <mergeCell ref="G31:G32"/>
    <mergeCell ref="C31:D31"/>
    <mergeCell ref="C19:D19"/>
    <mergeCell ref="C20:D20"/>
    <mergeCell ref="C21:D21"/>
    <mergeCell ref="C22:D22"/>
    <mergeCell ref="C23:D23"/>
    <mergeCell ref="C24:D24"/>
    <mergeCell ref="C25:D25"/>
    <mergeCell ref="C28:D28"/>
    <mergeCell ref="E30:F30"/>
    <mergeCell ref="C15:D15"/>
    <mergeCell ref="C17:D17"/>
    <mergeCell ref="C18:D18"/>
    <mergeCell ref="C11:D11"/>
    <mergeCell ref="C13:D13"/>
    <mergeCell ref="C9:D9"/>
    <mergeCell ref="C14:D14"/>
    <mergeCell ref="N6:N7"/>
    <mergeCell ref="O6:P6"/>
    <mergeCell ref="Q6:R6"/>
    <mergeCell ref="C10:D10"/>
    <mergeCell ref="G6:H6"/>
    <mergeCell ref="F6:F7"/>
    <mergeCell ref="I6:J6"/>
    <mergeCell ref="K6:L6"/>
    <mergeCell ref="C6:D6"/>
  </mergeCells>
  <dataValidations count="1">
    <dataValidation allowBlank="1" showInputMessage="1" showErrorMessage="1" imeMode="off" sqref="B44:B51 M44:M51 L45:L48 J48 D45 D49 F45:F46 H45:H48 J42:J43 B19:S27 L42:L43"/>
  </dataValidations>
  <printOptions/>
  <pageMargins left="0.56" right="0.5" top="0.5905511811023623" bottom="0.7874015748031497" header="0.5118110236220472" footer="0.5118110236220472"/>
  <pageSetup horizontalDpi="204" verticalDpi="204" orientation="portrait" paperSize="9" r:id="rId1"/>
  <headerFooter alignWithMargins="0">
    <oddFooter xml:space="preserve">&amp;C&amp;"Century,標準"&amp;P+25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">
      <selection activeCell="H36" sqref="H36"/>
    </sheetView>
  </sheetViews>
  <sheetFormatPr defaultColWidth="9.00390625" defaultRowHeight="13.5"/>
  <cols>
    <col min="1" max="1" width="1.875" style="1" customWidth="1"/>
    <col min="2" max="2" width="15.875" style="1" customWidth="1"/>
    <col min="3" max="3" width="7.25390625" style="1" customWidth="1"/>
    <col min="4" max="4" width="9.875" style="57" customWidth="1"/>
    <col min="5" max="5" width="7.25390625" style="2" customWidth="1"/>
    <col min="6" max="6" width="9.875" style="57" customWidth="1"/>
    <col min="7" max="7" width="7.25390625" style="2" customWidth="1"/>
    <col min="8" max="8" width="9.875" style="57" customWidth="1"/>
    <col min="9" max="9" width="7.25390625" style="2" customWidth="1"/>
    <col min="10" max="10" width="9.875" style="57" customWidth="1"/>
    <col min="11" max="16384" width="9.00390625" style="1" customWidth="1"/>
  </cols>
  <sheetData>
    <row r="1" ht="13.5">
      <c r="A1" s="1" t="s">
        <v>91</v>
      </c>
    </row>
    <row r="2" ht="14.25" thickBot="1">
      <c r="J2" s="77" t="s">
        <v>81</v>
      </c>
    </row>
    <row r="3" spans="1:10" ht="18" customHeight="1">
      <c r="A3" s="16"/>
      <c r="B3" s="110" t="s">
        <v>2</v>
      </c>
      <c r="C3" s="78" t="s">
        <v>83</v>
      </c>
      <c r="D3" s="112" t="s">
        <v>33</v>
      </c>
      <c r="E3" s="90" t="s">
        <v>31</v>
      </c>
      <c r="F3" s="91"/>
      <c r="G3" s="90" t="s">
        <v>34</v>
      </c>
      <c r="H3" s="91"/>
      <c r="I3" s="90" t="s">
        <v>35</v>
      </c>
      <c r="J3" s="111"/>
    </row>
    <row r="4" spans="1:10" s="27" customFormat="1" ht="18" customHeight="1">
      <c r="A4" s="29"/>
      <c r="B4" s="89"/>
      <c r="C4" s="4" t="s">
        <v>30</v>
      </c>
      <c r="D4" s="113"/>
      <c r="E4" s="5" t="s">
        <v>0</v>
      </c>
      <c r="F4" s="62" t="s">
        <v>32</v>
      </c>
      <c r="G4" s="5" t="s">
        <v>0</v>
      </c>
      <c r="H4" s="62" t="s">
        <v>32</v>
      </c>
      <c r="I4" s="5" t="s">
        <v>0</v>
      </c>
      <c r="J4" s="63" t="s">
        <v>32</v>
      </c>
    </row>
    <row r="5" spans="1:10" ht="9" customHeight="1">
      <c r="A5" s="7"/>
      <c r="B5" s="14"/>
      <c r="C5" s="20"/>
      <c r="D5" s="58"/>
      <c r="E5" s="20"/>
      <c r="F5" s="58"/>
      <c r="G5" s="20"/>
      <c r="H5" s="58"/>
      <c r="I5" s="20"/>
      <c r="J5" s="58"/>
    </row>
    <row r="6" spans="1:10" ht="15" customHeight="1">
      <c r="A6" s="7" t="s">
        <v>10</v>
      </c>
      <c r="B6" s="14"/>
      <c r="C6" s="22">
        <v>582</v>
      </c>
      <c r="D6" s="59">
        <v>2180.4</v>
      </c>
      <c r="E6" s="23">
        <v>141</v>
      </c>
      <c r="F6" s="60">
        <v>135.93</v>
      </c>
      <c r="G6" s="23">
        <v>12</v>
      </c>
      <c r="H6" s="60">
        <v>11.63</v>
      </c>
      <c r="I6" s="23">
        <v>31</v>
      </c>
      <c r="J6" s="60">
        <v>6.86</v>
      </c>
    </row>
    <row r="7" spans="1:10" ht="9" customHeight="1">
      <c r="A7" s="7"/>
      <c r="B7" s="14"/>
      <c r="C7" s="22"/>
      <c r="D7" s="59"/>
      <c r="E7" s="23"/>
      <c r="F7" s="60"/>
      <c r="G7" s="23"/>
      <c r="H7" s="60"/>
      <c r="I7" s="23"/>
      <c r="J7" s="60"/>
    </row>
    <row r="8" spans="1:10" ht="15" customHeight="1">
      <c r="A8" s="7" t="s">
        <v>11</v>
      </c>
      <c r="B8" s="14"/>
      <c r="C8" s="22">
        <v>350</v>
      </c>
      <c r="D8" s="59">
        <v>1462.17</v>
      </c>
      <c r="E8" s="23">
        <v>81</v>
      </c>
      <c r="F8" s="60">
        <v>101.95</v>
      </c>
      <c r="G8" s="23">
        <v>10</v>
      </c>
      <c r="H8" s="60">
        <v>8.91</v>
      </c>
      <c r="I8" s="23">
        <v>9</v>
      </c>
      <c r="J8" s="60">
        <v>2.75</v>
      </c>
    </row>
    <row r="9" spans="1:10" ht="9" customHeight="1">
      <c r="A9" s="7"/>
      <c r="B9" s="14"/>
      <c r="C9" s="22"/>
      <c r="D9" s="59"/>
      <c r="E9" s="23"/>
      <c r="F9" s="60"/>
      <c r="G9" s="23"/>
      <c r="H9" s="60"/>
      <c r="I9" s="23"/>
      <c r="J9" s="60"/>
    </row>
    <row r="10" spans="1:10" ht="21" customHeight="1">
      <c r="A10" s="7" t="s">
        <v>94</v>
      </c>
      <c r="B10" s="14"/>
      <c r="C10" s="22">
        <v>251</v>
      </c>
      <c r="D10" s="59">
        <v>1151.71</v>
      </c>
      <c r="E10" s="23">
        <v>57</v>
      </c>
      <c r="F10" s="60">
        <v>80.48</v>
      </c>
      <c r="G10" s="23">
        <v>3</v>
      </c>
      <c r="H10" s="60">
        <v>2.35</v>
      </c>
      <c r="I10" s="23">
        <v>13</v>
      </c>
      <c r="J10" s="60">
        <v>8.04</v>
      </c>
    </row>
    <row r="11" spans="1:10" ht="15" customHeight="1">
      <c r="A11" s="7"/>
      <c r="B11" s="6" t="s">
        <v>104</v>
      </c>
      <c r="C11" s="22">
        <v>4</v>
      </c>
      <c r="D11" s="85">
        <v>0.69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5" customHeight="1">
      <c r="A12" s="7"/>
      <c r="B12" s="6" t="s">
        <v>97</v>
      </c>
      <c r="C12" s="22">
        <v>38</v>
      </c>
      <c r="D12" s="59">
        <v>18.05</v>
      </c>
      <c r="E12" s="23">
        <v>2</v>
      </c>
      <c r="F12" s="86" t="s">
        <v>111</v>
      </c>
      <c r="G12" s="22">
        <v>0</v>
      </c>
      <c r="H12" s="22">
        <v>0</v>
      </c>
      <c r="I12" s="23">
        <v>1</v>
      </c>
      <c r="J12" s="86" t="s">
        <v>111</v>
      </c>
    </row>
    <row r="13" spans="1:10" ht="15" customHeight="1">
      <c r="A13" s="7"/>
      <c r="B13" s="3" t="s">
        <v>6</v>
      </c>
      <c r="C13" s="22">
        <v>64</v>
      </c>
      <c r="D13" s="59">
        <v>100.39</v>
      </c>
      <c r="E13" s="23">
        <v>21</v>
      </c>
      <c r="F13" s="60">
        <v>24.96</v>
      </c>
      <c r="G13" s="22">
        <v>0</v>
      </c>
      <c r="H13" s="22">
        <v>0</v>
      </c>
      <c r="I13" s="23">
        <v>5</v>
      </c>
      <c r="J13" s="60">
        <v>0.94</v>
      </c>
    </row>
    <row r="14" spans="1:10" ht="15" customHeight="1">
      <c r="A14" s="7"/>
      <c r="B14" s="3" t="s">
        <v>7</v>
      </c>
      <c r="C14" s="22">
        <v>44</v>
      </c>
      <c r="D14" s="60">
        <v>146.68</v>
      </c>
      <c r="E14" s="23">
        <v>14</v>
      </c>
      <c r="F14" s="60">
        <v>22.18</v>
      </c>
      <c r="G14" s="22">
        <v>0</v>
      </c>
      <c r="H14" s="22">
        <v>0</v>
      </c>
      <c r="I14" s="23">
        <v>2</v>
      </c>
      <c r="J14" s="86" t="s">
        <v>111</v>
      </c>
    </row>
    <row r="15" spans="1:10" ht="15" customHeight="1">
      <c r="A15" s="7"/>
      <c r="B15" s="3" t="s">
        <v>8</v>
      </c>
      <c r="C15" s="22">
        <v>63</v>
      </c>
      <c r="D15" s="60">
        <v>415.06</v>
      </c>
      <c r="E15" s="23">
        <v>14</v>
      </c>
      <c r="F15" s="60">
        <v>24.95</v>
      </c>
      <c r="G15" s="23">
        <v>0</v>
      </c>
      <c r="H15" s="22">
        <v>0</v>
      </c>
      <c r="I15" s="23">
        <v>4</v>
      </c>
      <c r="J15" s="60">
        <v>3.1</v>
      </c>
    </row>
    <row r="16" spans="1:10" ht="15" customHeight="1">
      <c r="A16" s="7"/>
      <c r="B16" s="3" t="s">
        <v>36</v>
      </c>
      <c r="C16" s="22">
        <v>30</v>
      </c>
      <c r="D16" s="60">
        <v>360.7</v>
      </c>
      <c r="E16" s="23">
        <v>5</v>
      </c>
      <c r="F16" s="60">
        <v>7.1</v>
      </c>
      <c r="G16" s="23">
        <v>2</v>
      </c>
      <c r="H16" s="86" t="s">
        <v>111</v>
      </c>
      <c r="I16" s="23">
        <v>0</v>
      </c>
      <c r="J16" s="23">
        <v>0</v>
      </c>
    </row>
    <row r="17" spans="1:10" ht="15" customHeight="1">
      <c r="A17" s="7"/>
      <c r="B17" s="3" t="s">
        <v>5</v>
      </c>
      <c r="C17" s="22">
        <v>8</v>
      </c>
      <c r="D17" s="60">
        <v>110.13</v>
      </c>
      <c r="E17" s="23">
        <v>1</v>
      </c>
      <c r="F17" s="86" t="s">
        <v>111</v>
      </c>
      <c r="G17" s="23">
        <v>1</v>
      </c>
      <c r="H17" s="86" t="s">
        <v>111</v>
      </c>
      <c r="I17" s="23">
        <v>1</v>
      </c>
      <c r="J17" s="86" t="s">
        <v>111</v>
      </c>
    </row>
    <row r="18" spans="1:10" ht="9" customHeight="1" thickBot="1">
      <c r="A18" s="11"/>
      <c r="B18" s="15"/>
      <c r="C18" s="21"/>
      <c r="D18" s="61"/>
      <c r="E18" s="21"/>
      <c r="F18" s="61"/>
      <c r="G18" s="21"/>
      <c r="H18" s="61"/>
      <c r="I18" s="21"/>
      <c r="J18" s="61"/>
    </row>
    <row r="19" spans="1:10" ht="9" customHeight="1">
      <c r="A19" s="7"/>
      <c r="B19" s="7"/>
      <c r="C19" s="20"/>
      <c r="D19" s="58"/>
      <c r="E19" s="20"/>
      <c r="F19" s="58"/>
      <c r="G19" s="20"/>
      <c r="H19" s="58"/>
      <c r="I19" s="20"/>
      <c r="J19" s="58"/>
    </row>
    <row r="20" spans="1:10" ht="12" customHeight="1" hidden="1">
      <c r="A20" s="7"/>
      <c r="B20" s="7" t="s">
        <v>95</v>
      </c>
      <c r="C20" s="20">
        <f>SUM(C11:C17)</f>
        <v>251</v>
      </c>
      <c r="D20" s="84">
        <f>SUM(D11:D17)</f>
        <v>1151.6999999999998</v>
      </c>
      <c r="E20" s="20">
        <f aca="true" t="shared" si="0" ref="E20:J20">SUM(E11:E17)</f>
        <v>57</v>
      </c>
      <c r="F20" s="84">
        <f t="shared" si="0"/>
        <v>79.19</v>
      </c>
      <c r="G20" s="20">
        <f t="shared" si="0"/>
        <v>3</v>
      </c>
      <c r="H20" s="84">
        <f t="shared" si="0"/>
        <v>0</v>
      </c>
      <c r="I20" s="20">
        <f t="shared" si="0"/>
        <v>13</v>
      </c>
      <c r="J20" s="84">
        <f t="shared" si="0"/>
        <v>4.04</v>
      </c>
    </row>
    <row r="21" ht="13.5" customHeight="1"/>
    <row r="22" ht="14.25" thickBot="1">
      <c r="J22" s="77" t="s">
        <v>81</v>
      </c>
    </row>
    <row r="23" spans="1:10" ht="18" customHeight="1">
      <c r="A23" s="16"/>
      <c r="B23" s="110" t="s">
        <v>2</v>
      </c>
      <c r="C23" s="90" t="s">
        <v>37</v>
      </c>
      <c r="D23" s="91"/>
      <c r="E23" s="90" t="s">
        <v>38</v>
      </c>
      <c r="F23" s="91"/>
      <c r="G23" s="90" t="s">
        <v>39</v>
      </c>
      <c r="H23" s="91"/>
      <c r="I23" s="90" t="s">
        <v>40</v>
      </c>
      <c r="J23" s="111"/>
    </row>
    <row r="24" spans="1:10" s="27" customFormat="1" ht="18" customHeight="1">
      <c r="A24" s="29"/>
      <c r="B24" s="89"/>
      <c r="C24" s="5" t="s">
        <v>0</v>
      </c>
      <c r="D24" s="62" t="s">
        <v>32</v>
      </c>
      <c r="E24" s="5" t="s">
        <v>0</v>
      </c>
      <c r="F24" s="62" t="s">
        <v>32</v>
      </c>
      <c r="G24" s="5" t="s">
        <v>0</v>
      </c>
      <c r="H24" s="62" t="s">
        <v>32</v>
      </c>
      <c r="I24" s="5" t="s">
        <v>0</v>
      </c>
      <c r="J24" s="63" t="s">
        <v>32</v>
      </c>
    </row>
    <row r="25" spans="1:10" ht="9" customHeight="1">
      <c r="A25" s="7"/>
      <c r="B25" s="14"/>
      <c r="C25" s="20"/>
      <c r="D25" s="58"/>
      <c r="E25" s="20"/>
      <c r="F25" s="58"/>
      <c r="G25" s="20"/>
      <c r="H25" s="58"/>
      <c r="I25" s="20"/>
      <c r="J25" s="58"/>
    </row>
    <row r="26" spans="1:10" ht="15" customHeight="1">
      <c r="A26" s="7" t="s">
        <v>10</v>
      </c>
      <c r="B26" s="14"/>
      <c r="C26" s="22">
        <v>470</v>
      </c>
      <c r="D26" s="59">
        <v>994.02</v>
      </c>
      <c r="E26" s="23">
        <v>153</v>
      </c>
      <c r="F26" s="60">
        <v>29.13</v>
      </c>
      <c r="G26" s="23">
        <v>3</v>
      </c>
      <c r="H26" s="60">
        <v>3.52</v>
      </c>
      <c r="I26" s="23">
        <v>473</v>
      </c>
      <c r="J26" s="60">
        <v>511.08</v>
      </c>
    </row>
    <row r="27" spans="1:10" ht="9" customHeight="1">
      <c r="A27" s="7"/>
      <c r="B27" s="14"/>
      <c r="C27" s="22"/>
      <c r="D27" s="59"/>
      <c r="E27" s="23"/>
      <c r="F27" s="60"/>
      <c r="G27" s="23"/>
      <c r="H27" s="60"/>
      <c r="I27" s="23"/>
      <c r="J27" s="60"/>
    </row>
    <row r="28" spans="1:10" ht="15" customHeight="1">
      <c r="A28" s="7" t="s">
        <v>11</v>
      </c>
      <c r="B28" s="14"/>
      <c r="C28" s="22">
        <v>277</v>
      </c>
      <c r="D28" s="59">
        <v>721.15</v>
      </c>
      <c r="E28" s="23">
        <v>79</v>
      </c>
      <c r="F28" s="60">
        <v>32.45</v>
      </c>
      <c r="G28" s="23">
        <v>2</v>
      </c>
      <c r="H28" s="60">
        <v>2.65</v>
      </c>
      <c r="I28" s="23">
        <v>245</v>
      </c>
      <c r="J28" s="60">
        <v>559.8</v>
      </c>
    </row>
    <row r="29" spans="1:10" ht="9" customHeight="1">
      <c r="A29" s="7"/>
      <c r="B29" s="14"/>
      <c r="C29" s="22"/>
      <c r="D29" s="59"/>
      <c r="E29" s="23"/>
      <c r="F29" s="60"/>
      <c r="G29" s="23"/>
      <c r="H29" s="60"/>
      <c r="I29" s="23"/>
      <c r="J29" s="60"/>
    </row>
    <row r="30" spans="1:10" ht="21" customHeight="1">
      <c r="A30" s="7" t="s">
        <v>94</v>
      </c>
      <c r="B30" s="14"/>
      <c r="C30" s="22">
        <v>182</v>
      </c>
      <c r="D30" s="59">
        <v>538.15</v>
      </c>
      <c r="E30" s="23">
        <v>57</v>
      </c>
      <c r="F30" s="60">
        <v>26.35</v>
      </c>
      <c r="G30" s="23">
        <v>1</v>
      </c>
      <c r="H30" s="86" t="s">
        <v>111</v>
      </c>
      <c r="I30" s="23">
        <v>200</v>
      </c>
      <c r="J30" s="60">
        <v>480.86</v>
      </c>
    </row>
    <row r="31" spans="1:10" ht="15" customHeight="1">
      <c r="A31" s="7"/>
      <c r="B31" s="6" t="s">
        <v>104</v>
      </c>
      <c r="C31" s="51">
        <v>1</v>
      </c>
      <c r="D31" s="86" t="s">
        <v>111</v>
      </c>
      <c r="E31" s="51">
        <v>0</v>
      </c>
      <c r="F31" s="51">
        <v>0</v>
      </c>
      <c r="G31" s="51">
        <v>0</v>
      </c>
      <c r="H31" s="51">
        <v>0</v>
      </c>
      <c r="I31" s="51">
        <v>2</v>
      </c>
      <c r="J31" s="86" t="s">
        <v>111</v>
      </c>
    </row>
    <row r="32" spans="1:10" ht="15" customHeight="1">
      <c r="A32" s="7"/>
      <c r="B32" s="6" t="s">
        <v>97</v>
      </c>
      <c r="C32" s="22">
        <v>18</v>
      </c>
      <c r="D32" s="59">
        <v>4.69</v>
      </c>
      <c r="E32" s="23">
        <v>12</v>
      </c>
      <c r="F32" s="60">
        <v>1.67</v>
      </c>
      <c r="G32" s="51">
        <v>0</v>
      </c>
      <c r="H32" s="51">
        <v>0</v>
      </c>
      <c r="I32" s="23">
        <v>33</v>
      </c>
      <c r="J32" s="60">
        <v>10.25</v>
      </c>
    </row>
    <row r="33" spans="1:10" ht="15" customHeight="1">
      <c r="A33" s="7"/>
      <c r="B33" s="3" t="s">
        <v>6</v>
      </c>
      <c r="C33" s="22">
        <v>36</v>
      </c>
      <c r="D33" s="59">
        <v>26.89</v>
      </c>
      <c r="E33" s="23">
        <v>16</v>
      </c>
      <c r="F33" s="60">
        <v>4.53</v>
      </c>
      <c r="G33" s="23">
        <v>0</v>
      </c>
      <c r="H33" s="51">
        <v>0</v>
      </c>
      <c r="I33" s="23">
        <v>42</v>
      </c>
      <c r="J33" s="60">
        <v>40.65</v>
      </c>
    </row>
    <row r="34" spans="1:10" ht="15" customHeight="1">
      <c r="A34" s="7"/>
      <c r="B34" s="3" t="s">
        <v>7</v>
      </c>
      <c r="C34" s="22">
        <v>34</v>
      </c>
      <c r="D34" s="60">
        <v>54.3</v>
      </c>
      <c r="E34" s="23">
        <v>11</v>
      </c>
      <c r="F34" s="60">
        <v>3.15</v>
      </c>
      <c r="G34" s="56">
        <v>0</v>
      </c>
      <c r="H34" s="51" t="s">
        <v>48</v>
      </c>
      <c r="I34" s="23">
        <v>33</v>
      </c>
      <c r="J34" s="60">
        <v>61.15</v>
      </c>
    </row>
    <row r="35" spans="1:10" ht="15" customHeight="1">
      <c r="A35" s="7"/>
      <c r="B35" s="3" t="s">
        <v>8</v>
      </c>
      <c r="C35" s="22">
        <v>58</v>
      </c>
      <c r="D35" s="60">
        <v>189.92</v>
      </c>
      <c r="E35" s="23">
        <v>10</v>
      </c>
      <c r="F35" s="60">
        <v>6.2</v>
      </c>
      <c r="G35" s="56">
        <v>0</v>
      </c>
      <c r="H35" s="51" t="s">
        <v>48</v>
      </c>
      <c r="I35" s="23">
        <v>57</v>
      </c>
      <c r="J35" s="60">
        <v>184.53</v>
      </c>
    </row>
    <row r="36" spans="1:10" ht="15" customHeight="1">
      <c r="A36" s="7"/>
      <c r="B36" s="3" t="s">
        <v>36</v>
      </c>
      <c r="C36" s="22">
        <v>28</v>
      </c>
      <c r="D36" s="60">
        <v>193.15</v>
      </c>
      <c r="E36" s="23">
        <v>5</v>
      </c>
      <c r="F36" s="86" t="s">
        <v>111</v>
      </c>
      <c r="G36" s="23">
        <v>1</v>
      </c>
      <c r="H36" s="86" t="s">
        <v>111</v>
      </c>
      <c r="I36" s="23">
        <v>27</v>
      </c>
      <c r="J36" s="60">
        <v>154.13</v>
      </c>
    </row>
    <row r="37" spans="1:10" ht="15" customHeight="1">
      <c r="A37" s="7"/>
      <c r="B37" s="3" t="s">
        <v>5</v>
      </c>
      <c r="C37" s="22">
        <v>7</v>
      </c>
      <c r="D37" s="86" t="s">
        <v>111</v>
      </c>
      <c r="E37" s="23">
        <v>3</v>
      </c>
      <c r="F37" s="86" t="s">
        <v>111</v>
      </c>
      <c r="G37" s="56">
        <v>0</v>
      </c>
      <c r="H37" s="51">
        <v>0</v>
      </c>
      <c r="I37" s="23">
        <v>6</v>
      </c>
      <c r="J37" s="86" t="s">
        <v>111</v>
      </c>
    </row>
    <row r="38" spans="1:10" ht="9" customHeight="1" thickBot="1">
      <c r="A38" s="11"/>
      <c r="B38" s="15"/>
      <c r="C38" s="21"/>
      <c r="D38" s="61"/>
      <c r="E38" s="21"/>
      <c r="F38" s="61"/>
      <c r="G38" s="21"/>
      <c r="H38" s="61"/>
      <c r="I38" s="21"/>
      <c r="J38" s="61"/>
    </row>
    <row r="39" spans="1:10" ht="9" customHeight="1">
      <c r="A39" s="7"/>
      <c r="B39" s="7"/>
      <c r="C39" s="20"/>
      <c r="D39" s="58"/>
      <c r="E39" s="20"/>
      <c r="F39" s="58"/>
      <c r="G39" s="20"/>
      <c r="H39" s="58"/>
      <c r="I39" s="20"/>
      <c r="J39" s="58"/>
    </row>
    <row r="40" spans="1:10" ht="9" customHeight="1" hidden="1">
      <c r="A40" s="7"/>
      <c r="B40" s="7"/>
      <c r="C40" s="20">
        <f aca="true" t="shared" si="1" ref="C40:J40">SUM(C31:C37)</f>
        <v>182</v>
      </c>
      <c r="D40" s="84">
        <f t="shared" si="1"/>
        <v>468.94999999999993</v>
      </c>
      <c r="E40" s="20">
        <f t="shared" si="1"/>
        <v>57</v>
      </c>
      <c r="F40" s="84">
        <f t="shared" si="1"/>
        <v>15.55</v>
      </c>
      <c r="G40" s="20">
        <f t="shared" si="1"/>
        <v>1</v>
      </c>
      <c r="H40" s="84">
        <f t="shared" si="1"/>
        <v>0</v>
      </c>
      <c r="I40" s="20">
        <f t="shared" si="1"/>
        <v>200</v>
      </c>
      <c r="J40" s="84">
        <f t="shared" si="1"/>
        <v>450.71</v>
      </c>
    </row>
    <row r="42" ht="14.25" thickBot="1">
      <c r="J42" s="77" t="s">
        <v>82</v>
      </c>
    </row>
    <row r="43" spans="1:10" ht="18" customHeight="1">
      <c r="A43" s="16"/>
      <c r="B43" s="110" t="s">
        <v>2</v>
      </c>
      <c r="C43" s="90" t="s">
        <v>41</v>
      </c>
      <c r="D43" s="91"/>
      <c r="E43" s="90" t="s">
        <v>42</v>
      </c>
      <c r="F43" s="91"/>
      <c r="G43" s="90" t="s">
        <v>43</v>
      </c>
      <c r="H43" s="91"/>
      <c r="I43" s="90" t="s">
        <v>44</v>
      </c>
      <c r="J43" s="111"/>
    </row>
    <row r="44" spans="1:10" s="27" customFormat="1" ht="18" customHeight="1">
      <c r="A44" s="29"/>
      <c r="B44" s="89"/>
      <c r="C44" s="5" t="s">
        <v>0</v>
      </c>
      <c r="D44" s="62" t="s">
        <v>32</v>
      </c>
      <c r="E44" s="5" t="s">
        <v>0</v>
      </c>
      <c r="F44" s="62" t="s">
        <v>32</v>
      </c>
      <c r="G44" s="5" t="s">
        <v>0</v>
      </c>
      <c r="H44" s="62" t="s">
        <v>32</v>
      </c>
      <c r="I44" s="5" t="s">
        <v>0</v>
      </c>
      <c r="J44" s="63" t="s">
        <v>32</v>
      </c>
    </row>
    <row r="45" spans="1:10" ht="9" customHeight="1">
      <c r="A45" s="7"/>
      <c r="B45" s="14"/>
      <c r="C45" s="20"/>
      <c r="D45" s="58"/>
      <c r="E45" s="20"/>
      <c r="F45" s="58"/>
      <c r="G45" s="20"/>
      <c r="H45" s="58"/>
      <c r="I45" s="20"/>
      <c r="J45" s="58"/>
    </row>
    <row r="46" spans="1:10" ht="15" customHeight="1">
      <c r="A46" s="7" t="s">
        <v>10</v>
      </c>
      <c r="B46" s="14"/>
      <c r="C46" s="22">
        <v>25</v>
      </c>
      <c r="D46" s="59">
        <v>13.74</v>
      </c>
      <c r="E46" s="23">
        <v>7</v>
      </c>
      <c r="F46" s="60">
        <v>4.45</v>
      </c>
      <c r="G46" s="23">
        <v>117</v>
      </c>
      <c r="H46" s="60">
        <v>445.99</v>
      </c>
      <c r="I46" s="23">
        <v>22</v>
      </c>
      <c r="J46" s="60">
        <v>24.05</v>
      </c>
    </row>
    <row r="47" spans="1:10" ht="9" customHeight="1">
      <c r="A47" s="7"/>
      <c r="B47" s="14"/>
      <c r="C47" s="22"/>
      <c r="D47" s="59"/>
      <c r="E47" s="23"/>
      <c r="F47" s="60"/>
      <c r="G47" s="23"/>
      <c r="H47" s="60"/>
      <c r="I47" s="23"/>
      <c r="J47" s="60"/>
    </row>
    <row r="48" spans="1:10" ht="15" customHeight="1">
      <c r="A48" s="7" t="s">
        <v>11</v>
      </c>
      <c r="B48" s="14"/>
      <c r="C48" s="22">
        <v>18</v>
      </c>
      <c r="D48" s="59">
        <v>11.84</v>
      </c>
      <c r="E48" s="23">
        <v>4</v>
      </c>
      <c r="F48" s="60">
        <v>1.6</v>
      </c>
      <c r="G48" s="56" t="s">
        <v>52</v>
      </c>
      <c r="H48" s="56" t="s">
        <v>52</v>
      </c>
      <c r="I48" s="23">
        <v>21</v>
      </c>
      <c r="J48" s="60">
        <v>19.07</v>
      </c>
    </row>
    <row r="49" spans="1:10" ht="9" customHeight="1">
      <c r="A49" s="7"/>
      <c r="B49" s="14"/>
      <c r="C49" s="22"/>
      <c r="D49" s="59"/>
      <c r="E49" s="23"/>
      <c r="F49" s="60"/>
      <c r="G49" s="23"/>
      <c r="H49" s="60"/>
      <c r="I49" s="23"/>
      <c r="J49" s="60"/>
    </row>
    <row r="50" spans="1:10" ht="21" customHeight="1">
      <c r="A50" s="7" t="s">
        <v>94</v>
      </c>
      <c r="B50" s="14"/>
      <c r="C50" s="22">
        <v>12</v>
      </c>
      <c r="D50" s="59">
        <v>9.53</v>
      </c>
      <c r="E50" s="23">
        <v>8</v>
      </c>
      <c r="F50" s="60">
        <v>2.44</v>
      </c>
      <c r="G50" s="56" t="s">
        <v>52</v>
      </c>
      <c r="H50" s="56" t="s">
        <v>52</v>
      </c>
      <c r="I50" s="23">
        <v>2</v>
      </c>
      <c r="J50" s="86" t="s">
        <v>111</v>
      </c>
    </row>
    <row r="51" spans="1:10" ht="15" customHeight="1">
      <c r="A51" s="7"/>
      <c r="B51" s="6" t="s">
        <v>104</v>
      </c>
      <c r="C51" s="51">
        <v>2</v>
      </c>
      <c r="D51" s="86" t="s">
        <v>111</v>
      </c>
      <c r="E51" s="51">
        <v>0</v>
      </c>
      <c r="F51" s="51">
        <v>0</v>
      </c>
      <c r="G51" s="56" t="s">
        <v>53</v>
      </c>
      <c r="H51" s="56" t="s">
        <v>53</v>
      </c>
      <c r="I51" s="56">
        <v>0</v>
      </c>
      <c r="J51" s="56">
        <v>0</v>
      </c>
    </row>
    <row r="52" spans="1:10" ht="15" customHeight="1">
      <c r="A52" s="7"/>
      <c r="B52" s="6" t="s">
        <v>97</v>
      </c>
      <c r="C52" s="22">
        <v>1</v>
      </c>
      <c r="D52" s="86" t="s">
        <v>111</v>
      </c>
      <c r="E52" s="51">
        <v>1</v>
      </c>
      <c r="F52" s="86" t="s">
        <v>111</v>
      </c>
      <c r="G52" s="56" t="s">
        <v>52</v>
      </c>
      <c r="H52" s="56" t="s">
        <v>52</v>
      </c>
      <c r="I52" s="23">
        <v>0</v>
      </c>
      <c r="J52" s="56">
        <v>0</v>
      </c>
    </row>
    <row r="53" spans="1:10" ht="15" customHeight="1">
      <c r="A53" s="7"/>
      <c r="B53" s="3" t="s">
        <v>6</v>
      </c>
      <c r="C53" s="22">
        <v>4</v>
      </c>
      <c r="D53" s="59">
        <v>2.31</v>
      </c>
      <c r="E53" s="23">
        <v>2</v>
      </c>
      <c r="F53" s="86" t="s">
        <v>111</v>
      </c>
      <c r="G53" s="56" t="s">
        <v>53</v>
      </c>
      <c r="H53" s="56" t="s">
        <v>53</v>
      </c>
      <c r="I53" s="23">
        <v>0</v>
      </c>
      <c r="J53" s="56">
        <v>0</v>
      </c>
    </row>
    <row r="54" spans="1:10" ht="15" customHeight="1">
      <c r="A54" s="7"/>
      <c r="B54" s="3" t="s">
        <v>7</v>
      </c>
      <c r="C54" s="22">
        <v>1</v>
      </c>
      <c r="D54" s="86" t="s">
        <v>111</v>
      </c>
      <c r="E54" s="56">
        <v>1</v>
      </c>
      <c r="F54" s="86" t="s">
        <v>111</v>
      </c>
      <c r="G54" s="56" t="s">
        <v>52</v>
      </c>
      <c r="H54" s="56" t="s">
        <v>52</v>
      </c>
      <c r="I54" s="23">
        <v>1</v>
      </c>
      <c r="J54" s="86" t="s">
        <v>111</v>
      </c>
    </row>
    <row r="55" spans="1:10" ht="15" customHeight="1">
      <c r="A55" s="7"/>
      <c r="B55" s="3" t="s">
        <v>8</v>
      </c>
      <c r="C55" s="22">
        <v>2</v>
      </c>
      <c r="D55" s="86" t="s">
        <v>111</v>
      </c>
      <c r="E55" s="56">
        <v>3</v>
      </c>
      <c r="F55" s="60">
        <v>0.02</v>
      </c>
      <c r="G55" s="56" t="s">
        <v>53</v>
      </c>
      <c r="H55" s="56" t="s">
        <v>53</v>
      </c>
      <c r="I55" s="23">
        <v>1</v>
      </c>
      <c r="J55" s="86" t="s">
        <v>111</v>
      </c>
    </row>
    <row r="56" spans="1:10" ht="15" customHeight="1">
      <c r="A56" s="7"/>
      <c r="B56" s="3" t="s">
        <v>36</v>
      </c>
      <c r="C56" s="22">
        <v>1</v>
      </c>
      <c r="D56" s="86" t="s">
        <v>111</v>
      </c>
      <c r="E56" s="56">
        <v>1</v>
      </c>
      <c r="F56" s="86" t="s">
        <v>111</v>
      </c>
      <c r="G56" s="56" t="s">
        <v>52</v>
      </c>
      <c r="H56" s="56" t="s">
        <v>52</v>
      </c>
      <c r="I56" s="23">
        <v>0</v>
      </c>
      <c r="J56" s="56">
        <v>0</v>
      </c>
    </row>
    <row r="57" spans="1:10" ht="15" customHeight="1">
      <c r="A57" s="7"/>
      <c r="B57" s="3" t="s">
        <v>5</v>
      </c>
      <c r="C57" s="51">
        <v>1</v>
      </c>
      <c r="D57" s="86" t="s">
        <v>111</v>
      </c>
      <c r="E57" s="51">
        <v>0</v>
      </c>
      <c r="F57" s="51">
        <v>0</v>
      </c>
      <c r="G57" s="56" t="s">
        <v>53</v>
      </c>
      <c r="H57" s="56" t="s">
        <v>53</v>
      </c>
      <c r="I57" s="56">
        <v>0</v>
      </c>
      <c r="J57" s="56">
        <v>0</v>
      </c>
    </row>
    <row r="58" spans="1:10" ht="9" customHeight="1" thickBot="1">
      <c r="A58" s="11"/>
      <c r="B58" s="15"/>
      <c r="C58" s="21"/>
      <c r="D58" s="61"/>
      <c r="E58" s="21"/>
      <c r="F58" s="61"/>
      <c r="G58" s="21"/>
      <c r="H58" s="61"/>
      <c r="I58" s="21"/>
      <c r="J58" s="61"/>
    </row>
    <row r="60" spans="3:10" ht="9.75" customHeight="1" hidden="1">
      <c r="C60" s="20">
        <f aca="true" t="shared" si="2" ref="C60:J60">SUM(C51:C57)</f>
        <v>12</v>
      </c>
      <c r="D60" s="84">
        <f t="shared" si="2"/>
        <v>2.31</v>
      </c>
      <c r="E60" s="20">
        <f t="shared" si="2"/>
        <v>8</v>
      </c>
      <c r="F60" s="84">
        <f t="shared" si="2"/>
        <v>0.02</v>
      </c>
      <c r="G60" s="20">
        <f t="shared" si="2"/>
        <v>0</v>
      </c>
      <c r="H60" s="20">
        <f t="shared" si="2"/>
        <v>0</v>
      </c>
      <c r="I60" s="20">
        <f t="shared" si="2"/>
        <v>2</v>
      </c>
      <c r="J60" s="84">
        <f t="shared" si="2"/>
        <v>0</v>
      </c>
    </row>
  </sheetData>
  <mergeCells count="15">
    <mergeCell ref="G3:H3"/>
    <mergeCell ref="I3:J3"/>
    <mergeCell ref="B3:B4"/>
    <mergeCell ref="B23:B24"/>
    <mergeCell ref="E23:F23"/>
    <mergeCell ref="D3:D4"/>
    <mergeCell ref="E3:F3"/>
    <mergeCell ref="G23:H23"/>
    <mergeCell ref="I23:J23"/>
    <mergeCell ref="C23:D23"/>
    <mergeCell ref="B43:B44"/>
    <mergeCell ref="E43:F43"/>
    <mergeCell ref="G43:H43"/>
    <mergeCell ref="I43:J43"/>
    <mergeCell ref="C43:D43"/>
  </mergeCells>
  <dataValidations count="1">
    <dataValidation allowBlank="1" showInputMessage="1" showErrorMessage="1" imeMode="off" sqref="B31:B40 B11:B20 B51:B58 F52:F54 J50 F12 J12 F17 H16:H17 H30 J14 D31 J17 D37 F36:F37 J37 H36 F56 D51:D52 J54:J55 J31 D54:D57"/>
  </dataValidations>
  <printOptions/>
  <pageMargins left="0.7874015748031497" right="0.7480314960629921" top="0.984251968503937" bottom="0.7874015748031497" header="0.5118110236220472" footer="0.5118110236220472"/>
  <pageSetup horizontalDpi="204" verticalDpi="204" orientation="portrait" paperSize="9" r:id="rId1"/>
  <headerFooter alignWithMargins="0">
    <oddFooter>&amp;C&amp;"Century,標準"28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4">
      <selection activeCell="J48" sqref="J48"/>
    </sheetView>
  </sheetViews>
  <sheetFormatPr defaultColWidth="9.00390625" defaultRowHeight="13.5"/>
  <cols>
    <col min="1" max="1" width="1.625" style="1" customWidth="1"/>
    <col min="2" max="2" width="14.625" style="1" customWidth="1"/>
    <col min="3" max="3" width="7.625" style="1" customWidth="1"/>
    <col min="4" max="4" width="9.625" style="1" customWidth="1"/>
    <col min="5" max="5" width="7.875" style="1" customWidth="1"/>
    <col min="6" max="6" width="9.00390625" style="1" customWidth="1"/>
    <col min="7" max="7" width="7.875" style="1" customWidth="1"/>
    <col min="8" max="8" width="10.625" style="1" customWidth="1"/>
    <col min="9" max="9" width="8.625" style="1" customWidth="1"/>
    <col min="10" max="10" width="9.125" style="1" customWidth="1"/>
    <col min="11" max="16384" width="9.00390625" style="1" customWidth="1"/>
  </cols>
  <sheetData>
    <row r="1" ht="13.5">
      <c r="A1" s="1" t="s">
        <v>93</v>
      </c>
    </row>
    <row r="2" ht="14.25" thickBot="1">
      <c r="J2" s="10" t="s">
        <v>85</v>
      </c>
    </row>
    <row r="3" spans="1:10" ht="21" customHeight="1">
      <c r="A3" s="114" t="s">
        <v>24</v>
      </c>
      <c r="B3" s="115"/>
      <c r="C3" s="117" t="s">
        <v>1</v>
      </c>
      <c r="D3" s="118"/>
      <c r="E3" s="117" t="s">
        <v>3</v>
      </c>
      <c r="F3" s="118"/>
      <c r="G3" s="117" t="s">
        <v>45</v>
      </c>
      <c r="H3" s="118"/>
      <c r="I3" s="119" t="s">
        <v>26</v>
      </c>
      <c r="J3" s="120"/>
    </row>
    <row r="4" spans="1:10" s="27" customFormat="1" ht="21" customHeight="1">
      <c r="A4" s="116"/>
      <c r="B4" s="89"/>
      <c r="C4" s="34" t="s">
        <v>84</v>
      </c>
      <c r="D4" s="34" t="s">
        <v>17</v>
      </c>
      <c r="E4" s="40" t="s">
        <v>0</v>
      </c>
      <c r="F4" s="34" t="s">
        <v>17</v>
      </c>
      <c r="G4" s="40" t="s">
        <v>0</v>
      </c>
      <c r="H4" s="34" t="s">
        <v>17</v>
      </c>
      <c r="I4" s="40" t="s">
        <v>0</v>
      </c>
      <c r="J4" s="35" t="s">
        <v>17</v>
      </c>
    </row>
    <row r="5" spans="1:10" ht="9.75" customHeight="1">
      <c r="A5" s="7"/>
      <c r="B5" s="14"/>
      <c r="C5" s="7"/>
      <c r="D5" s="7"/>
      <c r="E5" s="7"/>
      <c r="F5" s="7"/>
      <c r="G5" s="7"/>
      <c r="H5" s="7"/>
      <c r="I5" s="7"/>
      <c r="J5" s="7"/>
    </row>
    <row r="6" spans="1:10" ht="18.75" customHeight="1">
      <c r="A6" s="7" t="s">
        <v>10</v>
      </c>
      <c r="B6" s="14"/>
      <c r="C6" s="43">
        <v>134</v>
      </c>
      <c r="D6" s="79">
        <v>374.39</v>
      </c>
      <c r="E6" s="20">
        <v>6</v>
      </c>
      <c r="F6" s="42">
        <v>4.91</v>
      </c>
      <c r="G6" s="20">
        <v>132</v>
      </c>
      <c r="H6" s="42">
        <v>369.48</v>
      </c>
      <c r="I6" s="49" t="s">
        <v>48</v>
      </c>
      <c r="J6" s="52" t="s">
        <v>48</v>
      </c>
    </row>
    <row r="7" spans="1:10" ht="18.75" customHeight="1">
      <c r="A7" s="7" t="s">
        <v>12</v>
      </c>
      <c r="B7" s="14"/>
      <c r="C7" s="43">
        <v>6</v>
      </c>
      <c r="D7" s="79">
        <v>0.75</v>
      </c>
      <c r="E7" s="49" t="s">
        <v>47</v>
      </c>
      <c r="F7" s="52" t="s">
        <v>51</v>
      </c>
      <c r="G7" s="20">
        <v>6</v>
      </c>
      <c r="H7" s="42">
        <v>0.75</v>
      </c>
      <c r="I7" s="49" t="s">
        <v>48</v>
      </c>
      <c r="J7" s="52" t="s">
        <v>48</v>
      </c>
    </row>
    <row r="8" spans="1:10" ht="18.75" customHeight="1">
      <c r="A8" s="7" t="s">
        <v>13</v>
      </c>
      <c r="B8" s="14"/>
      <c r="C8" s="43">
        <v>128</v>
      </c>
      <c r="D8" s="79">
        <v>373.64</v>
      </c>
      <c r="E8" s="20">
        <v>6</v>
      </c>
      <c r="F8" s="42">
        <v>4.91</v>
      </c>
      <c r="G8" s="20">
        <v>126</v>
      </c>
      <c r="H8" s="42">
        <v>368.73</v>
      </c>
      <c r="I8" s="49" t="s">
        <v>48</v>
      </c>
      <c r="J8" s="52" t="s">
        <v>48</v>
      </c>
    </row>
    <row r="9" spans="1:10" ht="9.75" customHeight="1">
      <c r="A9" s="7"/>
      <c r="B9" s="14"/>
      <c r="C9" s="20"/>
      <c r="D9" s="42"/>
      <c r="E9" s="20"/>
      <c r="F9" s="42"/>
      <c r="G9" s="20"/>
      <c r="H9" s="42"/>
      <c r="I9" s="20"/>
      <c r="J9" s="42"/>
    </row>
    <row r="10" spans="1:10" ht="18.75" customHeight="1">
      <c r="A10" s="7" t="s">
        <v>11</v>
      </c>
      <c r="B10" s="14"/>
      <c r="C10" s="43">
        <v>141</v>
      </c>
      <c r="D10" s="79">
        <v>521.84</v>
      </c>
      <c r="E10" s="20">
        <v>17</v>
      </c>
      <c r="F10" s="42">
        <v>19.35</v>
      </c>
      <c r="G10" s="20">
        <v>135</v>
      </c>
      <c r="H10" s="42">
        <v>502.49</v>
      </c>
      <c r="I10" s="49" t="s">
        <v>48</v>
      </c>
      <c r="J10" s="52" t="s">
        <v>48</v>
      </c>
    </row>
    <row r="11" spans="1:10" ht="18.75" customHeight="1">
      <c r="A11" s="7" t="s">
        <v>12</v>
      </c>
      <c r="B11" s="14"/>
      <c r="C11" s="43">
        <v>3</v>
      </c>
      <c r="D11" s="79">
        <v>0.45</v>
      </c>
      <c r="E11" s="20" t="s">
        <v>50</v>
      </c>
      <c r="F11" s="42" t="s">
        <v>51</v>
      </c>
      <c r="G11" s="20">
        <v>3</v>
      </c>
      <c r="H11" s="42">
        <v>0.45</v>
      </c>
      <c r="I11" s="49" t="s">
        <v>48</v>
      </c>
      <c r="J11" s="52" t="s">
        <v>48</v>
      </c>
    </row>
    <row r="12" spans="1:10" ht="18.75" customHeight="1">
      <c r="A12" s="7" t="s">
        <v>13</v>
      </c>
      <c r="B12" s="14"/>
      <c r="C12" s="43">
        <v>138</v>
      </c>
      <c r="D12" s="79">
        <v>521.39</v>
      </c>
      <c r="E12" s="20">
        <v>17</v>
      </c>
      <c r="F12" s="42">
        <v>19.35</v>
      </c>
      <c r="G12" s="20">
        <v>132</v>
      </c>
      <c r="H12" s="42">
        <v>502.04</v>
      </c>
      <c r="I12" s="49" t="s">
        <v>48</v>
      </c>
      <c r="J12" s="52" t="s">
        <v>48</v>
      </c>
    </row>
    <row r="13" spans="1:10" ht="9.75" customHeight="1">
      <c r="A13" s="7"/>
      <c r="B13" s="14"/>
      <c r="C13" s="20"/>
      <c r="D13" s="42"/>
      <c r="E13" s="20"/>
      <c r="F13" s="42"/>
      <c r="G13" s="20"/>
      <c r="H13" s="42"/>
      <c r="I13" s="49"/>
      <c r="J13" s="52"/>
    </row>
    <row r="14" spans="1:10" ht="18.75" customHeight="1">
      <c r="A14" s="7" t="s">
        <v>94</v>
      </c>
      <c r="B14" s="14"/>
      <c r="C14" s="43">
        <v>110</v>
      </c>
      <c r="D14" s="79">
        <v>442.19</v>
      </c>
      <c r="E14" s="20">
        <v>16</v>
      </c>
      <c r="F14" s="42">
        <v>21.17</v>
      </c>
      <c r="G14" s="20">
        <v>104</v>
      </c>
      <c r="H14" s="42">
        <v>421.02</v>
      </c>
      <c r="I14" s="49" t="s">
        <v>48</v>
      </c>
      <c r="J14" s="52" t="s">
        <v>48</v>
      </c>
    </row>
    <row r="15" spans="1:10" ht="18.75" customHeight="1">
      <c r="A15" s="7" t="s">
        <v>13</v>
      </c>
      <c r="B15" s="14"/>
      <c r="C15" s="43">
        <f>SUM(C16:C22)</f>
        <v>110</v>
      </c>
      <c r="D15" s="84">
        <f aca="true" t="shared" si="0" ref="D15:J15">SUM(D16:D22)</f>
        <v>423.21000000000004</v>
      </c>
      <c r="E15" s="20">
        <f t="shared" si="0"/>
        <v>16</v>
      </c>
      <c r="F15" s="84">
        <f t="shared" si="0"/>
        <v>13.94</v>
      </c>
      <c r="G15" s="20">
        <f t="shared" si="0"/>
        <v>104</v>
      </c>
      <c r="H15" s="84">
        <f t="shared" si="0"/>
        <v>405.77</v>
      </c>
      <c r="I15" s="20">
        <f t="shared" si="0"/>
        <v>0</v>
      </c>
      <c r="J15" s="20">
        <f t="shared" si="0"/>
        <v>0</v>
      </c>
    </row>
    <row r="16" spans="1:10" ht="14.25" customHeight="1">
      <c r="A16" s="7"/>
      <c r="B16" s="6" t="s">
        <v>104</v>
      </c>
      <c r="C16" s="55">
        <v>0</v>
      </c>
      <c r="D16" s="49">
        <v>0</v>
      </c>
      <c r="E16" s="44">
        <v>0</v>
      </c>
      <c r="F16" s="53" t="s">
        <v>49</v>
      </c>
      <c r="G16" s="50">
        <v>0</v>
      </c>
      <c r="H16" s="53">
        <v>0</v>
      </c>
      <c r="I16" s="50" t="s">
        <v>48</v>
      </c>
      <c r="J16" s="53" t="s">
        <v>48</v>
      </c>
    </row>
    <row r="17" spans="1:10" ht="14.25" customHeight="1">
      <c r="A17" s="7"/>
      <c r="B17" s="6" t="s">
        <v>97</v>
      </c>
      <c r="C17" s="43">
        <v>4</v>
      </c>
      <c r="D17" s="86" t="s">
        <v>109</v>
      </c>
      <c r="E17" s="44">
        <v>0</v>
      </c>
      <c r="F17" s="53" t="s">
        <v>48</v>
      </c>
      <c r="G17" s="44">
        <v>4</v>
      </c>
      <c r="H17" s="86" t="s">
        <v>109</v>
      </c>
      <c r="I17" s="50" t="s">
        <v>48</v>
      </c>
      <c r="J17" s="53" t="s">
        <v>48</v>
      </c>
    </row>
    <row r="18" spans="1:10" ht="14.25" customHeight="1">
      <c r="A18" s="7"/>
      <c r="B18" s="3" t="s">
        <v>6</v>
      </c>
      <c r="C18" s="43">
        <v>14</v>
      </c>
      <c r="D18" s="79">
        <v>14.8</v>
      </c>
      <c r="E18" s="22">
        <v>3</v>
      </c>
      <c r="F18" s="12">
        <v>3</v>
      </c>
      <c r="G18" s="22">
        <v>12</v>
      </c>
      <c r="H18" s="12">
        <v>11.8</v>
      </c>
      <c r="I18" s="51" t="s">
        <v>48</v>
      </c>
      <c r="J18" s="54" t="s">
        <v>48</v>
      </c>
    </row>
    <row r="19" spans="1:10" ht="14.25" customHeight="1">
      <c r="A19" s="7"/>
      <c r="B19" s="3" t="s">
        <v>7</v>
      </c>
      <c r="C19" s="43">
        <v>12</v>
      </c>
      <c r="D19" s="86" t="s">
        <v>109</v>
      </c>
      <c r="E19" s="22">
        <v>6</v>
      </c>
      <c r="F19" s="86" t="s">
        <v>109</v>
      </c>
      <c r="G19" s="22">
        <v>9</v>
      </c>
      <c r="H19" s="86" t="s">
        <v>109</v>
      </c>
      <c r="I19" s="51" t="s">
        <v>48</v>
      </c>
      <c r="J19" s="54" t="s">
        <v>48</v>
      </c>
    </row>
    <row r="20" spans="1:10" ht="14.25" customHeight="1">
      <c r="A20" s="7"/>
      <c r="B20" s="3" t="s">
        <v>8</v>
      </c>
      <c r="C20" s="43">
        <v>42</v>
      </c>
      <c r="D20" s="79">
        <v>106.2</v>
      </c>
      <c r="E20" s="22">
        <v>3</v>
      </c>
      <c r="F20" s="12">
        <v>9.1</v>
      </c>
      <c r="G20" s="22">
        <v>41</v>
      </c>
      <c r="H20" s="12">
        <v>97.1</v>
      </c>
      <c r="I20" s="51" t="s">
        <v>48</v>
      </c>
      <c r="J20" s="54" t="s">
        <v>48</v>
      </c>
    </row>
    <row r="21" spans="1:10" ht="14.25" customHeight="1">
      <c r="A21" s="7"/>
      <c r="B21" s="3" t="s">
        <v>46</v>
      </c>
      <c r="C21" s="43">
        <v>28</v>
      </c>
      <c r="D21" s="79">
        <v>162.19</v>
      </c>
      <c r="E21" s="22">
        <v>3</v>
      </c>
      <c r="F21" s="12">
        <v>1.84</v>
      </c>
      <c r="G21" s="22">
        <v>28</v>
      </c>
      <c r="H21" s="12">
        <v>160.35</v>
      </c>
      <c r="I21" s="51" t="s">
        <v>48</v>
      </c>
      <c r="J21" s="54" t="s">
        <v>48</v>
      </c>
    </row>
    <row r="22" spans="1:10" ht="14.25" customHeight="1">
      <c r="A22" s="7"/>
      <c r="B22" s="3" t="s">
        <v>5</v>
      </c>
      <c r="C22" s="43">
        <v>10</v>
      </c>
      <c r="D22" s="79">
        <v>140.02</v>
      </c>
      <c r="E22" s="22">
        <v>1</v>
      </c>
      <c r="F22" s="86" t="s">
        <v>109</v>
      </c>
      <c r="G22" s="22">
        <v>10</v>
      </c>
      <c r="H22" s="12">
        <v>136.52</v>
      </c>
      <c r="I22" s="51" t="s">
        <v>48</v>
      </c>
      <c r="J22" s="54" t="s">
        <v>48</v>
      </c>
    </row>
    <row r="23" spans="1:10" ht="9" customHeight="1" thickBot="1">
      <c r="A23" s="11"/>
      <c r="B23" s="15"/>
      <c r="C23" s="11"/>
      <c r="D23" s="11"/>
      <c r="E23" s="11"/>
      <c r="F23" s="11"/>
      <c r="G23" s="11"/>
      <c r="H23" s="11"/>
      <c r="I23" s="11"/>
      <c r="J23" s="11"/>
    </row>
    <row r="24" ht="13.5">
      <c r="B24" s="7" t="s">
        <v>96</v>
      </c>
    </row>
    <row r="26" ht="9.75" customHeight="1"/>
    <row r="28" ht="13.5">
      <c r="A28" s="1" t="s">
        <v>92</v>
      </c>
    </row>
    <row r="29" ht="14.25" thickBot="1">
      <c r="J29" s="10" t="s">
        <v>85</v>
      </c>
    </row>
    <row r="30" spans="1:10" ht="21" customHeight="1">
      <c r="A30" s="114" t="s">
        <v>24</v>
      </c>
      <c r="B30" s="115"/>
      <c r="C30" s="117" t="s">
        <v>1</v>
      </c>
      <c r="D30" s="118"/>
      <c r="E30" s="117" t="s">
        <v>3</v>
      </c>
      <c r="F30" s="118"/>
      <c r="G30" s="117" t="s">
        <v>45</v>
      </c>
      <c r="H30" s="118"/>
      <c r="I30" s="119" t="s">
        <v>26</v>
      </c>
      <c r="J30" s="120"/>
    </row>
    <row r="31" spans="1:10" s="27" customFormat="1" ht="21" customHeight="1">
      <c r="A31" s="116"/>
      <c r="B31" s="89"/>
      <c r="C31" s="34" t="s">
        <v>84</v>
      </c>
      <c r="D31" s="34" t="s">
        <v>17</v>
      </c>
      <c r="E31" s="40" t="s">
        <v>0</v>
      </c>
      <c r="F31" s="34" t="s">
        <v>17</v>
      </c>
      <c r="G31" s="40" t="s">
        <v>0</v>
      </c>
      <c r="H31" s="34" t="s">
        <v>17</v>
      </c>
      <c r="I31" s="40" t="s">
        <v>0</v>
      </c>
      <c r="J31" s="35" t="s">
        <v>17</v>
      </c>
    </row>
    <row r="32" spans="1:10" ht="9.75" customHeight="1">
      <c r="A32" s="7"/>
      <c r="B32" s="14"/>
      <c r="C32" s="7"/>
      <c r="D32" s="7"/>
      <c r="E32" s="7"/>
      <c r="F32" s="7"/>
      <c r="G32" s="7"/>
      <c r="H32" s="7"/>
      <c r="I32" s="7"/>
      <c r="J32" s="7"/>
    </row>
    <row r="33" spans="1:10" ht="18.75" customHeight="1">
      <c r="A33" s="7" t="s">
        <v>10</v>
      </c>
      <c r="B33" s="14"/>
      <c r="C33" s="43">
        <v>197</v>
      </c>
      <c r="D33" s="79">
        <v>225.35</v>
      </c>
      <c r="E33" s="20">
        <v>30</v>
      </c>
      <c r="F33" s="42">
        <v>22.7</v>
      </c>
      <c r="G33" s="20">
        <v>175</v>
      </c>
      <c r="H33" s="42">
        <v>202.65</v>
      </c>
      <c r="I33" s="49" t="s">
        <v>48</v>
      </c>
      <c r="J33" s="52" t="s">
        <v>48</v>
      </c>
    </row>
    <row r="34" spans="1:10" ht="18.75" customHeight="1">
      <c r="A34" s="7" t="s">
        <v>12</v>
      </c>
      <c r="B34" s="14"/>
      <c r="C34" s="43">
        <v>98</v>
      </c>
      <c r="D34" s="79">
        <v>69</v>
      </c>
      <c r="E34" s="20">
        <v>14</v>
      </c>
      <c r="F34" s="42">
        <v>9.43</v>
      </c>
      <c r="G34" s="20">
        <v>90</v>
      </c>
      <c r="H34" s="42">
        <v>59.57</v>
      </c>
      <c r="I34" s="49" t="s">
        <v>48</v>
      </c>
      <c r="J34" s="52" t="s">
        <v>48</v>
      </c>
    </row>
    <row r="35" spans="1:10" ht="18.75" customHeight="1">
      <c r="A35" s="7" t="s">
        <v>13</v>
      </c>
      <c r="B35" s="14"/>
      <c r="C35" s="43">
        <v>99</v>
      </c>
      <c r="D35" s="79">
        <v>156.35</v>
      </c>
      <c r="E35" s="20">
        <v>16</v>
      </c>
      <c r="F35" s="42">
        <v>13.27</v>
      </c>
      <c r="G35" s="20">
        <v>85</v>
      </c>
      <c r="H35" s="42">
        <v>143.08</v>
      </c>
      <c r="I35" s="49" t="s">
        <v>48</v>
      </c>
      <c r="J35" s="52" t="s">
        <v>48</v>
      </c>
    </row>
    <row r="36" spans="1:10" ht="9.75" customHeight="1">
      <c r="A36" s="7"/>
      <c r="B36" s="14"/>
      <c r="C36" s="20"/>
      <c r="D36" s="42"/>
      <c r="E36" s="20"/>
      <c r="F36" s="42"/>
      <c r="G36" s="20"/>
      <c r="H36" s="42"/>
      <c r="I36" s="49"/>
      <c r="J36" s="52"/>
    </row>
    <row r="37" spans="1:10" ht="18.75" customHeight="1">
      <c r="A37" s="7" t="s">
        <v>11</v>
      </c>
      <c r="B37" s="14"/>
      <c r="C37" s="43">
        <v>140</v>
      </c>
      <c r="D37" s="79">
        <v>164.12</v>
      </c>
      <c r="E37" s="20">
        <v>33</v>
      </c>
      <c r="F37" s="42">
        <v>29.55</v>
      </c>
      <c r="G37" s="20">
        <v>119</v>
      </c>
      <c r="H37" s="42">
        <v>134.32</v>
      </c>
      <c r="I37" s="20">
        <v>1</v>
      </c>
      <c r="J37" s="42">
        <v>0.25</v>
      </c>
    </row>
    <row r="38" spans="1:10" ht="18.75" customHeight="1">
      <c r="A38" s="7" t="s">
        <v>12</v>
      </c>
      <c r="B38" s="14"/>
      <c r="C38" s="43">
        <v>62</v>
      </c>
      <c r="D38" s="79">
        <v>48.94</v>
      </c>
      <c r="E38" s="20">
        <v>15</v>
      </c>
      <c r="F38" s="42">
        <v>10.59</v>
      </c>
      <c r="G38" s="20">
        <v>51</v>
      </c>
      <c r="H38" s="42">
        <v>38.1</v>
      </c>
      <c r="I38" s="20">
        <v>1</v>
      </c>
      <c r="J38" s="42">
        <v>0.25</v>
      </c>
    </row>
    <row r="39" spans="1:10" ht="18.75" customHeight="1">
      <c r="A39" s="7" t="s">
        <v>13</v>
      </c>
      <c r="B39" s="14"/>
      <c r="C39" s="43">
        <v>78</v>
      </c>
      <c r="D39" s="79">
        <v>115.18</v>
      </c>
      <c r="E39" s="20">
        <v>18</v>
      </c>
      <c r="F39" s="42">
        <v>18.96</v>
      </c>
      <c r="G39" s="20">
        <v>68</v>
      </c>
      <c r="H39" s="42">
        <v>96.22</v>
      </c>
      <c r="I39" s="49" t="s">
        <v>48</v>
      </c>
      <c r="J39" s="52" t="s">
        <v>48</v>
      </c>
    </row>
    <row r="40" spans="1:10" ht="9.75" customHeight="1">
      <c r="A40" s="7"/>
      <c r="B40" s="14"/>
      <c r="C40" s="20"/>
      <c r="D40" s="42"/>
      <c r="E40" s="20"/>
      <c r="F40" s="42"/>
      <c r="G40" s="20"/>
      <c r="H40" s="42"/>
      <c r="I40" s="20"/>
      <c r="J40" s="42"/>
    </row>
    <row r="41" spans="1:10" ht="18.75" customHeight="1">
      <c r="A41" s="7" t="s">
        <v>94</v>
      </c>
      <c r="B41" s="14"/>
      <c r="C41" s="43">
        <v>62</v>
      </c>
      <c r="D41" s="79">
        <v>96.19</v>
      </c>
      <c r="E41" s="20">
        <v>18</v>
      </c>
      <c r="F41" s="42">
        <v>12.61</v>
      </c>
      <c r="G41" s="20">
        <v>50</v>
      </c>
      <c r="H41" s="42">
        <v>83.58</v>
      </c>
      <c r="I41" s="20">
        <v>0</v>
      </c>
      <c r="J41" s="42">
        <v>0</v>
      </c>
    </row>
    <row r="42" spans="1:10" ht="18.75" customHeight="1">
      <c r="A42" s="7" t="s">
        <v>13</v>
      </c>
      <c r="B42" s="14"/>
      <c r="C42" s="43">
        <f>SUM(C43:C49)</f>
        <v>62</v>
      </c>
      <c r="D42" s="84">
        <v>96.19</v>
      </c>
      <c r="E42" s="20">
        <f>SUM(E43:E49)</f>
        <v>18</v>
      </c>
      <c r="F42" s="84">
        <f>SUM(F43:F49)</f>
        <v>10.21</v>
      </c>
      <c r="G42" s="20">
        <f>SUM(G43:G49)</f>
        <v>50</v>
      </c>
      <c r="H42" s="84">
        <f>SUM(H43:H49)</f>
        <v>74.18</v>
      </c>
      <c r="I42" s="49" t="s">
        <v>48</v>
      </c>
      <c r="J42" s="53" t="s">
        <v>48</v>
      </c>
    </row>
    <row r="43" spans="1:10" ht="14.25" customHeight="1">
      <c r="A43" s="7"/>
      <c r="B43" s="6" t="s">
        <v>108</v>
      </c>
      <c r="C43" s="55">
        <v>0</v>
      </c>
      <c r="D43" s="80">
        <v>0</v>
      </c>
      <c r="E43" s="50" t="s">
        <v>48</v>
      </c>
      <c r="F43" s="53">
        <v>0</v>
      </c>
      <c r="G43" s="50">
        <v>0</v>
      </c>
      <c r="H43" s="53">
        <v>0</v>
      </c>
      <c r="I43" s="50" t="s">
        <v>48</v>
      </c>
      <c r="J43" s="53" t="s">
        <v>48</v>
      </c>
    </row>
    <row r="44" spans="1:10" ht="14.25" customHeight="1">
      <c r="A44" s="7"/>
      <c r="B44" s="6" t="s">
        <v>103</v>
      </c>
      <c r="C44" s="43">
        <v>32</v>
      </c>
      <c r="D44" s="79">
        <v>43.61</v>
      </c>
      <c r="E44" s="44">
        <v>10</v>
      </c>
      <c r="F44" s="9">
        <v>7.88</v>
      </c>
      <c r="G44" s="44">
        <v>25</v>
      </c>
      <c r="H44" s="9">
        <v>35.73</v>
      </c>
      <c r="I44" s="50" t="s">
        <v>48</v>
      </c>
      <c r="J44" s="53" t="s">
        <v>48</v>
      </c>
    </row>
    <row r="45" spans="1:10" ht="14.25" customHeight="1">
      <c r="A45" s="7"/>
      <c r="B45" s="3" t="s">
        <v>6</v>
      </c>
      <c r="C45" s="43">
        <v>17</v>
      </c>
      <c r="D45" s="79">
        <v>21.88</v>
      </c>
      <c r="E45" s="22">
        <v>5</v>
      </c>
      <c r="F45" s="12">
        <v>2.33</v>
      </c>
      <c r="G45" s="22">
        <v>14</v>
      </c>
      <c r="H45" s="12">
        <v>19.55</v>
      </c>
      <c r="I45" s="51" t="s">
        <v>48</v>
      </c>
      <c r="J45" s="54" t="s">
        <v>48</v>
      </c>
    </row>
    <row r="46" spans="1:10" ht="14.25" customHeight="1">
      <c r="A46" s="7"/>
      <c r="B46" s="3" t="s">
        <v>7</v>
      </c>
      <c r="C46" s="43">
        <v>2</v>
      </c>
      <c r="D46" s="86" t="s">
        <v>109</v>
      </c>
      <c r="E46" s="51">
        <v>1</v>
      </c>
      <c r="F46" s="86" t="s">
        <v>109</v>
      </c>
      <c r="G46" s="22">
        <v>1</v>
      </c>
      <c r="H46" s="86" t="s">
        <v>109</v>
      </c>
      <c r="I46" s="51" t="s">
        <v>48</v>
      </c>
      <c r="J46" s="54" t="s">
        <v>48</v>
      </c>
    </row>
    <row r="47" spans="1:10" ht="14.25" customHeight="1">
      <c r="A47" s="7"/>
      <c r="B47" s="3" t="s">
        <v>8</v>
      </c>
      <c r="C47" s="43">
        <v>8</v>
      </c>
      <c r="D47" s="79">
        <v>18.9</v>
      </c>
      <c r="E47" s="22">
        <v>0</v>
      </c>
      <c r="F47" s="12">
        <v>0</v>
      </c>
      <c r="G47" s="22">
        <v>8</v>
      </c>
      <c r="H47" s="12">
        <v>18.9</v>
      </c>
      <c r="I47" s="51" t="s">
        <v>48</v>
      </c>
      <c r="J47" s="54" t="s">
        <v>48</v>
      </c>
    </row>
    <row r="48" spans="1:10" ht="14.25" customHeight="1">
      <c r="A48" s="7"/>
      <c r="B48" s="3" t="s">
        <v>46</v>
      </c>
      <c r="C48" s="43">
        <v>3</v>
      </c>
      <c r="D48" s="86" t="s">
        <v>109</v>
      </c>
      <c r="E48" s="22">
        <v>2</v>
      </c>
      <c r="F48" s="86" t="s">
        <v>109</v>
      </c>
      <c r="G48" s="22">
        <v>2</v>
      </c>
      <c r="H48" s="86" t="s">
        <v>109</v>
      </c>
      <c r="I48" s="51" t="s">
        <v>48</v>
      </c>
      <c r="J48" s="54" t="s">
        <v>48</v>
      </c>
    </row>
    <row r="49" spans="1:10" ht="14.25" customHeight="1">
      <c r="A49" s="7"/>
      <c r="B49" s="3" t="s">
        <v>5</v>
      </c>
      <c r="C49" s="55">
        <v>0</v>
      </c>
      <c r="D49" s="80">
        <v>0</v>
      </c>
      <c r="E49" s="51">
        <v>0</v>
      </c>
      <c r="F49" s="54">
        <v>0</v>
      </c>
      <c r="G49" s="51">
        <v>0</v>
      </c>
      <c r="H49" s="54">
        <v>0</v>
      </c>
      <c r="I49" s="51" t="s">
        <v>48</v>
      </c>
      <c r="J49" s="54" t="s">
        <v>48</v>
      </c>
    </row>
    <row r="50" spans="1:10" ht="9" customHeight="1" thickBot="1">
      <c r="A50" s="11"/>
      <c r="B50" s="15"/>
      <c r="C50" s="11"/>
      <c r="D50" s="11"/>
      <c r="E50" s="11"/>
      <c r="F50" s="11"/>
      <c r="G50" s="11"/>
      <c r="H50" s="11"/>
      <c r="I50" s="11"/>
      <c r="J50" s="11"/>
    </row>
    <row r="51" ht="13.5">
      <c r="B51" s="7" t="s">
        <v>96</v>
      </c>
    </row>
    <row r="52" ht="13.5">
      <c r="D52" s="2"/>
    </row>
    <row r="53" ht="13.5">
      <c r="D53" s="2"/>
    </row>
  </sheetData>
  <mergeCells count="10">
    <mergeCell ref="I30:J30"/>
    <mergeCell ref="C30:D30"/>
    <mergeCell ref="C3:D3"/>
    <mergeCell ref="E3:F3"/>
    <mergeCell ref="G3:H3"/>
    <mergeCell ref="I3:J3"/>
    <mergeCell ref="A3:B4"/>
    <mergeCell ref="A30:B31"/>
    <mergeCell ref="E30:F30"/>
    <mergeCell ref="G30:H30"/>
  </mergeCells>
  <dataValidations count="1">
    <dataValidation allowBlank="1" showInputMessage="1" showErrorMessage="1" imeMode="off" sqref="J42 B16:J23 B43:J50"/>
  </dataValidations>
  <printOptions/>
  <pageMargins left="0.7874015748031497" right="0.7480314960629921" top="0.984251968503937" bottom="0.7874015748031497" header="0.5118110236220472" footer="0.5118110236220472"/>
  <pageSetup horizontalDpi="204" verticalDpi="204" orientation="portrait" paperSize="9" r:id="rId1"/>
  <headerFooter alignWithMargins="0">
    <oddFooter>&amp;C&amp;"Century,標準"29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　隆夫</dc:creator>
  <cp:keywords/>
  <dc:description/>
  <cp:lastModifiedBy>toukei</cp:lastModifiedBy>
  <cp:lastPrinted>2007-03-13T01:39:42Z</cp:lastPrinted>
  <dcterms:created xsi:type="dcterms:W3CDTF">2001-03-19T00:35:28Z</dcterms:created>
  <dcterms:modified xsi:type="dcterms:W3CDTF">2007-04-05T04:42:35Z</dcterms:modified>
  <cp:category/>
  <cp:version/>
  <cp:contentType/>
  <cp:contentStatus/>
</cp:coreProperties>
</file>