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670" activeTab="0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</sheets>
  <definedNames>
    <definedName name="_xlnm.Print_Titles" localSheetId="9">'10月末'!$1:$3</definedName>
    <definedName name="_xlnm.Print_Titles" localSheetId="10">'11月末'!$1:$3</definedName>
    <definedName name="_xlnm.Print_Titles" localSheetId="11">'12月末'!$1:$3</definedName>
    <definedName name="_xlnm.Print_Titles" localSheetId="0">'1月末'!$1:$3</definedName>
    <definedName name="_xlnm.Print_Titles" localSheetId="1">'2月末'!$1:$3</definedName>
    <definedName name="_xlnm.Print_Titles" localSheetId="2">'3月末'!$1:$3</definedName>
    <definedName name="_xlnm.Print_Titles" localSheetId="3">'4月末'!$1:$3</definedName>
    <definedName name="_xlnm.Print_Titles" localSheetId="4">'5月末'!$1:$3</definedName>
    <definedName name="_xlnm.Print_Titles" localSheetId="5">'6月末'!$1:$3</definedName>
    <definedName name="_xlnm.Print_Titles" localSheetId="6">'7月末'!$1:$3</definedName>
    <definedName name="_xlnm.Print_Titles" localSheetId="7">'8月末'!$1:$3</definedName>
    <definedName name="_xlnm.Print_Titles" localSheetId="8">'9月末'!$1:$3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<sst xmlns="http://schemas.openxmlformats.org/spreadsheetml/2006/main" count="2701" uniqueCount="348">
  <si>
    <t>平成１６年１月末現在</t>
  </si>
  <si>
    <t>町    名</t>
  </si>
  <si>
    <t>世帯数</t>
  </si>
  <si>
    <t xml:space="preserve">   人           口</t>
  </si>
  <si>
    <t>総  数</t>
  </si>
  <si>
    <t>男</t>
  </si>
  <si>
    <t xml:space="preserve">   女　　</t>
  </si>
  <si>
    <t>入　　舟　　町</t>
  </si>
  <si>
    <t>船　　見　　町</t>
  </si>
  <si>
    <t>弥　　生　　町</t>
  </si>
  <si>
    <t>弁　　天　　町</t>
  </si>
  <si>
    <t>大　　　　　 町</t>
  </si>
  <si>
    <t>末　　広　　町</t>
  </si>
  <si>
    <t>元 　　　　　町</t>
  </si>
  <si>
    <t>青　　柳　　町</t>
  </si>
  <si>
    <t>谷  地  頭  町</t>
  </si>
  <si>
    <t>住　　吉　　町</t>
  </si>
  <si>
    <t>宝    来    町</t>
  </si>
  <si>
    <t>東    川    町</t>
  </si>
  <si>
    <t>豊    川    町</t>
  </si>
  <si>
    <t>大    手    町</t>
  </si>
  <si>
    <t>栄           町</t>
  </si>
  <si>
    <t>旭           町</t>
  </si>
  <si>
    <t>東    雲    町</t>
  </si>
  <si>
    <t>大    森    町</t>
  </si>
  <si>
    <t>松    風    町</t>
  </si>
  <si>
    <t>若    松    町</t>
  </si>
  <si>
    <t>千    歳    町</t>
  </si>
  <si>
    <t>新    川    町</t>
  </si>
  <si>
    <t>上  新  川  町</t>
  </si>
  <si>
    <t>海    岸    町</t>
  </si>
  <si>
    <t>大    縄    町</t>
  </si>
  <si>
    <t>松    川    町</t>
  </si>
  <si>
    <t>万    代    町</t>
  </si>
  <si>
    <t>浅    野    町</t>
  </si>
  <si>
    <t>吉    川    町</t>
  </si>
  <si>
    <t>北    浜    町</t>
  </si>
  <si>
    <t>港 町 １ 丁 目</t>
  </si>
  <si>
    <t>港 町 ２ 丁 目</t>
  </si>
  <si>
    <t>港 町 ３ 丁 目</t>
  </si>
  <si>
    <t>追    分    町</t>
  </si>
  <si>
    <t>亀    田    町</t>
  </si>
  <si>
    <t>大    川    町</t>
  </si>
  <si>
    <t>田    家    町</t>
  </si>
  <si>
    <t>白    鳥    町</t>
  </si>
  <si>
    <t>八    幡    町</t>
  </si>
  <si>
    <t>宮    前    町</t>
  </si>
  <si>
    <t>中    島    町</t>
  </si>
  <si>
    <t>千  代  台  町</t>
  </si>
  <si>
    <t>堀    川    町</t>
  </si>
  <si>
    <t>高    盛    町</t>
  </si>
  <si>
    <t>宇  賀  浦  町</t>
  </si>
  <si>
    <t>日  乃  出  町</t>
  </si>
  <si>
    <t>的    場    町</t>
  </si>
  <si>
    <t>時    任    町</t>
  </si>
  <si>
    <t>杉    並    町</t>
  </si>
  <si>
    <t>本           町</t>
  </si>
  <si>
    <t>梁    川    町</t>
  </si>
  <si>
    <t>五  稜  郭  町</t>
  </si>
  <si>
    <t>柳           町</t>
  </si>
  <si>
    <t>松    陰    町</t>
  </si>
  <si>
    <t>人    見    町</t>
  </si>
  <si>
    <t>金    堀    町</t>
  </si>
  <si>
    <t>乃    木    町</t>
  </si>
  <si>
    <t>柏    木    町</t>
  </si>
  <si>
    <t>川    原    町</t>
  </si>
  <si>
    <t>本  　　庁</t>
  </si>
  <si>
    <t>管  内  分</t>
  </si>
  <si>
    <t>深    堀    町</t>
  </si>
  <si>
    <t>駒    場    町</t>
  </si>
  <si>
    <t>広    野    町</t>
  </si>
  <si>
    <t>湯    浜    町</t>
  </si>
  <si>
    <t>湯川町１丁目</t>
  </si>
  <si>
    <t>湯川町２丁目</t>
  </si>
  <si>
    <t>湯川町３丁目</t>
  </si>
  <si>
    <t>戸    倉    町</t>
  </si>
  <si>
    <t>榎    本    町</t>
  </si>
  <si>
    <t>花    園    町</t>
  </si>
  <si>
    <t>日吉町１丁目</t>
  </si>
  <si>
    <t>日吉町２丁目</t>
  </si>
  <si>
    <t>日吉町３丁目</t>
  </si>
  <si>
    <t>日吉町４丁目</t>
  </si>
  <si>
    <t>上    野    町</t>
  </si>
  <si>
    <t>高    丘    町</t>
  </si>
  <si>
    <t>滝    沢    町</t>
  </si>
  <si>
    <t>見    晴    町</t>
  </si>
  <si>
    <t>鈴  蘭  丘  町</t>
  </si>
  <si>
    <t>上  湯  川  町</t>
  </si>
  <si>
    <t>銅    山    町</t>
  </si>
  <si>
    <t>旭    岡    町</t>
  </si>
  <si>
    <t>西旭岡町１丁目</t>
  </si>
  <si>
    <t>西旭岡町２丁目</t>
  </si>
  <si>
    <t>西旭岡町３丁目</t>
  </si>
  <si>
    <t>鱒    川    町</t>
  </si>
  <si>
    <t>寅    沢    町</t>
  </si>
  <si>
    <t>三    森    町</t>
  </si>
  <si>
    <t>紅  葉  山  町</t>
  </si>
  <si>
    <t>庵    原    町</t>
  </si>
  <si>
    <t>亀    尾    町</t>
  </si>
  <si>
    <t>米    原    町</t>
  </si>
  <si>
    <t>東    畑    町</t>
  </si>
  <si>
    <t>鉄    山    町</t>
  </si>
  <si>
    <t>蛾  眉  野  町</t>
  </si>
  <si>
    <t>湯 川 支 所</t>
  </si>
  <si>
    <t>管　内　分</t>
  </si>
  <si>
    <t>根    崎    町</t>
  </si>
  <si>
    <t>高    松    町</t>
  </si>
  <si>
    <t>志  海  苔  町</t>
  </si>
  <si>
    <t>瀬  戸  川  町</t>
  </si>
  <si>
    <t>赤    坂    町</t>
  </si>
  <si>
    <t>銭    亀    町</t>
  </si>
  <si>
    <t>中    野    町</t>
  </si>
  <si>
    <t>新    湊    町</t>
  </si>
  <si>
    <t>石    倉    町</t>
  </si>
  <si>
    <t>古    川    町</t>
  </si>
  <si>
    <t>豊    原    町</t>
  </si>
  <si>
    <t>石    崎    町</t>
  </si>
  <si>
    <t>鶴    野    町</t>
  </si>
  <si>
    <t>白    石    町</t>
  </si>
  <si>
    <t>銭亀沢支所</t>
  </si>
  <si>
    <t>富岡町１丁目</t>
  </si>
  <si>
    <t>富岡町２丁目</t>
  </si>
  <si>
    <t>富岡町３丁目</t>
  </si>
  <si>
    <t>中 道 １ 丁 目</t>
  </si>
  <si>
    <t>中 道 ２ 丁 目</t>
  </si>
  <si>
    <t>山の手１丁目</t>
  </si>
  <si>
    <t>山の手２丁目</t>
  </si>
  <si>
    <t>山の手３丁目</t>
  </si>
  <si>
    <t>本 通 １ 丁 目</t>
  </si>
  <si>
    <t>本 通 ２ 丁 目</t>
  </si>
  <si>
    <t>本 通 ３ 丁 目</t>
  </si>
  <si>
    <t>本 通 ４ 丁 目</t>
  </si>
  <si>
    <t>鍛 治 １ 丁 目</t>
  </si>
  <si>
    <t>鍛 治 ２ 丁 目</t>
  </si>
  <si>
    <t>陣    川    町</t>
  </si>
  <si>
    <t>陣 川 １ 丁 目</t>
  </si>
  <si>
    <t>陣 川 ２ 丁 目</t>
  </si>
  <si>
    <t>神    山    町</t>
  </si>
  <si>
    <t>神 山 １ 丁 目</t>
  </si>
  <si>
    <t>神 山 ２ 丁 目</t>
  </si>
  <si>
    <t>神 山 ３ 丁 目</t>
  </si>
  <si>
    <t>東    山    町</t>
  </si>
  <si>
    <t>東 山 １ 丁 目</t>
  </si>
  <si>
    <t>東 山 ２ 丁 目</t>
  </si>
  <si>
    <t>東 山 ３ 丁 目</t>
  </si>
  <si>
    <t>美 原 １ 丁 目</t>
  </si>
  <si>
    <t>美 原 ２ 丁 目</t>
  </si>
  <si>
    <t>美 原 ３ 丁 目</t>
  </si>
  <si>
    <t>美 原 ４ 丁 目</t>
  </si>
  <si>
    <t>美 原 ５ 丁 目</t>
  </si>
  <si>
    <t>赤    川    町</t>
  </si>
  <si>
    <t>赤 川 １ 丁 目</t>
  </si>
  <si>
    <t>亀 田 中 野 町</t>
  </si>
  <si>
    <t>北美原１丁目</t>
  </si>
  <si>
    <t>北美原２丁目</t>
  </si>
  <si>
    <t>北美原３丁目</t>
  </si>
  <si>
    <t>水    元    町</t>
  </si>
  <si>
    <t>亀 田 大 森 町</t>
  </si>
  <si>
    <t>石    川    町</t>
  </si>
  <si>
    <t>桔    梗    町</t>
  </si>
  <si>
    <t>桔 梗 １ 丁 目</t>
  </si>
  <si>
    <t>桔 梗 ２ 丁 目</t>
  </si>
  <si>
    <t>桔 梗 ３ 丁 目</t>
  </si>
  <si>
    <t>桔 梗 ４ 丁 目</t>
  </si>
  <si>
    <t>桔 梗 ５ 丁 目</t>
  </si>
  <si>
    <t>西  桔  梗  町</t>
  </si>
  <si>
    <t>昭    和    町</t>
  </si>
  <si>
    <t>昭 和 １ 丁 目</t>
  </si>
  <si>
    <t>昭 和 ２ 丁 目</t>
  </si>
  <si>
    <t>昭 和 ３ 丁 目</t>
  </si>
  <si>
    <t>昭 和 ４ 丁 目</t>
  </si>
  <si>
    <t>亀  田  本  町</t>
  </si>
  <si>
    <t>亀  田  港  町</t>
  </si>
  <si>
    <t>亀 田 支 所</t>
  </si>
  <si>
    <t>計</t>
  </si>
  <si>
    <t>女100人に</t>
  </si>
  <si>
    <t>１世帯当り</t>
  </si>
  <si>
    <t>１ｋ㎡当りの</t>
  </si>
  <si>
    <t>面 　　積</t>
  </si>
  <si>
    <t>対する男</t>
  </si>
  <si>
    <t>平均人員</t>
  </si>
  <si>
    <t>人      口</t>
  </si>
  <si>
    <t>ｋ㎡</t>
  </si>
  <si>
    <t>世　帯　数</t>
  </si>
  <si>
    <t>人 　　口</t>
  </si>
  <si>
    <t>転          入 （Ａ）</t>
  </si>
  <si>
    <t>転          出 （Ｂ）</t>
  </si>
  <si>
    <t xml:space="preserve">   （Ａ）－（Ｂ）</t>
  </si>
  <si>
    <t>出          生 （Ｃ）</t>
  </si>
  <si>
    <t>－</t>
  </si>
  <si>
    <t>死          亡 （Ｄ）</t>
  </si>
  <si>
    <t xml:space="preserve">   （Ｃ）－（Ｄ）</t>
  </si>
  <si>
    <t>そ の 他 の 増 （Ｅ）</t>
  </si>
  <si>
    <t>そ の 他 の 減 （Ｆ）</t>
  </si>
  <si>
    <t xml:space="preserve">   （Ｅ）－（Ｆ）</t>
  </si>
  <si>
    <t>　　総　　　　数</t>
  </si>
  <si>
    <t>２．外国人登録による人口</t>
  </si>
  <si>
    <t>　　　　人　　　　　　口</t>
  </si>
  <si>
    <t>総 　数</t>
  </si>
  <si>
    <t>女</t>
  </si>
  <si>
    <t>(△ 1)</t>
  </si>
  <si>
    <t>(△ 3)</t>
  </si>
  <si>
    <t>(  0)</t>
  </si>
  <si>
    <t>３．合計（１＋２）　　</t>
  </si>
  <si>
    <t>(△57)</t>
  </si>
  <si>
    <t>(△ 213)</t>
  </si>
  <si>
    <t>(△113)</t>
  </si>
  <si>
    <t>(△ 100)</t>
  </si>
  <si>
    <t xml:space="preserve"> 注）カッコ内の数字は前月に対しての増減数</t>
  </si>
  <si>
    <t>平成１６年２月末現在</t>
  </si>
  <si>
    <t>(  1)</t>
  </si>
  <si>
    <t>(  2)</t>
  </si>
  <si>
    <t>(△245)</t>
  </si>
  <si>
    <t>(△ 510)</t>
  </si>
  <si>
    <t>(△273)</t>
  </si>
  <si>
    <t>(△ 237)</t>
  </si>
  <si>
    <t>平成１６年３月末現在</t>
  </si>
  <si>
    <t>(  10)</t>
  </si>
  <si>
    <t>(  19)</t>
  </si>
  <si>
    <t>(  9)</t>
  </si>
  <si>
    <t>(△647)</t>
  </si>
  <si>
    <t>(△ 2066)</t>
  </si>
  <si>
    <t>(△1264)</t>
  </si>
  <si>
    <t>(△ 802)</t>
  </si>
  <si>
    <t>平成１６年５月末現在</t>
  </si>
  <si>
    <t>(△ 5)</t>
  </si>
  <si>
    <t>(△ 8)</t>
  </si>
  <si>
    <t>(△ 4)</t>
  </si>
  <si>
    <t>( 130)</t>
  </si>
  <si>
    <t>(△ 27)</t>
  </si>
  <si>
    <t>(△10)</t>
  </si>
  <si>
    <t>(△ 17)</t>
  </si>
  <si>
    <t>平成１６年７月末現在</t>
  </si>
  <si>
    <t>(△ 9)</t>
  </si>
  <si>
    <t>(△ 10)</t>
  </si>
  <si>
    <t>(△ 6)</t>
  </si>
  <si>
    <t>( 91)</t>
  </si>
  <si>
    <t>(△ 148)</t>
  </si>
  <si>
    <t>(△44)</t>
  </si>
  <si>
    <t>(△ 104)</t>
  </si>
  <si>
    <t>平成１６年８月末現在</t>
  </si>
  <si>
    <t>(△ 14)</t>
  </si>
  <si>
    <t>( 70)</t>
  </si>
  <si>
    <t>(△ 39)</t>
  </si>
  <si>
    <t>(△38)</t>
  </si>
  <si>
    <t>(  6)</t>
  </si>
  <si>
    <t>(  8)</t>
  </si>
  <si>
    <t>(  7)</t>
  </si>
  <si>
    <t>( 73)</t>
  </si>
  <si>
    <t>(△ 165)</t>
  </si>
  <si>
    <t>(△66)</t>
  </si>
  <si>
    <t>(△ 99)</t>
  </si>
  <si>
    <t>(△ 2)</t>
  </si>
  <si>
    <t>(  3)</t>
  </si>
  <si>
    <t>( 104)</t>
  </si>
  <si>
    <t>(△ 67)</t>
  </si>
  <si>
    <t>( 28)</t>
  </si>
  <si>
    <t>(△ 95)</t>
  </si>
  <si>
    <t>(  13)</t>
  </si>
  <si>
    <t>(  11)</t>
  </si>
  <si>
    <t>( 16)</t>
  </si>
  <si>
    <t>(△ 80)</t>
  </si>
  <si>
    <t>(△32)</t>
  </si>
  <si>
    <t>(△ 48)</t>
  </si>
  <si>
    <t>平成１６年４月末現在</t>
  </si>
  <si>
    <t>(  5)</t>
  </si>
  <si>
    <t>(△ 7)</t>
  </si>
  <si>
    <t>( 1547)</t>
  </si>
  <si>
    <t>( 1842)</t>
  </si>
  <si>
    <t>( 1182)</t>
  </si>
  <si>
    <t>(  660)</t>
  </si>
  <si>
    <t>小　　安　　町</t>
  </si>
  <si>
    <t>小　安　山　町</t>
  </si>
  <si>
    <t>釜　　谷　　町</t>
  </si>
  <si>
    <t>汐　　首　　町</t>
  </si>
  <si>
    <t>瀬　田　来　町</t>
  </si>
  <si>
    <t>弁　　才　　町</t>
  </si>
  <si>
    <t>泊　　　　　町</t>
  </si>
  <si>
    <t>館　 　　   町</t>
  </si>
  <si>
    <t>浜　　　　　町</t>
  </si>
  <si>
    <t>新　二　見　町</t>
  </si>
  <si>
    <t>原　　木　　町</t>
  </si>
  <si>
    <t>丸　　山　　町</t>
  </si>
  <si>
    <t>戸井 支 所</t>
  </si>
  <si>
    <t>日　浦　町</t>
  </si>
  <si>
    <t>吉　畑　町</t>
  </si>
  <si>
    <t>豊　浦　町</t>
  </si>
  <si>
    <t>大　澗　町</t>
  </si>
  <si>
    <t>中　浜　町</t>
  </si>
  <si>
    <t>女那川町</t>
  </si>
  <si>
    <t>川　上　町</t>
  </si>
  <si>
    <t>日和山町</t>
  </si>
  <si>
    <t>高　岱　町</t>
  </si>
  <si>
    <t>日ノ浜町</t>
  </si>
  <si>
    <t>古武井町</t>
  </si>
  <si>
    <t>恵　山　町</t>
  </si>
  <si>
    <t>柏　野　町</t>
  </si>
  <si>
    <t>御　崎　町</t>
  </si>
  <si>
    <t>恵山支所</t>
  </si>
  <si>
    <t>管内分</t>
  </si>
  <si>
    <t>恵山岬町</t>
  </si>
  <si>
    <t>元　村　町</t>
  </si>
  <si>
    <t>富　浦　町</t>
  </si>
  <si>
    <t>島　泊　町</t>
  </si>
  <si>
    <t>新恵山町</t>
  </si>
  <si>
    <t>絵紙山町</t>
  </si>
  <si>
    <t>新八幡町</t>
  </si>
  <si>
    <t>新　浜　町</t>
  </si>
  <si>
    <t>銚　子　町</t>
  </si>
  <si>
    <t>椴法華支所</t>
  </si>
  <si>
    <t>古　部　町</t>
  </si>
  <si>
    <t>木　直　町</t>
  </si>
  <si>
    <t>尾札部町</t>
  </si>
  <si>
    <t>川　汲　町</t>
  </si>
  <si>
    <t>安　浦　町</t>
  </si>
  <si>
    <t>臼　尻　町</t>
  </si>
  <si>
    <t>豊　崎　町</t>
  </si>
  <si>
    <t>大　船　町</t>
  </si>
  <si>
    <t>双　見　町</t>
  </si>
  <si>
    <t>岩　戸　町</t>
  </si>
  <si>
    <t>南茅部支所</t>
  </si>
  <si>
    <t xml:space="preserve"> 注）カッコ内の数字は合併時に対しての増減数</t>
  </si>
  <si>
    <t>H16.12.1合併による増数</t>
  </si>
  <si>
    <t>世帯数</t>
  </si>
  <si>
    <t>計</t>
  </si>
  <si>
    <t>男</t>
  </si>
  <si>
    <t>女</t>
  </si>
  <si>
    <t>住民基本台帳</t>
  </si>
  <si>
    <t>外国人</t>
  </si>
  <si>
    <t>総数</t>
  </si>
  <si>
    <t>(1)</t>
  </si>
  <si>
    <t>(6)</t>
  </si>
  <si>
    <t>(△1）</t>
  </si>
  <si>
    <t>（7）</t>
  </si>
  <si>
    <t>（28）</t>
  </si>
  <si>
    <t>（△84）</t>
  </si>
  <si>
    <t>（△5）</t>
  </si>
  <si>
    <t>（△79）</t>
  </si>
  <si>
    <t>平成１６年６月末現在</t>
  </si>
  <si>
    <t>(△9)</t>
  </si>
  <si>
    <t>(△ 180)</t>
  </si>
  <si>
    <t>(△103)</t>
  </si>
  <si>
    <t>(△ 77)</t>
  </si>
  <si>
    <t>平成１６年９月末現在</t>
  </si>
  <si>
    <t>平成１６年１０月末現在</t>
  </si>
  <si>
    <t>平成１６年１２月末現在</t>
  </si>
  <si>
    <t>函館市の人口</t>
  </si>
  <si>
    <t>平成１６年１１月末現在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</si>
</sst>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0;&quot;△ &quot;0"/>
    <numFmt numFmtId="179" formatCode="0.0;&quot;△ &quot;0.0"/>
    <numFmt numFmtId="180" formatCode="0.00;&quot;△ &quot;0.00"/>
    <numFmt numFmtId="181" formatCode="0.00_);[Red]\(0.00\)"/>
    <numFmt numFmtId="182" formatCode="#,##0;&quot;△ &quot;#,##0"/>
    <numFmt numFmtId="183" formatCode="#,##0.00;&quot;△ &quot;#,##0.00"/>
    <numFmt numFmtId="184" formatCode="#,##0.0;&quot;△ &quot;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"/>
    <numFmt numFmtId="189" formatCode="#,##0_ "/>
    <numFmt numFmtId="190" formatCode="0.0_);\(0.0\)"/>
    <numFmt numFmtId="191" formatCode="0.0_);[Red]\(0.0\)"/>
    <numFmt numFmtId="192" formatCode="#,##0.0_ "/>
    <numFmt numFmtId="193" formatCode="0.0%"/>
    <numFmt numFmtId="194" formatCode="#,##0_);[Red]\(#,##0\)"/>
    <numFmt numFmtId="195" formatCode="0_);[Red]\(0\)"/>
    <numFmt numFmtId="196" formatCode="#,##0.0_);[Red]\(#,##0.0\)"/>
    <numFmt numFmtId="197" formatCode="#,##0;&quot;▲ &quot;#,##0"/>
    <numFmt numFmtId="198" formatCode="0.00_ "/>
    <numFmt numFmtId="199" formatCode="0;&quot;△&quot;??0"/>
    <numFmt numFmtId="200" formatCode="0;[Red]&quot;△&quot;??0"/>
    <numFmt numFmtId="201" formatCode="0;[Red]&quot;△&quot;??0;\-"/>
    <numFmt numFmtId="202" formatCode="#\ ###\ ##0"/>
    <numFmt numFmtId="203" formatCode="0_ "/>
    <numFmt numFmtId="204" formatCode="#,##0.000;&quot;△ &quot;#,##0.000"/>
    <numFmt numFmtId="205" formatCode="0.0_ "/>
    <numFmt numFmtId="206" formatCode="#,##0.00_ "/>
  </numFmts>
  <fonts count="45">
    <font>
      <sz val="11"/>
      <name val="ＭＳ Ｐゴシック"/>
      <family val="3"/>
    </font>
    <font>
      <u val="single"/>
      <sz val="11"/>
      <color indexed="12"/>
      <name val="標準明朝"/>
      <family val="1"/>
    </font>
    <font>
      <sz val="11"/>
      <name val="標準明朝"/>
      <family val="1"/>
    </font>
    <font>
      <u val="single"/>
      <sz val="11"/>
      <color indexed="36"/>
      <name val="標準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標準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8"/>
      <name val="標準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82" fontId="6" fillId="0" borderId="10" xfId="61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>
      <alignment horizontal="center"/>
    </xf>
    <xf numFmtId="182" fontId="6" fillId="0" borderId="11" xfId="61" applyNumberFormat="1" applyFont="1" applyFill="1" applyBorder="1" applyAlignment="1" applyProtection="1">
      <alignment vertical="top"/>
      <protection locked="0"/>
    </xf>
    <xf numFmtId="182" fontId="6" fillId="0" borderId="10" xfId="61" applyNumberFormat="1" applyFont="1" applyFill="1" applyBorder="1" applyAlignment="1" applyProtection="1">
      <alignment vertical="top"/>
      <protection/>
    </xf>
    <xf numFmtId="182" fontId="6" fillId="0" borderId="12" xfId="61" applyNumberFormat="1" applyFont="1" applyFill="1" applyBorder="1" applyAlignment="1" applyProtection="1">
      <alignment vertical="top"/>
      <protection locked="0"/>
    </xf>
    <xf numFmtId="182" fontId="6" fillId="0" borderId="13" xfId="61" applyNumberFormat="1" applyFont="1" applyFill="1" applyBorder="1" applyAlignment="1" applyProtection="1">
      <alignment vertical="top"/>
      <protection locked="0"/>
    </xf>
    <xf numFmtId="182" fontId="6" fillId="0" borderId="14" xfId="61" applyNumberFormat="1" applyFont="1" applyFill="1" applyBorder="1" applyAlignment="1" applyProtection="1">
      <alignment vertical="top"/>
      <protection locked="0"/>
    </xf>
    <xf numFmtId="182" fontId="6" fillId="0" borderId="15" xfId="61" applyNumberFormat="1" applyFont="1" applyFill="1" applyBorder="1" applyAlignment="1" applyProtection="1">
      <alignment vertical="top"/>
      <protection locked="0"/>
    </xf>
    <xf numFmtId="182" fontId="6" fillId="0" borderId="16" xfId="61" applyNumberFormat="1" applyFont="1" applyFill="1" applyBorder="1" applyAlignment="1" applyProtection="1">
      <alignment vertical="top"/>
      <protection locked="0"/>
    </xf>
    <xf numFmtId="182" fontId="6" fillId="0" borderId="17" xfId="61" applyNumberFormat="1" applyFont="1" applyFill="1" applyBorder="1" applyAlignment="1" applyProtection="1">
      <alignment horizontal="distributed" vertical="top"/>
      <protection/>
    </xf>
    <xf numFmtId="182" fontId="6" fillId="0" borderId="17" xfId="61" applyNumberFormat="1" applyFont="1" applyFill="1" applyBorder="1" applyAlignment="1" applyProtection="1">
      <alignment vertical="top"/>
      <protection/>
    </xf>
    <xf numFmtId="182" fontId="6" fillId="0" borderId="18" xfId="61" applyNumberFormat="1" applyFont="1" applyFill="1" applyBorder="1" applyAlignment="1" applyProtection="1">
      <alignment horizontal="distributed" vertical="top"/>
      <protection/>
    </xf>
    <xf numFmtId="182" fontId="6" fillId="0" borderId="18" xfId="61" applyNumberFormat="1" applyFont="1" applyFill="1" applyBorder="1" applyAlignment="1" applyProtection="1">
      <alignment vertical="top"/>
      <protection/>
    </xf>
    <xf numFmtId="182" fontId="6" fillId="0" borderId="14" xfId="61" applyNumberFormat="1" applyFont="1" applyFill="1" applyBorder="1" applyAlignment="1" applyProtection="1">
      <alignment horizontal="right" vertical="top"/>
      <protection/>
    </xf>
    <xf numFmtId="182" fontId="6" fillId="0" borderId="10" xfId="61" applyNumberFormat="1" applyFont="1" applyFill="1" applyBorder="1" applyAlignment="1" applyProtection="1">
      <alignment horizontal="right" vertical="top"/>
      <protection/>
    </xf>
    <xf numFmtId="182" fontId="6" fillId="0" borderId="15" xfId="61" applyNumberFormat="1" applyFont="1" applyFill="1" applyBorder="1" applyAlignment="1" applyProtection="1">
      <alignment horizontal="right" vertical="top"/>
      <protection/>
    </xf>
    <xf numFmtId="182" fontId="6" fillId="0" borderId="16" xfId="61" applyNumberFormat="1" applyFont="1" applyFill="1" applyBorder="1" applyAlignment="1" applyProtection="1">
      <alignment horizontal="right" vertical="top"/>
      <protection/>
    </xf>
    <xf numFmtId="182" fontId="6" fillId="0" borderId="14" xfId="61" applyNumberFormat="1" applyFont="1" applyFill="1" applyBorder="1" applyAlignment="1" applyProtection="1">
      <alignment vertical="top"/>
      <protection/>
    </xf>
    <xf numFmtId="182" fontId="6" fillId="0" borderId="15" xfId="61" applyNumberFormat="1" applyFont="1" applyFill="1" applyBorder="1" applyAlignment="1" applyProtection="1">
      <alignment vertical="top"/>
      <protection/>
    </xf>
    <xf numFmtId="182" fontId="6" fillId="0" borderId="16" xfId="61" applyNumberFormat="1" applyFont="1" applyFill="1" applyBorder="1" applyAlignment="1" applyProtection="1">
      <alignment vertical="top"/>
      <protection/>
    </xf>
    <xf numFmtId="182" fontId="6" fillId="0" borderId="10" xfId="61" applyNumberFormat="1" applyFont="1" applyFill="1" applyBorder="1" applyAlignment="1" applyProtection="1">
      <alignment horizontal="center"/>
      <protection/>
    </xf>
    <xf numFmtId="182" fontId="6" fillId="0" borderId="19" xfId="61" applyNumberFormat="1" applyFont="1" applyFill="1" applyBorder="1" applyAlignment="1" applyProtection="1">
      <alignment horizontal="center" vertical="top"/>
      <protection/>
    </xf>
    <xf numFmtId="182" fontId="6" fillId="0" borderId="19" xfId="61" applyNumberFormat="1" applyFont="1" applyFill="1" applyBorder="1" applyAlignment="1" applyProtection="1">
      <alignment vertical="top"/>
      <protection/>
    </xf>
    <xf numFmtId="182" fontId="6" fillId="0" borderId="18" xfId="0" applyNumberFormat="1" applyFont="1" applyFill="1" applyBorder="1" applyAlignment="1" applyProtection="1">
      <alignment horizontal="right" vertical="top"/>
      <protection/>
    </xf>
    <xf numFmtId="182" fontId="9" fillId="0" borderId="17" xfId="61" applyNumberFormat="1" applyFont="1" applyFill="1" applyBorder="1" applyAlignment="1" applyProtection="1">
      <alignment horizontal="right"/>
      <protection/>
    </xf>
    <xf numFmtId="182" fontId="9" fillId="0" borderId="18" xfId="61" applyNumberFormat="1" applyFont="1" applyFill="1" applyBorder="1" applyAlignment="1" applyProtection="1">
      <alignment vertical="top"/>
      <protection/>
    </xf>
    <xf numFmtId="182" fontId="6" fillId="0" borderId="18" xfId="61" applyNumberFormat="1" applyFont="1" applyFill="1" applyBorder="1" applyAlignment="1" applyProtection="1">
      <alignment horizontal="right"/>
      <protection/>
    </xf>
    <xf numFmtId="184" fontId="6" fillId="0" borderId="10" xfId="61" applyNumberFormat="1" applyFont="1" applyFill="1" applyBorder="1" applyAlignment="1" applyProtection="1">
      <alignment vertical="top"/>
      <protection/>
    </xf>
    <xf numFmtId="183" fontId="6" fillId="0" borderId="10" xfId="61" applyNumberFormat="1" applyFont="1" applyFill="1" applyBorder="1" applyAlignment="1" applyProtection="1">
      <alignment vertical="top"/>
      <protection/>
    </xf>
    <xf numFmtId="182" fontId="6" fillId="0" borderId="0" xfId="61" applyNumberFormat="1" applyFont="1" applyFill="1" applyBorder="1" applyAlignment="1" applyProtection="1">
      <alignment vertical="top"/>
      <protection/>
    </xf>
    <xf numFmtId="182" fontId="6" fillId="0" borderId="20" xfId="61" applyNumberFormat="1" applyFont="1" applyFill="1" applyBorder="1" applyAlignment="1" applyProtection="1">
      <alignment vertical="top"/>
      <protection/>
    </xf>
    <xf numFmtId="182" fontId="6" fillId="0" borderId="21" xfId="61" applyNumberFormat="1" applyFont="1" applyFill="1" applyBorder="1" applyAlignment="1" applyProtection="1">
      <alignment vertical="top"/>
      <protection/>
    </xf>
    <xf numFmtId="182" fontId="6" fillId="0" borderId="10" xfId="61" applyNumberFormat="1" applyFont="1" applyFill="1" applyBorder="1" applyAlignment="1" applyProtection="1">
      <alignment horizontal="right" vertical="top"/>
      <protection locked="0"/>
    </xf>
    <xf numFmtId="182" fontId="6" fillId="0" borderId="22" xfId="61" applyNumberFormat="1" applyFont="1" applyFill="1" applyBorder="1" applyProtection="1">
      <alignment/>
      <protection/>
    </xf>
    <xf numFmtId="182" fontId="6" fillId="0" borderId="22" xfId="61" applyNumberFormat="1" applyFont="1" applyFill="1" applyBorder="1" applyAlignment="1" applyProtection="1">
      <alignment vertical="top"/>
      <protection/>
    </xf>
    <xf numFmtId="182" fontId="6" fillId="0" borderId="17" xfId="61" applyNumberFormat="1" applyFont="1" applyFill="1" applyBorder="1" applyAlignment="1" applyProtection="1">
      <alignment horizontal="right" vertical="top"/>
      <protection locked="0"/>
    </xf>
    <xf numFmtId="182" fontId="6" fillId="0" borderId="18" xfId="61" applyNumberFormat="1" applyFont="1" applyFill="1" applyBorder="1" applyAlignment="1" applyProtection="1">
      <alignment horizontal="right" vertical="top"/>
      <protection/>
    </xf>
    <xf numFmtId="182" fontId="6" fillId="0" borderId="23" xfId="61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distributed"/>
      <protection/>
    </xf>
    <xf numFmtId="182" fontId="6" fillId="0" borderId="11" xfId="61" applyNumberFormat="1" applyFont="1" applyFill="1" applyBorder="1" applyAlignment="1" applyProtection="1">
      <alignment vertical="top"/>
      <protection/>
    </xf>
    <xf numFmtId="182" fontId="10" fillId="0" borderId="10" xfId="61" applyNumberFormat="1" applyFont="1" applyFill="1" applyBorder="1" applyAlignment="1" applyProtection="1">
      <alignment horizontal="distributed"/>
      <protection/>
    </xf>
    <xf numFmtId="182" fontId="6" fillId="0" borderId="24" xfId="61" applyNumberFormat="1" applyFont="1" applyFill="1" applyBorder="1" applyAlignment="1" applyProtection="1">
      <alignment vertical="top"/>
      <protection/>
    </xf>
    <xf numFmtId="182" fontId="10" fillId="0" borderId="17" xfId="61" applyNumberFormat="1" applyFont="1" applyFill="1" applyBorder="1" applyAlignment="1" applyProtection="1">
      <alignment horizontal="distributed" vertical="top"/>
      <protection/>
    </xf>
    <xf numFmtId="182" fontId="10" fillId="0" borderId="18" xfId="61" applyNumberFormat="1" applyFont="1" applyFill="1" applyBorder="1" applyAlignment="1" applyProtection="1">
      <alignment horizontal="distributed" vertical="top"/>
      <protection/>
    </xf>
    <xf numFmtId="182" fontId="10" fillId="0" borderId="10" xfId="61" applyNumberFormat="1" applyFont="1" applyFill="1" applyBorder="1" applyAlignment="1" applyProtection="1">
      <alignment horizontal="distributed" vertical="top"/>
      <protection/>
    </xf>
    <xf numFmtId="182" fontId="10" fillId="0" borderId="25" xfId="61" applyNumberFormat="1" applyFont="1" applyFill="1" applyBorder="1" applyAlignment="1" applyProtection="1">
      <alignment horizontal="distributed" vertical="top"/>
      <protection/>
    </xf>
    <xf numFmtId="0" fontId="10" fillId="0" borderId="18" xfId="0" applyFont="1" applyFill="1" applyBorder="1" applyAlignment="1" applyProtection="1">
      <alignment horizontal="distributed"/>
      <protection/>
    </xf>
    <xf numFmtId="0" fontId="10" fillId="0" borderId="17" xfId="0" applyFont="1" applyFill="1" applyBorder="1" applyAlignment="1" applyProtection="1">
      <alignment horizontal="distributed"/>
      <protection/>
    </xf>
    <xf numFmtId="0" fontId="10" fillId="0" borderId="18" xfId="0" applyFont="1" applyFill="1" applyBorder="1" applyAlignment="1" applyProtection="1">
      <alignment horizontal="distributed"/>
      <protection/>
    </xf>
    <xf numFmtId="182" fontId="10" fillId="0" borderId="20" xfId="61" applyNumberFormat="1" applyFont="1" applyFill="1" applyBorder="1" applyAlignment="1" applyProtection="1">
      <alignment horizontal="distributed" vertical="top"/>
      <protection/>
    </xf>
    <xf numFmtId="182" fontId="10" fillId="0" borderId="10" xfId="61" applyNumberFormat="1" applyFont="1" applyFill="1" applyBorder="1" applyAlignment="1" applyProtection="1">
      <alignment horizontal="distributed" vertical="center"/>
      <protection/>
    </xf>
    <xf numFmtId="182" fontId="10" fillId="0" borderId="19" xfId="61" applyNumberFormat="1" applyFont="1" applyFill="1" applyBorder="1" applyAlignment="1" applyProtection="1">
      <alignment horizontal="distributed" vertical="top"/>
      <protection/>
    </xf>
    <xf numFmtId="182" fontId="6" fillId="0" borderId="18" xfId="61" applyNumberFormat="1" applyFont="1" applyFill="1" applyBorder="1" applyAlignment="1" applyProtection="1" quotePrefix="1">
      <alignment horizontal="right" vertical="top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8" fontId="6" fillId="0" borderId="10" xfId="49" applyFont="1" applyFill="1" applyBorder="1" applyAlignment="1">
      <alignment/>
    </xf>
    <xf numFmtId="182" fontId="6" fillId="0" borderId="17" xfId="61" applyNumberFormat="1" applyFont="1" applyFill="1" applyBorder="1" applyAlignment="1" applyProtection="1">
      <alignment horizontal="center" vertical="center"/>
      <protection/>
    </xf>
    <xf numFmtId="182" fontId="6" fillId="0" borderId="18" xfId="61" applyNumberFormat="1" applyFont="1" applyFill="1" applyBorder="1" applyAlignment="1" applyProtection="1">
      <alignment horizontal="center" vertical="center"/>
      <protection/>
    </xf>
    <xf numFmtId="182" fontId="6" fillId="0" borderId="20" xfId="61" applyNumberFormat="1" applyFont="1" applyFill="1" applyBorder="1" applyAlignment="1" applyProtection="1">
      <alignment horizontal="center" vertical="top"/>
      <protection/>
    </xf>
    <xf numFmtId="182" fontId="6" fillId="0" borderId="23" xfId="61" applyNumberFormat="1" applyFont="1" applyFill="1" applyBorder="1" applyAlignment="1" applyProtection="1">
      <alignment horizontal="center" vertical="top"/>
      <protection/>
    </xf>
    <xf numFmtId="182" fontId="6" fillId="0" borderId="21" xfId="61" applyNumberFormat="1" applyFont="1" applyFill="1" applyBorder="1" applyAlignment="1" applyProtection="1">
      <alignment horizontal="center" vertical="top"/>
      <protection/>
    </xf>
    <xf numFmtId="182" fontId="6" fillId="0" borderId="10" xfId="61" applyNumberFormat="1" applyFont="1" applyFill="1" applyBorder="1" applyAlignment="1" applyProtection="1">
      <alignment horizontal="center" vertical="center"/>
      <protection/>
    </xf>
    <xf numFmtId="182" fontId="6" fillId="0" borderId="10" xfId="61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１月末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0</v>
      </c>
    </row>
    <row r="2" spans="1:5" ht="13.5">
      <c r="A2" s="60" t="s">
        <v>1</v>
      </c>
      <c r="B2" s="60" t="s">
        <v>2</v>
      </c>
      <c r="C2" s="62" t="s">
        <v>3</v>
      </c>
      <c r="D2" s="63"/>
      <c r="E2" s="64"/>
    </row>
    <row r="3" spans="1:5" ht="13.5">
      <c r="A3" s="61"/>
      <c r="B3" s="61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449</v>
      </c>
      <c r="C4" s="6">
        <v>984</v>
      </c>
      <c r="D4" s="7">
        <v>431</v>
      </c>
      <c r="E4" s="8">
        <v>553</v>
      </c>
    </row>
    <row r="5" spans="1:5" ht="13.5">
      <c r="A5" s="4" t="s">
        <v>8</v>
      </c>
      <c r="B5" s="9">
        <v>756</v>
      </c>
      <c r="C5" s="6">
        <v>1600</v>
      </c>
      <c r="D5" s="10">
        <v>725</v>
      </c>
      <c r="E5" s="11">
        <v>875</v>
      </c>
    </row>
    <row r="6" spans="1:5" ht="13.5">
      <c r="A6" s="4" t="s">
        <v>9</v>
      </c>
      <c r="B6" s="9">
        <v>803</v>
      </c>
      <c r="C6" s="6">
        <v>1634</v>
      </c>
      <c r="D6" s="10">
        <v>741</v>
      </c>
      <c r="E6" s="11">
        <v>893</v>
      </c>
    </row>
    <row r="7" spans="1:5" ht="13.5">
      <c r="A7" s="4" t="s">
        <v>10</v>
      </c>
      <c r="B7" s="9">
        <v>668</v>
      </c>
      <c r="C7" s="6">
        <v>1337</v>
      </c>
      <c r="D7" s="10">
        <v>605</v>
      </c>
      <c r="E7" s="11">
        <v>732</v>
      </c>
    </row>
    <row r="8" spans="1:5" ht="13.5">
      <c r="A8" s="4" t="s">
        <v>11</v>
      </c>
      <c r="B8" s="9">
        <v>390</v>
      </c>
      <c r="C8" s="6">
        <v>741</v>
      </c>
      <c r="D8" s="10">
        <v>352</v>
      </c>
      <c r="E8" s="11">
        <v>389</v>
      </c>
    </row>
    <row r="9" spans="1:5" ht="13.5">
      <c r="A9" s="4" t="s">
        <v>12</v>
      </c>
      <c r="B9" s="9">
        <v>633</v>
      </c>
      <c r="C9" s="6">
        <v>1200</v>
      </c>
      <c r="D9" s="10">
        <v>519</v>
      </c>
      <c r="E9" s="11">
        <v>681</v>
      </c>
    </row>
    <row r="10" spans="1:5" ht="13.5">
      <c r="A10" s="4" t="s">
        <v>13</v>
      </c>
      <c r="B10" s="9">
        <v>746</v>
      </c>
      <c r="C10" s="6">
        <v>1444</v>
      </c>
      <c r="D10" s="10">
        <v>626</v>
      </c>
      <c r="E10" s="11">
        <v>818</v>
      </c>
    </row>
    <row r="11" spans="1:5" ht="13.5">
      <c r="A11" s="4" t="s">
        <v>14</v>
      </c>
      <c r="B11" s="9">
        <v>1076</v>
      </c>
      <c r="C11" s="6">
        <v>2267</v>
      </c>
      <c r="D11" s="10">
        <v>1022</v>
      </c>
      <c r="E11" s="11">
        <v>1245</v>
      </c>
    </row>
    <row r="12" spans="1:5" ht="13.5">
      <c r="A12" s="4" t="s">
        <v>15</v>
      </c>
      <c r="B12" s="9">
        <v>826</v>
      </c>
      <c r="C12" s="6">
        <v>1720</v>
      </c>
      <c r="D12" s="10">
        <v>753</v>
      </c>
      <c r="E12" s="11">
        <v>967</v>
      </c>
    </row>
    <row r="13" spans="1:5" ht="13.5">
      <c r="A13" s="4" t="s">
        <v>16</v>
      </c>
      <c r="B13" s="9">
        <v>497</v>
      </c>
      <c r="C13" s="6">
        <v>1066</v>
      </c>
      <c r="D13" s="10">
        <v>459</v>
      </c>
      <c r="E13" s="11">
        <v>607</v>
      </c>
    </row>
    <row r="14" spans="1:5" ht="13.5">
      <c r="A14" s="4" t="s">
        <v>17</v>
      </c>
      <c r="B14" s="9">
        <v>905</v>
      </c>
      <c r="C14" s="6">
        <v>1789</v>
      </c>
      <c r="D14" s="10">
        <v>767</v>
      </c>
      <c r="E14" s="11">
        <v>1022</v>
      </c>
    </row>
    <row r="15" spans="1:5" ht="13.5">
      <c r="A15" s="4" t="s">
        <v>18</v>
      </c>
      <c r="B15" s="9">
        <v>664</v>
      </c>
      <c r="C15" s="6">
        <v>1302</v>
      </c>
      <c r="D15" s="10">
        <v>558</v>
      </c>
      <c r="E15" s="11">
        <v>744</v>
      </c>
    </row>
    <row r="16" spans="1:5" ht="13.5">
      <c r="A16" s="4" t="s">
        <v>19</v>
      </c>
      <c r="B16" s="9">
        <v>476</v>
      </c>
      <c r="C16" s="6">
        <v>1007</v>
      </c>
      <c r="D16" s="10">
        <v>449</v>
      </c>
      <c r="E16" s="11">
        <v>558</v>
      </c>
    </row>
    <row r="17" spans="1:5" ht="13.5">
      <c r="A17" s="4" t="s">
        <v>20</v>
      </c>
      <c r="B17" s="9">
        <v>436</v>
      </c>
      <c r="C17" s="6">
        <v>753</v>
      </c>
      <c r="D17" s="10">
        <v>326</v>
      </c>
      <c r="E17" s="11">
        <v>427</v>
      </c>
    </row>
    <row r="18" spans="1:5" ht="13.5">
      <c r="A18" s="4" t="s">
        <v>21</v>
      </c>
      <c r="B18" s="9">
        <v>709</v>
      </c>
      <c r="C18" s="6">
        <v>1334</v>
      </c>
      <c r="D18" s="10">
        <v>580</v>
      </c>
      <c r="E18" s="11">
        <v>754</v>
      </c>
    </row>
    <row r="19" spans="1:5" ht="13.5">
      <c r="A19" s="4" t="s">
        <v>22</v>
      </c>
      <c r="B19" s="9">
        <v>419</v>
      </c>
      <c r="C19" s="6">
        <v>790</v>
      </c>
      <c r="D19" s="10">
        <v>333</v>
      </c>
      <c r="E19" s="11">
        <v>457</v>
      </c>
    </row>
    <row r="20" spans="1:5" ht="13.5">
      <c r="A20" s="4" t="s">
        <v>23</v>
      </c>
      <c r="B20" s="9">
        <v>218</v>
      </c>
      <c r="C20" s="6">
        <v>405</v>
      </c>
      <c r="D20" s="10">
        <v>172</v>
      </c>
      <c r="E20" s="11">
        <v>233</v>
      </c>
    </row>
    <row r="21" spans="1:5" ht="13.5">
      <c r="A21" s="4" t="s">
        <v>24</v>
      </c>
      <c r="B21" s="9">
        <v>991</v>
      </c>
      <c r="C21" s="6">
        <v>1819</v>
      </c>
      <c r="D21" s="10">
        <v>838</v>
      </c>
      <c r="E21" s="11">
        <v>981</v>
      </c>
    </row>
    <row r="22" spans="1:5" ht="13.5">
      <c r="A22" s="4" t="s">
        <v>25</v>
      </c>
      <c r="B22" s="9">
        <v>234</v>
      </c>
      <c r="C22" s="6">
        <v>399</v>
      </c>
      <c r="D22" s="10">
        <v>169</v>
      </c>
      <c r="E22" s="11">
        <v>230</v>
      </c>
    </row>
    <row r="23" spans="1:5" ht="13.5">
      <c r="A23" s="4" t="s">
        <v>26</v>
      </c>
      <c r="B23" s="9">
        <v>837</v>
      </c>
      <c r="C23" s="6">
        <v>1550</v>
      </c>
      <c r="D23" s="10">
        <v>679</v>
      </c>
      <c r="E23" s="11">
        <v>871</v>
      </c>
    </row>
    <row r="24" spans="1:5" ht="13.5">
      <c r="A24" s="4" t="s">
        <v>27</v>
      </c>
      <c r="B24" s="9">
        <v>621</v>
      </c>
      <c r="C24" s="6">
        <v>1088</v>
      </c>
      <c r="D24" s="10">
        <v>457</v>
      </c>
      <c r="E24" s="11">
        <v>631</v>
      </c>
    </row>
    <row r="25" spans="1:5" ht="13.5">
      <c r="A25" s="4" t="s">
        <v>28</v>
      </c>
      <c r="B25" s="9">
        <v>910</v>
      </c>
      <c r="C25" s="6">
        <v>1607</v>
      </c>
      <c r="D25" s="10">
        <v>664</v>
      </c>
      <c r="E25" s="11">
        <v>943</v>
      </c>
    </row>
    <row r="26" spans="1:5" ht="13.5">
      <c r="A26" s="4" t="s">
        <v>29</v>
      </c>
      <c r="B26" s="9">
        <v>478</v>
      </c>
      <c r="C26" s="6">
        <v>934</v>
      </c>
      <c r="D26" s="10">
        <v>395</v>
      </c>
      <c r="E26" s="11">
        <v>539</v>
      </c>
    </row>
    <row r="27" spans="1:5" ht="13.5">
      <c r="A27" s="4" t="s">
        <v>30</v>
      </c>
      <c r="B27" s="9">
        <v>690</v>
      </c>
      <c r="C27" s="6">
        <v>1348</v>
      </c>
      <c r="D27" s="10">
        <v>597</v>
      </c>
      <c r="E27" s="11">
        <v>751</v>
      </c>
    </row>
    <row r="28" spans="1:5" ht="13.5">
      <c r="A28" s="4" t="s">
        <v>31</v>
      </c>
      <c r="B28" s="9">
        <v>996</v>
      </c>
      <c r="C28" s="6">
        <v>1891</v>
      </c>
      <c r="D28" s="10">
        <v>815</v>
      </c>
      <c r="E28" s="11">
        <v>1076</v>
      </c>
    </row>
    <row r="29" spans="1:5" ht="13.5">
      <c r="A29" s="4" t="s">
        <v>32</v>
      </c>
      <c r="B29" s="9">
        <v>1399</v>
      </c>
      <c r="C29" s="6">
        <v>2789</v>
      </c>
      <c r="D29" s="10">
        <v>1211</v>
      </c>
      <c r="E29" s="11">
        <v>1578</v>
      </c>
    </row>
    <row r="30" spans="1:5" ht="13.5">
      <c r="A30" s="4" t="s">
        <v>33</v>
      </c>
      <c r="B30" s="9">
        <v>761</v>
      </c>
      <c r="C30" s="6">
        <v>1389</v>
      </c>
      <c r="D30" s="10">
        <v>633</v>
      </c>
      <c r="E30" s="11">
        <v>756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323</v>
      </c>
      <c r="C32" s="6">
        <v>698</v>
      </c>
      <c r="D32" s="10">
        <v>331</v>
      </c>
      <c r="E32" s="11">
        <v>367</v>
      </c>
    </row>
    <row r="33" spans="1:5" ht="13.5">
      <c r="A33" s="4" t="s">
        <v>36</v>
      </c>
      <c r="B33" s="9">
        <v>449</v>
      </c>
      <c r="C33" s="6">
        <v>905</v>
      </c>
      <c r="D33" s="10">
        <v>429</v>
      </c>
      <c r="E33" s="11">
        <v>476</v>
      </c>
    </row>
    <row r="34" spans="1:5" ht="13.5">
      <c r="A34" s="4" t="s">
        <v>37</v>
      </c>
      <c r="B34" s="9">
        <v>1331</v>
      </c>
      <c r="C34" s="6">
        <v>2913</v>
      </c>
      <c r="D34" s="10">
        <v>1464</v>
      </c>
      <c r="E34" s="11">
        <v>1449</v>
      </c>
    </row>
    <row r="35" spans="1:5" ht="13.5">
      <c r="A35" s="4" t="s">
        <v>38</v>
      </c>
      <c r="B35" s="9">
        <v>705</v>
      </c>
      <c r="C35" s="6">
        <v>1502</v>
      </c>
      <c r="D35" s="10">
        <v>710</v>
      </c>
      <c r="E35" s="11">
        <v>792</v>
      </c>
    </row>
    <row r="36" spans="1:5" ht="13.5">
      <c r="A36" s="4" t="s">
        <v>39</v>
      </c>
      <c r="B36" s="9">
        <v>1019</v>
      </c>
      <c r="C36" s="6">
        <v>1771</v>
      </c>
      <c r="D36" s="10">
        <v>886</v>
      </c>
      <c r="E36" s="11">
        <v>885</v>
      </c>
    </row>
    <row r="37" spans="1:5" ht="13.5">
      <c r="A37" s="4" t="s">
        <v>40</v>
      </c>
      <c r="B37" s="9">
        <v>231</v>
      </c>
      <c r="C37" s="6">
        <v>475</v>
      </c>
      <c r="D37" s="10">
        <v>236</v>
      </c>
      <c r="E37" s="11">
        <v>239</v>
      </c>
    </row>
    <row r="38" spans="1:5" ht="13.5">
      <c r="A38" s="4" t="s">
        <v>41</v>
      </c>
      <c r="B38" s="9">
        <v>890</v>
      </c>
      <c r="C38" s="6">
        <v>1758</v>
      </c>
      <c r="D38" s="10">
        <v>821</v>
      </c>
      <c r="E38" s="11">
        <v>937</v>
      </c>
    </row>
    <row r="39" spans="1:5" ht="13.5">
      <c r="A39" s="4" t="s">
        <v>42</v>
      </c>
      <c r="B39" s="9">
        <v>1127</v>
      </c>
      <c r="C39" s="6">
        <v>2645</v>
      </c>
      <c r="D39" s="10">
        <v>1199</v>
      </c>
      <c r="E39" s="11">
        <v>1446</v>
      </c>
    </row>
    <row r="40" spans="1:5" ht="13.5">
      <c r="A40" s="4" t="s">
        <v>43</v>
      </c>
      <c r="B40" s="9">
        <v>1495</v>
      </c>
      <c r="C40" s="6">
        <v>3205</v>
      </c>
      <c r="D40" s="10">
        <v>1401</v>
      </c>
      <c r="E40" s="11">
        <v>1804</v>
      </c>
    </row>
    <row r="41" spans="1:5" ht="13.5">
      <c r="A41" s="4" t="s">
        <v>44</v>
      </c>
      <c r="B41" s="9">
        <v>1020</v>
      </c>
      <c r="C41" s="6">
        <v>1940</v>
      </c>
      <c r="D41" s="10">
        <v>889</v>
      </c>
      <c r="E41" s="11">
        <v>1051</v>
      </c>
    </row>
    <row r="42" spans="1:5" ht="13.5">
      <c r="A42" s="4" t="s">
        <v>45</v>
      </c>
      <c r="B42" s="9">
        <v>990</v>
      </c>
      <c r="C42" s="6">
        <v>1900</v>
      </c>
      <c r="D42" s="10">
        <v>883</v>
      </c>
      <c r="E42" s="11">
        <v>1017</v>
      </c>
    </row>
    <row r="43" spans="1:5" ht="13.5">
      <c r="A43" s="4" t="s">
        <v>46</v>
      </c>
      <c r="B43" s="9">
        <v>1100</v>
      </c>
      <c r="C43" s="6">
        <v>2002</v>
      </c>
      <c r="D43" s="10">
        <v>909</v>
      </c>
      <c r="E43" s="11">
        <v>1093</v>
      </c>
    </row>
    <row r="44" spans="1:5" ht="13.5">
      <c r="A44" s="4" t="s">
        <v>47</v>
      </c>
      <c r="B44" s="9">
        <v>1635</v>
      </c>
      <c r="C44" s="6">
        <v>3091</v>
      </c>
      <c r="D44" s="10">
        <v>1336</v>
      </c>
      <c r="E44" s="11">
        <v>1755</v>
      </c>
    </row>
    <row r="45" spans="1:5" ht="13.5">
      <c r="A45" s="4" t="s">
        <v>48</v>
      </c>
      <c r="B45" s="9">
        <v>1211</v>
      </c>
      <c r="C45" s="6">
        <v>2308</v>
      </c>
      <c r="D45" s="10">
        <v>969</v>
      </c>
      <c r="E45" s="11">
        <v>1339</v>
      </c>
    </row>
    <row r="46" spans="1:5" ht="13.5">
      <c r="A46" s="4" t="s">
        <v>49</v>
      </c>
      <c r="B46" s="9">
        <v>1347</v>
      </c>
      <c r="C46" s="6">
        <v>2542</v>
      </c>
      <c r="D46" s="10">
        <v>1086</v>
      </c>
      <c r="E46" s="11">
        <v>1456</v>
      </c>
    </row>
    <row r="47" spans="1:5" ht="13.5">
      <c r="A47" s="4" t="s">
        <v>50</v>
      </c>
      <c r="B47" s="9">
        <v>1072</v>
      </c>
      <c r="C47" s="6">
        <v>2216</v>
      </c>
      <c r="D47" s="10">
        <v>1037</v>
      </c>
      <c r="E47" s="11">
        <v>1179</v>
      </c>
    </row>
    <row r="48" spans="1:5" ht="13.5">
      <c r="A48" s="4" t="s">
        <v>51</v>
      </c>
      <c r="B48" s="9">
        <v>561</v>
      </c>
      <c r="C48" s="6">
        <v>1042</v>
      </c>
      <c r="D48" s="10">
        <v>461</v>
      </c>
      <c r="E48" s="11">
        <v>581</v>
      </c>
    </row>
    <row r="49" spans="1:5" ht="13.5">
      <c r="A49" s="4" t="s">
        <v>52</v>
      </c>
      <c r="B49" s="9">
        <v>796</v>
      </c>
      <c r="C49" s="6">
        <v>1422</v>
      </c>
      <c r="D49" s="10">
        <v>694</v>
      </c>
      <c r="E49" s="11">
        <v>728</v>
      </c>
    </row>
    <row r="50" spans="1:5" ht="13.5">
      <c r="A50" s="4" t="s">
        <v>53</v>
      </c>
      <c r="B50" s="9">
        <v>1144</v>
      </c>
      <c r="C50" s="6">
        <v>2407</v>
      </c>
      <c r="D50" s="10">
        <v>1073</v>
      </c>
      <c r="E50" s="11">
        <v>1334</v>
      </c>
    </row>
    <row r="51" spans="1:5" ht="13.5">
      <c r="A51" s="4" t="s">
        <v>54</v>
      </c>
      <c r="B51" s="9">
        <v>1089</v>
      </c>
      <c r="C51" s="6">
        <v>2277</v>
      </c>
      <c r="D51" s="10">
        <v>1011</v>
      </c>
      <c r="E51" s="11">
        <v>1266</v>
      </c>
    </row>
    <row r="52" spans="1:5" ht="13.5">
      <c r="A52" s="4" t="s">
        <v>55</v>
      </c>
      <c r="B52" s="9">
        <v>857</v>
      </c>
      <c r="C52" s="6">
        <v>1530</v>
      </c>
      <c r="D52" s="10">
        <v>603</v>
      </c>
      <c r="E52" s="11">
        <v>927</v>
      </c>
    </row>
    <row r="53" spans="1:5" ht="13.5">
      <c r="A53" s="4" t="s">
        <v>56</v>
      </c>
      <c r="B53" s="9">
        <v>1219</v>
      </c>
      <c r="C53" s="6">
        <v>2064</v>
      </c>
      <c r="D53" s="10">
        <v>861</v>
      </c>
      <c r="E53" s="11">
        <v>1203</v>
      </c>
    </row>
    <row r="54" spans="1:5" ht="13.5">
      <c r="A54" s="4" t="s">
        <v>57</v>
      </c>
      <c r="B54" s="9">
        <v>617</v>
      </c>
      <c r="C54" s="6">
        <v>1204</v>
      </c>
      <c r="D54" s="10">
        <v>564</v>
      </c>
      <c r="E54" s="11">
        <v>640</v>
      </c>
    </row>
    <row r="55" spans="1:5" ht="13.5">
      <c r="A55" s="4" t="s">
        <v>58</v>
      </c>
      <c r="B55" s="9">
        <v>1005</v>
      </c>
      <c r="C55" s="6">
        <v>1819</v>
      </c>
      <c r="D55" s="10">
        <v>818</v>
      </c>
      <c r="E55" s="11">
        <v>1001</v>
      </c>
    </row>
    <row r="56" spans="1:5" ht="13.5">
      <c r="A56" s="4" t="s">
        <v>59</v>
      </c>
      <c r="B56" s="9">
        <v>398</v>
      </c>
      <c r="C56" s="6">
        <v>878</v>
      </c>
      <c r="D56" s="10">
        <v>403</v>
      </c>
      <c r="E56" s="11">
        <v>475</v>
      </c>
    </row>
    <row r="57" spans="1:5" ht="13.5">
      <c r="A57" s="4" t="s">
        <v>60</v>
      </c>
      <c r="B57" s="9">
        <v>1392</v>
      </c>
      <c r="C57" s="6">
        <v>2934</v>
      </c>
      <c r="D57" s="10">
        <v>1271</v>
      </c>
      <c r="E57" s="11">
        <v>1663</v>
      </c>
    </row>
    <row r="58" spans="1:5" ht="13.5">
      <c r="A58" s="4" t="s">
        <v>61</v>
      </c>
      <c r="B58" s="9">
        <v>1207</v>
      </c>
      <c r="C58" s="6">
        <v>2597</v>
      </c>
      <c r="D58" s="10">
        <v>1159</v>
      </c>
      <c r="E58" s="11">
        <v>1438</v>
      </c>
    </row>
    <row r="59" spans="1:5" ht="13.5">
      <c r="A59" s="4" t="s">
        <v>62</v>
      </c>
      <c r="B59" s="9">
        <v>442</v>
      </c>
      <c r="C59" s="6">
        <v>1022</v>
      </c>
      <c r="D59" s="10">
        <v>518</v>
      </c>
      <c r="E59" s="11">
        <v>504</v>
      </c>
    </row>
    <row r="60" spans="1:5" ht="13.5">
      <c r="A60" s="4" t="s">
        <v>63</v>
      </c>
      <c r="B60" s="9">
        <v>786</v>
      </c>
      <c r="C60" s="6">
        <v>1655</v>
      </c>
      <c r="D60" s="10">
        <v>859</v>
      </c>
      <c r="E60" s="11">
        <v>796</v>
      </c>
    </row>
    <row r="61" spans="1:5" ht="13.5">
      <c r="A61" s="4" t="s">
        <v>64</v>
      </c>
      <c r="B61" s="9">
        <v>1737</v>
      </c>
      <c r="C61" s="6">
        <v>3393</v>
      </c>
      <c r="D61" s="10">
        <v>1468</v>
      </c>
      <c r="E61" s="11">
        <v>1925</v>
      </c>
    </row>
    <row r="62" spans="1:5" ht="13.5">
      <c r="A62" s="4" t="s">
        <v>65</v>
      </c>
      <c r="B62" s="9">
        <v>957</v>
      </c>
      <c r="C62" s="6">
        <v>1826</v>
      </c>
      <c r="D62" s="10">
        <v>811</v>
      </c>
      <c r="E62" s="11">
        <v>1015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48745</v>
      </c>
      <c r="C64" s="15">
        <v>96136</v>
      </c>
      <c r="D64" s="15">
        <v>43041</v>
      </c>
      <c r="E64" s="15">
        <v>53095</v>
      </c>
    </row>
    <row r="65" spans="1:5" ht="13.5">
      <c r="A65" s="4" t="s">
        <v>68</v>
      </c>
      <c r="B65" s="5">
        <v>2770</v>
      </c>
      <c r="C65" s="6">
        <v>5754</v>
      </c>
      <c r="D65" s="7">
        <v>2496</v>
      </c>
      <c r="E65" s="8">
        <v>3258</v>
      </c>
    </row>
    <row r="66" spans="1:5" ht="13.5">
      <c r="A66" s="4" t="s">
        <v>69</v>
      </c>
      <c r="B66" s="9">
        <v>829</v>
      </c>
      <c r="C66" s="6">
        <v>1735</v>
      </c>
      <c r="D66" s="10">
        <v>742</v>
      </c>
      <c r="E66" s="11">
        <v>993</v>
      </c>
    </row>
    <row r="67" spans="1:5" ht="13.5">
      <c r="A67" s="4" t="s">
        <v>70</v>
      </c>
      <c r="B67" s="9">
        <v>621</v>
      </c>
      <c r="C67" s="6">
        <v>1291</v>
      </c>
      <c r="D67" s="10">
        <v>782</v>
      </c>
      <c r="E67" s="11">
        <v>509</v>
      </c>
    </row>
    <row r="68" spans="1:5" ht="13.5">
      <c r="A68" s="4" t="s">
        <v>71</v>
      </c>
      <c r="B68" s="9">
        <v>1389</v>
      </c>
      <c r="C68" s="6">
        <v>2824</v>
      </c>
      <c r="D68" s="10">
        <v>1254</v>
      </c>
      <c r="E68" s="11">
        <v>1570</v>
      </c>
    </row>
    <row r="69" spans="1:5" ht="13.5">
      <c r="A69" s="4" t="s">
        <v>72</v>
      </c>
      <c r="B69" s="9">
        <v>1359</v>
      </c>
      <c r="C69" s="6">
        <v>2346</v>
      </c>
      <c r="D69" s="10">
        <v>1040</v>
      </c>
      <c r="E69" s="11">
        <v>1306</v>
      </c>
    </row>
    <row r="70" spans="1:5" ht="13.5">
      <c r="A70" s="4" t="s">
        <v>73</v>
      </c>
      <c r="B70" s="9">
        <v>1275</v>
      </c>
      <c r="C70" s="6">
        <v>2550</v>
      </c>
      <c r="D70" s="10">
        <v>1127</v>
      </c>
      <c r="E70" s="11">
        <v>1423</v>
      </c>
    </row>
    <row r="71" spans="1:5" ht="13.5">
      <c r="A71" s="4" t="s">
        <v>74</v>
      </c>
      <c r="B71" s="9">
        <v>1240</v>
      </c>
      <c r="C71" s="6">
        <v>2420</v>
      </c>
      <c r="D71" s="10">
        <v>1046</v>
      </c>
      <c r="E71" s="11">
        <v>1374</v>
      </c>
    </row>
    <row r="72" spans="1:5" ht="13.5">
      <c r="A72" s="4" t="s">
        <v>75</v>
      </c>
      <c r="B72" s="9">
        <v>756</v>
      </c>
      <c r="C72" s="6">
        <v>1459</v>
      </c>
      <c r="D72" s="10">
        <v>802</v>
      </c>
      <c r="E72" s="11">
        <v>657</v>
      </c>
    </row>
    <row r="73" spans="1:5" ht="13.5">
      <c r="A73" s="4" t="s">
        <v>76</v>
      </c>
      <c r="B73" s="9">
        <v>739</v>
      </c>
      <c r="C73" s="6">
        <v>1627</v>
      </c>
      <c r="D73" s="10">
        <v>769</v>
      </c>
      <c r="E73" s="11">
        <v>858</v>
      </c>
    </row>
    <row r="74" spans="1:5" ht="13.5">
      <c r="A74" s="4" t="s">
        <v>77</v>
      </c>
      <c r="B74" s="9">
        <v>1895</v>
      </c>
      <c r="C74" s="6">
        <v>3727</v>
      </c>
      <c r="D74" s="10">
        <v>1685</v>
      </c>
      <c r="E74" s="11">
        <v>2042</v>
      </c>
    </row>
    <row r="75" spans="1:5" ht="13.5">
      <c r="A75" s="4" t="s">
        <v>78</v>
      </c>
      <c r="B75" s="9">
        <v>1560</v>
      </c>
      <c r="C75" s="6">
        <v>2618</v>
      </c>
      <c r="D75" s="10">
        <v>1529</v>
      </c>
      <c r="E75" s="11">
        <v>1089</v>
      </c>
    </row>
    <row r="76" spans="1:5" ht="13.5">
      <c r="A76" s="4" t="s">
        <v>79</v>
      </c>
      <c r="B76" s="9">
        <v>1333</v>
      </c>
      <c r="C76" s="6">
        <v>3120</v>
      </c>
      <c r="D76" s="10">
        <v>1416</v>
      </c>
      <c r="E76" s="11">
        <v>1704</v>
      </c>
    </row>
    <row r="77" spans="1:5" ht="13.5">
      <c r="A77" s="4" t="s">
        <v>80</v>
      </c>
      <c r="B77" s="9">
        <v>1271</v>
      </c>
      <c r="C77" s="6">
        <v>2719</v>
      </c>
      <c r="D77" s="10">
        <v>1188</v>
      </c>
      <c r="E77" s="11">
        <v>1531</v>
      </c>
    </row>
    <row r="78" spans="1:5" ht="13.5">
      <c r="A78" s="4" t="s">
        <v>81</v>
      </c>
      <c r="B78" s="9">
        <v>1331</v>
      </c>
      <c r="C78" s="6">
        <v>2975</v>
      </c>
      <c r="D78" s="10">
        <v>1338</v>
      </c>
      <c r="E78" s="11">
        <v>1637</v>
      </c>
    </row>
    <row r="79" spans="1:5" ht="13.5">
      <c r="A79" s="4" t="s">
        <v>82</v>
      </c>
      <c r="B79" s="9">
        <v>1108</v>
      </c>
      <c r="C79" s="6">
        <v>2579</v>
      </c>
      <c r="D79" s="10">
        <v>1245</v>
      </c>
      <c r="E79" s="11">
        <v>1334</v>
      </c>
    </row>
    <row r="80" spans="1:5" ht="13.5">
      <c r="A80" s="4" t="s">
        <v>83</v>
      </c>
      <c r="B80" s="9">
        <v>1523</v>
      </c>
      <c r="C80" s="6">
        <v>3085</v>
      </c>
      <c r="D80" s="10">
        <v>1410</v>
      </c>
      <c r="E80" s="11">
        <v>1675</v>
      </c>
    </row>
    <row r="81" spans="1:5" ht="13.5">
      <c r="A81" s="4" t="s">
        <v>84</v>
      </c>
      <c r="B81" s="9">
        <v>226</v>
      </c>
      <c r="C81" s="6">
        <v>555</v>
      </c>
      <c r="D81" s="10">
        <v>257</v>
      </c>
      <c r="E81" s="11">
        <v>298</v>
      </c>
    </row>
    <row r="82" spans="1:5" ht="13.5">
      <c r="A82" s="4" t="s">
        <v>85</v>
      </c>
      <c r="B82" s="9">
        <v>175</v>
      </c>
      <c r="C82" s="6">
        <v>473</v>
      </c>
      <c r="D82" s="10">
        <v>218</v>
      </c>
      <c r="E82" s="11">
        <v>255</v>
      </c>
    </row>
    <row r="83" spans="1:5" ht="13.5">
      <c r="A83" s="4" t="s">
        <v>86</v>
      </c>
      <c r="B83" s="9">
        <v>76</v>
      </c>
      <c r="C83" s="6">
        <v>112</v>
      </c>
      <c r="D83" s="10">
        <v>53</v>
      </c>
      <c r="E83" s="11">
        <v>59</v>
      </c>
    </row>
    <row r="84" spans="1:5" ht="13.5">
      <c r="A84" s="4" t="s">
        <v>87</v>
      </c>
      <c r="B84" s="9">
        <v>2269</v>
      </c>
      <c r="C84" s="6">
        <v>4898</v>
      </c>
      <c r="D84" s="10">
        <v>2256</v>
      </c>
      <c r="E84" s="11">
        <v>2642</v>
      </c>
    </row>
    <row r="85" spans="1:5" ht="13.5">
      <c r="A85" s="4" t="s">
        <v>88</v>
      </c>
      <c r="B85" s="9">
        <v>24</v>
      </c>
      <c r="C85" s="6">
        <v>42</v>
      </c>
      <c r="D85" s="10">
        <v>13</v>
      </c>
      <c r="E85" s="11">
        <v>29</v>
      </c>
    </row>
    <row r="86" spans="1:5" ht="13.5">
      <c r="A86" s="4" t="s">
        <v>89</v>
      </c>
      <c r="B86" s="9">
        <v>197</v>
      </c>
      <c r="C86" s="6">
        <v>346</v>
      </c>
      <c r="D86" s="10">
        <v>132</v>
      </c>
      <c r="E86" s="11">
        <v>214</v>
      </c>
    </row>
    <row r="87" spans="1:5" ht="13.5">
      <c r="A87" s="4" t="s">
        <v>90</v>
      </c>
      <c r="B87" s="9">
        <v>668</v>
      </c>
      <c r="C87" s="6">
        <v>1663</v>
      </c>
      <c r="D87" s="10">
        <v>754</v>
      </c>
      <c r="E87" s="11">
        <v>909</v>
      </c>
    </row>
    <row r="88" spans="1:5" ht="13.5">
      <c r="A88" s="4" t="s">
        <v>91</v>
      </c>
      <c r="B88" s="9">
        <v>911</v>
      </c>
      <c r="C88" s="6">
        <v>2379</v>
      </c>
      <c r="D88" s="10">
        <v>1098</v>
      </c>
      <c r="E88" s="11">
        <v>1281</v>
      </c>
    </row>
    <row r="89" spans="1:5" ht="13.5">
      <c r="A89" s="4" t="s">
        <v>92</v>
      </c>
      <c r="B89" s="9">
        <v>532</v>
      </c>
      <c r="C89" s="6">
        <v>1522</v>
      </c>
      <c r="D89" s="10">
        <v>727</v>
      </c>
      <c r="E89" s="11">
        <v>795</v>
      </c>
    </row>
    <row r="90" spans="1:5" ht="13.5">
      <c r="A90" s="4" t="s">
        <v>93</v>
      </c>
      <c r="B90" s="9">
        <v>38</v>
      </c>
      <c r="C90" s="6">
        <v>82</v>
      </c>
      <c r="D90" s="10">
        <v>45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75</v>
      </c>
      <c r="C94" s="6">
        <v>201</v>
      </c>
      <c r="D94" s="10">
        <v>96</v>
      </c>
      <c r="E94" s="11">
        <v>105</v>
      </c>
    </row>
    <row r="95" spans="1:5" ht="13.5">
      <c r="A95" s="4" t="s">
        <v>98</v>
      </c>
      <c r="B95" s="9">
        <v>61</v>
      </c>
      <c r="C95" s="6">
        <v>165</v>
      </c>
      <c r="D95" s="10">
        <v>75</v>
      </c>
      <c r="E95" s="11">
        <v>90</v>
      </c>
    </row>
    <row r="96" spans="1:5" ht="13.5">
      <c r="A96" s="4" t="s">
        <v>99</v>
      </c>
      <c r="B96" s="9">
        <v>65</v>
      </c>
      <c r="C96" s="6">
        <v>172</v>
      </c>
      <c r="D96" s="10">
        <v>93</v>
      </c>
      <c r="E96" s="11">
        <v>79</v>
      </c>
    </row>
    <row r="97" spans="1:5" ht="13.5">
      <c r="A97" s="4" t="s">
        <v>100</v>
      </c>
      <c r="B97" s="9">
        <v>128</v>
      </c>
      <c r="C97" s="6">
        <v>167</v>
      </c>
      <c r="D97" s="10">
        <v>85</v>
      </c>
      <c r="E97" s="11">
        <v>82</v>
      </c>
    </row>
    <row r="98" spans="1:5" ht="13.5">
      <c r="A98" s="4" t="s">
        <v>101</v>
      </c>
      <c r="B98" s="9">
        <v>20</v>
      </c>
      <c r="C98" s="6">
        <v>45</v>
      </c>
      <c r="D98" s="10">
        <v>21</v>
      </c>
      <c r="E98" s="11">
        <v>24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26499</v>
      </c>
      <c r="C101" s="15">
        <v>55729</v>
      </c>
      <c r="D101" s="15">
        <v>25830</v>
      </c>
      <c r="E101" s="15">
        <v>29899</v>
      </c>
    </row>
    <row r="102" spans="1:5" ht="13.5">
      <c r="A102" s="4" t="s">
        <v>105</v>
      </c>
      <c r="B102" s="5">
        <v>317</v>
      </c>
      <c r="C102" s="6">
        <v>784</v>
      </c>
      <c r="D102" s="7">
        <v>369</v>
      </c>
      <c r="E102" s="8">
        <v>415</v>
      </c>
    </row>
    <row r="103" spans="1:5" ht="13.5">
      <c r="A103" s="4" t="s">
        <v>106</v>
      </c>
      <c r="B103" s="9">
        <v>924</v>
      </c>
      <c r="C103" s="6">
        <v>2350</v>
      </c>
      <c r="D103" s="10">
        <v>1132</v>
      </c>
      <c r="E103" s="11">
        <v>1218</v>
      </c>
    </row>
    <row r="104" spans="1:5" ht="13.5">
      <c r="A104" s="4" t="s">
        <v>107</v>
      </c>
      <c r="B104" s="9">
        <v>190</v>
      </c>
      <c r="C104" s="6">
        <v>496</v>
      </c>
      <c r="D104" s="10">
        <v>235</v>
      </c>
      <c r="E104" s="11">
        <v>261</v>
      </c>
    </row>
    <row r="105" spans="1:5" ht="13.5">
      <c r="A105" s="4" t="s">
        <v>108</v>
      </c>
      <c r="B105" s="9">
        <v>106</v>
      </c>
      <c r="C105" s="6">
        <v>264</v>
      </c>
      <c r="D105" s="10">
        <v>116</v>
      </c>
      <c r="E105" s="11">
        <v>148</v>
      </c>
    </row>
    <row r="106" spans="1:5" ht="13.5">
      <c r="A106" s="4" t="s">
        <v>109</v>
      </c>
      <c r="B106" s="9">
        <v>52</v>
      </c>
      <c r="C106" s="6">
        <v>149</v>
      </c>
      <c r="D106" s="10">
        <v>76</v>
      </c>
      <c r="E106" s="11">
        <v>73</v>
      </c>
    </row>
    <row r="107" spans="1:5" ht="13.5">
      <c r="A107" s="4" t="s">
        <v>110</v>
      </c>
      <c r="B107" s="9">
        <v>681</v>
      </c>
      <c r="C107" s="6">
        <v>1901</v>
      </c>
      <c r="D107" s="10">
        <v>917</v>
      </c>
      <c r="E107" s="11">
        <v>984</v>
      </c>
    </row>
    <row r="108" spans="1:5" ht="13.5">
      <c r="A108" s="4" t="s">
        <v>111</v>
      </c>
      <c r="B108" s="9">
        <v>32</v>
      </c>
      <c r="C108" s="6">
        <v>61</v>
      </c>
      <c r="D108" s="10">
        <v>20</v>
      </c>
      <c r="E108" s="11">
        <v>41</v>
      </c>
    </row>
    <row r="109" spans="1:5" ht="13.5">
      <c r="A109" s="4" t="s">
        <v>112</v>
      </c>
      <c r="B109" s="9">
        <v>199</v>
      </c>
      <c r="C109" s="6">
        <v>522</v>
      </c>
      <c r="D109" s="10">
        <v>255</v>
      </c>
      <c r="E109" s="11">
        <v>267</v>
      </c>
    </row>
    <row r="110" spans="1:5" ht="13.5">
      <c r="A110" s="4" t="s">
        <v>113</v>
      </c>
      <c r="B110" s="9">
        <v>12</v>
      </c>
      <c r="C110" s="6">
        <v>42</v>
      </c>
      <c r="D110" s="10">
        <v>22</v>
      </c>
      <c r="E110" s="11">
        <v>20</v>
      </c>
    </row>
    <row r="111" spans="1:5" ht="13.5">
      <c r="A111" s="4" t="s">
        <v>114</v>
      </c>
      <c r="B111" s="9">
        <v>368</v>
      </c>
      <c r="C111" s="6">
        <v>866</v>
      </c>
      <c r="D111" s="10">
        <v>399</v>
      </c>
      <c r="E111" s="11">
        <v>467</v>
      </c>
    </row>
    <row r="112" spans="1:5" ht="13.5">
      <c r="A112" s="4" t="s">
        <v>115</v>
      </c>
      <c r="B112" s="9">
        <v>46</v>
      </c>
      <c r="C112" s="6">
        <v>118</v>
      </c>
      <c r="D112" s="10">
        <v>59</v>
      </c>
      <c r="E112" s="11">
        <v>59</v>
      </c>
    </row>
    <row r="113" spans="1:5" ht="13.5">
      <c r="A113" s="4" t="s">
        <v>116</v>
      </c>
      <c r="B113" s="9">
        <v>319</v>
      </c>
      <c r="C113" s="6">
        <v>850</v>
      </c>
      <c r="D113" s="10">
        <v>394</v>
      </c>
      <c r="E113" s="11">
        <v>456</v>
      </c>
    </row>
    <row r="114" spans="1:5" ht="13.5">
      <c r="A114" s="4" t="s">
        <v>117</v>
      </c>
      <c r="B114" s="9">
        <v>52</v>
      </c>
      <c r="C114" s="6">
        <v>133</v>
      </c>
      <c r="D114" s="10">
        <v>67</v>
      </c>
      <c r="E114" s="11">
        <v>66</v>
      </c>
    </row>
    <row r="115" spans="1:5" ht="13.5">
      <c r="A115" s="4" t="s">
        <v>118</v>
      </c>
      <c r="B115" s="9">
        <v>46</v>
      </c>
      <c r="C115" s="6">
        <v>145</v>
      </c>
      <c r="D115" s="10">
        <v>72</v>
      </c>
      <c r="E115" s="11">
        <v>73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3344</v>
      </c>
      <c r="C117" s="15">
        <v>8681</v>
      </c>
      <c r="D117" s="15">
        <v>4133</v>
      </c>
      <c r="E117" s="15">
        <v>4548</v>
      </c>
    </row>
    <row r="118" spans="1:5" ht="13.5">
      <c r="A118" s="4" t="s">
        <v>120</v>
      </c>
      <c r="B118" s="5">
        <v>2260</v>
      </c>
      <c r="C118" s="6">
        <v>4841</v>
      </c>
      <c r="D118" s="7">
        <v>2207</v>
      </c>
      <c r="E118" s="8">
        <v>2634</v>
      </c>
    </row>
    <row r="119" spans="1:5" ht="13.5">
      <c r="A119" s="4" t="s">
        <v>121</v>
      </c>
      <c r="B119" s="9">
        <v>2579</v>
      </c>
      <c r="C119" s="6">
        <v>5468</v>
      </c>
      <c r="D119" s="10">
        <v>2481</v>
      </c>
      <c r="E119" s="11">
        <v>2987</v>
      </c>
    </row>
    <row r="120" spans="1:5" ht="13.5">
      <c r="A120" s="4" t="s">
        <v>122</v>
      </c>
      <c r="B120" s="9">
        <v>1567</v>
      </c>
      <c r="C120" s="6">
        <v>3194</v>
      </c>
      <c r="D120" s="10">
        <v>1464</v>
      </c>
      <c r="E120" s="11">
        <v>1730</v>
      </c>
    </row>
    <row r="121" spans="1:5" ht="13.5">
      <c r="A121" s="4" t="s">
        <v>123</v>
      </c>
      <c r="B121" s="9">
        <v>1301</v>
      </c>
      <c r="C121" s="6">
        <v>2616</v>
      </c>
      <c r="D121" s="10">
        <v>1243</v>
      </c>
      <c r="E121" s="11">
        <v>1373</v>
      </c>
    </row>
    <row r="122" spans="1:5" ht="13.5">
      <c r="A122" s="4" t="s">
        <v>124</v>
      </c>
      <c r="B122" s="9">
        <v>2096</v>
      </c>
      <c r="C122" s="6">
        <v>4365</v>
      </c>
      <c r="D122" s="10">
        <v>2041</v>
      </c>
      <c r="E122" s="11">
        <v>2324</v>
      </c>
    </row>
    <row r="123" spans="1:5" ht="13.5">
      <c r="A123" s="4" t="s">
        <v>125</v>
      </c>
      <c r="B123" s="9">
        <v>755</v>
      </c>
      <c r="C123" s="6">
        <v>1899</v>
      </c>
      <c r="D123" s="10">
        <v>865</v>
      </c>
      <c r="E123" s="11">
        <v>1034</v>
      </c>
    </row>
    <row r="124" spans="1:5" ht="13.5">
      <c r="A124" s="4" t="s">
        <v>126</v>
      </c>
      <c r="B124" s="9">
        <v>1353</v>
      </c>
      <c r="C124" s="6">
        <v>3151</v>
      </c>
      <c r="D124" s="10">
        <v>1398</v>
      </c>
      <c r="E124" s="11">
        <v>1753</v>
      </c>
    </row>
    <row r="125" spans="1:5" ht="13.5">
      <c r="A125" s="4" t="s">
        <v>127</v>
      </c>
      <c r="B125" s="9">
        <v>1288</v>
      </c>
      <c r="C125" s="6">
        <v>3305</v>
      </c>
      <c r="D125" s="10">
        <v>1559</v>
      </c>
      <c r="E125" s="11">
        <v>1746</v>
      </c>
    </row>
    <row r="126" spans="1:5" ht="13.5">
      <c r="A126" s="4" t="s">
        <v>128</v>
      </c>
      <c r="B126" s="9">
        <v>1806</v>
      </c>
      <c r="C126" s="6">
        <v>4006</v>
      </c>
      <c r="D126" s="10">
        <v>1809</v>
      </c>
      <c r="E126" s="11">
        <v>2197</v>
      </c>
    </row>
    <row r="127" spans="1:5" ht="13.5">
      <c r="A127" s="4" t="s">
        <v>129</v>
      </c>
      <c r="B127" s="9">
        <v>1396</v>
      </c>
      <c r="C127" s="6">
        <v>3263</v>
      </c>
      <c r="D127" s="10">
        <v>1529</v>
      </c>
      <c r="E127" s="11">
        <v>1734</v>
      </c>
    </row>
    <row r="128" spans="1:5" ht="13.5">
      <c r="A128" s="4" t="s">
        <v>130</v>
      </c>
      <c r="B128" s="9">
        <v>554</v>
      </c>
      <c r="C128" s="6">
        <v>1301</v>
      </c>
      <c r="D128" s="10">
        <v>595</v>
      </c>
      <c r="E128" s="11">
        <v>706</v>
      </c>
    </row>
    <row r="129" spans="1:5" ht="13.5">
      <c r="A129" s="4" t="s">
        <v>131</v>
      </c>
      <c r="B129" s="9">
        <v>982</v>
      </c>
      <c r="C129" s="6">
        <v>2246</v>
      </c>
      <c r="D129" s="10">
        <v>1028</v>
      </c>
      <c r="E129" s="11">
        <v>1218</v>
      </c>
    </row>
    <row r="130" spans="1:5" ht="13.5">
      <c r="A130" s="4" t="s">
        <v>132</v>
      </c>
      <c r="B130" s="9">
        <v>1368</v>
      </c>
      <c r="C130" s="6">
        <v>2884</v>
      </c>
      <c r="D130" s="10">
        <v>1307</v>
      </c>
      <c r="E130" s="11">
        <v>1577</v>
      </c>
    </row>
    <row r="131" spans="1:5" ht="13.5">
      <c r="A131" s="4" t="s">
        <v>133</v>
      </c>
      <c r="B131" s="9">
        <v>1329</v>
      </c>
      <c r="C131" s="6">
        <v>3076</v>
      </c>
      <c r="D131" s="10">
        <v>1389</v>
      </c>
      <c r="E131" s="11">
        <v>1687</v>
      </c>
    </row>
    <row r="132" spans="1:5" ht="13.5">
      <c r="A132" s="4" t="s">
        <v>134</v>
      </c>
      <c r="B132" s="9">
        <v>1355</v>
      </c>
      <c r="C132" s="6">
        <v>3640</v>
      </c>
      <c r="D132" s="10">
        <v>1825</v>
      </c>
      <c r="E132" s="11">
        <v>1815</v>
      </c>
    </row>
    <row r="133" spans="1:5" ht="13.5">
      <c r="A133" s="4" t="s">
        <v>135</v>
      </c>
      <c r="B133" s="9">
        <v>307</v>
      </c>
      <c r="C133" s="6">
        <v>847</v>
      </c>
      <c r="D133" s="10">
        <v>388</v>
      </c>
      <c r="E133" s="11">
        <v>459</v>
      </c>
    </row>
    <row r="134" spans="1:5" ht="13.5">
      <c r="A134" s="4" t="s">
        <v>136</v>
      </c>
      <c r="B134" s="9">
        <v>280</v>
      </c>
      <c r="C134" s="6">
        <v>777</v>
      </c>
      <c r="D134" s="10">
        <v>371</v>
      </c>
      <c r="E134" s="11">
        <v>406</v>
      </c>
    </row>
    <row r="135" spans="1:5" ht="13.5">
      <c r="A135" s="4" t="s">
        <v>137</v>
      </c>
      <c r="B135" s="9">
        <v>91</v>
      </c>
      <c r="C135" s="6">
        <v>245</v>
      </c>
      <c r="D135" s="10">
        <v>108</v>
      </c>
      <c r="E135" s="11">
        <v>137</v>
      </c>
    </row>
    <row r="136" spans="1:5" ht="13.5">
      <c r="A136" s="4" t="s">
        <v>138</v>
      </c>
      <c r="B136" s="9">
        <v>492</v>
      </c>
      <c r="C136" s="6">
        <v>1196</v>
      </c>
      <c r="D136" s="10">
        <v>561</v>
      </c>
      <c r="E136" s="11">
        <v>635</v>
      </c>
    </row>
    <row r="137" spans="1:5" ht="13.5">
      <c r="A137" s="4" t="s">
        <v>139</v>
      </c>
      <c r="B137" s="9">
        <v>194</v>
      </c>
      <c r="C137" s="6">
        <v>450</v>
      </c>
      <c r="D137" s="10">
        <v>208</v>
      </c>
      <c r="E137" s="11">
        <v>242</v>
      </c>
    </row>
    <row r="138" spans="1:5" ht="13.5">
      <c r="A138" s="4" t="s">
        <v>140</v>
      </c>
      <c r="B138" s="9">
        <v>1434</v>
      </c>
      <c r="C138" s="6">
        <v>3560</v>
      </c>
      <c r="D138" s="10">
        <v>1698</v>
      </c>
      <c r="E138" s="11">
        <v>1862</v>
      </c>
    </row>
    <row r="139" spans="1:5" ht="13.5">
      <c r="A139" s="4" t="s">
        <v>141</v>
      </c>
      <c r="B139" s="9">
        <v>678</v>
      </c>
      <c r="C139" s="6">
        <v>1568</v>
      </c>
      <c r="D139" s="10">
        <v>777</v>
      </c>
      <c r="E139" s="11">
        <v>791</v>
      </c>
    </row>
    <row r="140" spans="1:5" ht="13.5">
      <c r="A140" s="4" t="s">
        <v>142</v>
      </c>
      <c r="B140" s="9">
        <v>492</v>
      </c>
      <c r="C140" s="6">
        <v>1214</v>
      </c>
      <c r="D140" s="10">
        <v>565</v>
      </c>
      <c r="E140" s="11">
        <v>649</v>
      </c>
    </row>
    <row r="141" spans="1:5" ht="13.5">
      <c r="A141" s="4" t="s">
        <v>143</v>
      </c>
      <c r="B141" s="9">
        <v>1179</v>
      </c>
      <c r="C141" s="6">
        <v>2804</v>
      </c>
      <c r="D141" s="10">
        <v>1291</v>
      </c>
      <c r="E141" s="11">
        <v>1513</v>
      </c>
    </row>
    <row r="142" spans="1:5" ht="13.5">
      <c r="A142" s="4" t="s">
        <v>144</v>
      </c>
      <c r="B142" s="9">
        <v>684</v>
      </c>
      <c r="C142" s="6">
        <v>1832</v>
      </c>
      <c r="D142" s="10">
        <v>872</v>
      </c>
      <c r="E142" s="11">
        <v>960</v>
      </c>
    </row>
    <row r="143" spans="1:5" ht="13.5">
      <c r="A143" s="4" t="s">
        <v>145</v>
      </c>
      <c r="B143" s="9">
        <v>1136</v>
      </c>
      <c r="C143" s="6">
        <v>2387</v>
      </c>
      <c r="D143" s="10">
        <v>1116</v>
      </c>
      <c r="E143" s="11">
        <v>1271</v>
      </c>
    </row>
    <row r="144" spans="1:5" ht="13.5">
      <c r="A144" s="4" t="s">
        <v>146</v>
      </c>
      <c r="B144" s="9">
        <v>1642</v>
      </c>
      <c r="C144" s="6">
        <v>3465</v>
      </c>
      <c r="D144" s="10">
        <v>1592</v>
      </c>
      <c r="E144" s="11">
        <v>1873</v>
      </c>
    </row>
    <row r="145" spans="1:5" ht="13.5">
      <c r="A145" s="4" t="s">
        <v>147</v>
      </c>
      <c r="B145" s="9">
        <v>1645</v>
      </c>
      <c r="C145" s="6">
        <v>3547</v>
      </c>
      <c r="D145" s="10">
        <v>1689</v>
      </c>
      <c r="E145" s="11">
        <v>1858</v>
      </c>
    </row>
    <row r="146" spans="1:5" ht="13.5">
      <c r="A146" s="4" t="s">
        <v>148</v>
      </c>
      <c r="B146" s="9">
        <v>1362</v>
      </c>
      <c r="C146" s="6">
        <v>3046</v>
      </c>
      <c r="D146" s="10">
        <v>1439</v>
      </c>
      <c r="E146" s="11">
        <v>1607</v>
      </c>
    </row>
    <row r="147" spans="1:5" ht="13.5">
      <c r="A147" s="4" t="s">
        <v>149</v>
      </c>
      <c r="B147" s="9">
        <v>1086</v>
      </c>
      <c r="C147" s="6">
        <v>2547</v>
      </c>
      <c r="D147" s="10">
        <v>1193</v>
      </c>
      <c r="E147" s="11">
        <v>1354</v>
      </c>
    </row>
    <row r="148" spans="1:5" ht="13.5">
      <c r="A148" s="4" t="s">
        <v>150</v>
      </c>
      <c r="B148" s="9">
        <v>791</v>
      </c>
      <c r="C148" s="6">
        <v>1843</v>
      </c>
      <c r="D148" s="10">
        <v>910</v>
      </c>
      <c r="E148" s="11">
        <v>933</v>
      </c>
    </row>
    <row r="149" spans="1:5" ht="13.5">
      <c r="A149" s="4" t="s">
        <v>151</v>
      </c>
      <c r="B149" s="9">
        <v>870</v>
      </c>
      <c r="C149" s="6">
        <v>2054</v>
      </c>
      <c r="D149" s="10">
        <v>965</v>
      </c>
      <c r="E149" s="11">
        <v>1089</v>
      </c>
    </row>
    <row r="150" spans="1:5" ht="13.5">
      <c r="A150" s="4" t="s">
        <v>152</v>
      </c>
      <c r="B150" s="9">
        <v>364</v>
      </c>
      <c r="C150" s="6">
        <v>773</v>
      </c>
      <c r="D150" s="10">
        <v>397</v>
      </c>
      <c r="E150" s="11">
        <v>376</v>
      </c>
    </row>
    <row r="151" spans="1:5" ht="13.5">
      <c r="A151" s="4" t="s">
        <v>153</v>
      </c>
      <c r="B151" s="9">
        <v>354</v>
      </c>
      <c r="C151" s="6">
        <v>1011</v>
      </c>
      <c r="D151" s="10">
        <v>481</v>
      </c>
      <c r="E151" s="11">
        <v>530</v>
      </c>
    </row>
    <row r="152" spans="1:5" ht="13.5">
      <c r="A152" s="4" t="s">
        <v>154</v>
      </c>
      <c r="B152" s="9">
        <v>612</v>
      </c>
      <c r="C152" s="6">
        <v>1648</v>
      </c>
      <c r="D152" s="10">
        <v>781</v>
      </c>
      <c r="E152" s="11">
        <v>867</v>
      </c>
    </row>
    <row r="153" spans="1:5" ht="13.5">
      <c r="A153" s="4" t="s">
        <v>155</v>
      </c>
      <c r="B153" s="9">
        <v>476</v>
      </c>
      <c r="C153" s="6">
        <v>1311</v>
      </c>
      <c r="D153" s="10">
        <v>615</v>
      </c>
      <c r="E153" s="11">
        <v>696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1256</v>
      </c>
      <c r="C156" s="6">
        <v>3067</v>
      </c>
      <c r="D156" s="21">
        <v>1436</v>
      </c>
      <c r="E156" s="22">
        <v>1631</v>
      </c>
    </row>
    <row r="157" spans="1:5" ht="13.5">
      <c r="A157" s="4" t="s">
        <v>159</v>
      </c>
      <c r="B157" s="20">
        <v>1031</v>
      </c>
      <c r="C157" s="6">
        <v>2319</v>
      </c>
      <c r="D157" s="21">
        <v>1097</v>
      </c>
      <c r="E157" s="22">
        <v>1222</v>
      </c>
    </row>
    <row r="158" spans="1:5" ht="13.5">
      <c r="A158" s="23" t="s">
        <v>160</v>
      </c>
      <c r="B158" s="20">
        <v>442</v>
      </c>
      <c r="C158" s="6">
        <v>1127</v>
      </c>
      <c r="D158" s="21">
        <v>535</v>
      </c>
      <c r="E158" s="22">
        <v>592</v>
      </c>
    </row>
    <row r="159" spans="1:5" ht="13.5">
      <c r="A159" s="23" t="s">
        <v>161</v>
      </c>
      <c r="B159" s="20">
        <v>572</v>
      </c>
      <c r="C159" s="6">
        <v>1531</v>
      </c>
      <c r="D159" s="21">
        <v>755</v>
      </c>
      <c r="E159" s="22">
        <v>776</v>
      </c>
    </row>
    <row r="160" spans="1:5" ht="13.5">
      <c r="A160" s="23" t="s">
        <v>162</v>
      </c>
      <c r="B160" s="20">
        <v>636</v>
      </c>
      <c r="C160" s="6">
        <v>1518</v>
      </c>
      <c r="D160" s="21">
        <v>698</v>
      </c>
      <c r="E160" s="22">
        <v>820</v>
      </c>
    </row>
    <row r="161" spans="1:5" ht="13.5">
      <c r="A161" s="23" t="s">
        <v>163</v>
      </c>
      <c r="B161" s="20">
        <v>738</v>
      </c>
      <c r="C161" s="6">
        <v>1844</v>
      </c>
      <c r="D161" s="21">
        <v>857</v>
      </c>
      <c r="E161" s="22">
        <v>987</v>
      </c>
    </row>
    <row r="162" spans="1:5" ht="13.5">
      <c r="A162" s="23" t="s">
        <v>164</v>
      </c>
      <c r="B162" s="20">
        <v>665</v>
      </c>
      <c r="C162" s="6">
        <v>1858</v>
      </c>
      <c r="D162" s="21">
        <v>908</v>
      </c>
      <c r="E162" s="22">
        <v>950</v>
      </c>
    </row>
    <row r="163" spans="1:5" ht="13.5">
      <c r="A163" s="4" t="s">
        <v>165</v>
      </c>
      <c r="B163" s="20">
        <v>1091</v>
      </c>
      <c r="C163" s="6">
        <v>2549</v>
      </c>
      <c r="D163" s="21">
        <v>1290</v>
      </c>
      <c r="E163" s="22">
        <v>1259</v>
      </c>
    </row>
    <row r="164" spans="1:5" ht="13.5">
      <c r="A164" s="4" t="s">
        <v>166</v>
      </c>
      <c r="B164" s="20">
        <v>256</v>
      </c>
      <c r="C164" s="6">
        <v>620</v>
      </c>
      <c r="D164" s="21">
        <v>300</v>
      </c>
      <c r="E164" s="22">
        <v>320</v>
      </c>
    </row>
    <row r="165" spans="1:5" ht="13.5">
      <c r="A165" s="4" t="s">
        <v>167</v>
      </c>
      <c r="B165" s="20">
        <v>857</v>
      </c>
      <c r="C165" s="6">
        <v>2018</v>
      </c>
      <c r="D165" s="21">
        <v>901</v>
      </c>
      <c r="E165" s="22">
        <v>1117</v>
      </c>
    </row>
    <row r="166" spans="1:5" ht="13.5">
      <c r="A166" s="4" t="s">
        <v>168</v>
      </c>
      <c r="B166" s="20">
        <v>1463</v>
      </c>
      <c r="C166" s="6">
        <v>3116</v>
      </c>
      <c r="D166" s="21">
        <v>1503</v>
      </c>
      <c r="E166" s="22">
        <v>1613</v>
      </c>
    </row>
    <row r="167" spans="1:5" ht="13.5">
      <c r="A167" s="4" t="s">
        <v>169</v>
      </c>
      <c r="B167" s="20">
        <v>1185</v>
      </c>
      <c r="C167" s="6">
        <v>2523</v>
      </c>
      <c r="D167" s="21">
        <v>1210</v>
      </c>
      <c r="E167" s="22">
        <v>1313</v>
      </c>
    </row>
    <row r="168" spans="1:5" ht="13.5">
      <c r="A168" s="4" t="s">
        <v>170</v>
      </c>
      <c r="B168" s="20">
        <v>1495</v>
      </c>
      <c r="C168" s="6">
        <v>3406</v>
      </c>
      <c r="D168" s="21">
        <v>1661</v>
      </c>
      <c r="E168" s="22">
        <v>1745</v>
      </c>
    </row>
    <row r="169" spans="1:5" ht="13.5">
      <c r="A169" s="4" t="s">
        <v>171</v>
      </c>
      <c r="B169" s="20">
        <v>2047</v>
      </c>
      <c r="C169" s="6">
        <v>4177</v>
      </c>
      <c r="D169" s="21">
        <v>1875</v>
      </c>
      <c r="E169" s="22">
        <v>2302</v>
      </c>
    </row>
    <row r="170" spans="1:5" ht="13.5">
      <c r="A170" s="4" t="s">
        <v>172</v>
      </c>
      <c r="B170" s="20">
        <v>1981</v>
      </c>
      <c r="C170" s="6">
        <v>4331</v>
      </c>
      <c r="D170" s="21">
        <v>2079</v>
      </c>
      <c r="E170" s="22">
        <v>2252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53873</v>
      </c>
      <c r="C172" s="15">
        <v>123384</v>
      </c>
      <c r="D172" s="15">
        <v>57862</v>
      </c>
      <c r="E172" s="15">
        <v>65522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132461</v>
      </c>
      <c r="C174" s="25">
        <v>283930</v>
      </c>
      <c r="D174" s="25">
        <v>130866</v>
      </c>
      <c r="E174" s="25">
        <v>153064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2.14</v>
      </c>
      <c r="D180" s="30">
        <v>818.1</v>
      </c>
      <c r="E180" s="31">
        <v>347.08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258</v>
      </c>
      <c r="E183" s="35">
        <v>490</v>
      </c>
    </row>
    <row r="184" spans="2:5" ht="13.5">
      <c r="B184" s="6" t="s">
        <v>186</v>
      </c>
      <c r="C184" s="6"/>
      <c r="D184" s="35">
        <v>293</v>
      </c>
      <c r="E184" s="35">
        <v>642</v>
      </c>
    </row>
    <row r="185" spans="2:5" ht="13.5">
      <c r="B185" s="6" t="s">
        <v>187</v>
      </c>
      <c r="C185" s="6"/>
      <c r="D185" s="6">
        <v>-35</v>
      </c>
      <c r="E185" s="6">
        <v>-152</v>
      </c>
    </row>
    <row r="186" spans="2:5" ht="13.5">
      <c r="B186" s="6" t="s">
        <v>188</v>
      </c>
      <c r="C186" s="6"/>
      <c r="D186" s="17" t="s">
        <v>189</v>
      </c>
      <c r="E186" s="35">
        <v>159</v>
      </c>
    </row>
    <row r="187" spans="2:5" ht="13.5">
      <c r="B187" s="6" t="s">
        <v>190</v>
      </c>
      <c r="C187" s="6"/>
      <c r="D187" s="35">
        <v>86</v>
      </c>
      <c r="E187" s="35">
        <v>240</v>
      </c>
    </row>
    <row r="188" spans="2:5" ht="13.5">
      <c r="B188" s="6" t="s">
        <v>191</v>
      </c>
      <c r="C188" s="6"/>
      <c r="D188" s="6">
        <v>-86</v>
      </c>
      <c r="E188" s="6">
        <v>-81</v>
      </c>
    </row>
    <row r="189" spans="2:5" ht="13.5">
      <c r="B189" s="6" t="s">
        <v>192</v>
      </c>
      <c r="C189" s="6"/>
      <c r="D189" s="35">
        <v>498</v>
      </c>
      <c r="E189" s="35">
        <v>23</v>
      </c>
    </row>
    <row r="190" spans="2:5" ht="13.5">
      <c r="B190" s="6" t="s">
        <v>193</v>
      </c>
      <c r="C190" s="6"/>
      <c r="D190" s="35">
        <v>433</v>
      </c>
      <c r="E190" s="35">
        <v>0</v>
      </c>
    </row>
    <row r="191" spans="2:5" ht="13.5">
      <c r="B191" s="6" t="s">
        <v>194</v>
      </c>
      <c r="C191" s="6"/>
      <c r="D191" s="6">
        <v>65</v>
      </c>
      <c r="E191" s="6">
        <v>23</v>
      </c>
    </row>
    <row r="192" spans="2:5" ht="13.5">
      <c r="B192" s="6" t="s">
        <v>195</v>
      </c>
      <c r="C192" s="6"/>
      <c r="D192" s="6">
        <v>-56</v>
      </c>
      <c r="E192" s="6">
        <v>-210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335</v>
      </c>
      <c r="C197" s="13">
        <v>580</v>
      </c>
      <c r="D197" s="38">
        <v>269</v>
      </c>
      <c r="E197" s="38">
        <v>311</v>
      </c>
    </row>
    <row r="198" spans="2:5" ht="13.5">
      <c r="B198" s="39" t="s">
        <v>200</v>
      </c>
      <c r="C198" s="39" t="s">
        <v>201</v>
      </c>
      <c r="D198" s="39" t="s">
        <v>201</v>
      </c>
      <c r="E198" s="39" t="s">
        <v>202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132796</v>
      </c>
      <c r="C203" s="13">
        <v>284510</v>
      </c>
      <c r="D203" s="13">
        <v>131135</v>
      </c>
      <c r="E203" s="13">
        <v>153375</v>
      </c>
    </row>
    <row r="204" spans="2:5" ht="13.5">
      <c r="B204" s="39" t="s">
        <v>204</v>
      </c>
      <c r="C204" s="39" t="s">
        <v>205</v>
      </c>
      <c r="D204" s="39" t="s">
        <v>206</v>
      </c>
      <c r="E204" s="39" t="s">
        <v>207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B2:B3"/>
    <mergeCell ref="C2:E2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344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446</v>
      </c>
      <c r="C4" s="6">
        <v>956</v>
      </c>
      <c r="D4" s="7">
        <v>419</v>
      </c>
      <c r="E4" s="8">
        <v>537</v>
      </c>
    </row>
    <row r="5" spans="1:5" ht="13.5">
      <c r="A5" s="4" t="s">
        <v>8</v>
      </c>
      <c r="B5" s="9">
        <v>687</v>
      </c>
      <c r="C5" s="6">
        <v>1454</v>
      </c>
      <c r="D5" s="10">
        <v>659</v>
      </c>
      <c r="E5" s="11">
        <v>795</v>
      </c>
    </row>
    <row r="6" spans="1:5" ht="13.5">
      <c r="A6" s="4" t="s">
        <v>9</v>
      </c>
      <c r="B6" s="9">
        <v>794</v>
      </c>
      <c r="C6" s="6">
        <v>1606</v>
      </c>
      <c r="D6" s="10">
        <v>723</v>
      </c>
      <c r="E6" s="11">
        <v>883</v>
      </c>
    </row>
    <row r="7" spans="1:5" ht="13.5">
      <c r="A7" s="4" t="s">
        <v>10</v>
      </c>
      <c r="B7" s="9">
        <v>683</v>
      </c>
      <c r="C7" s="6">
        <v>1379</v>
      </c>
      <c r="D7" s="10">
        <v>622</v>
      </c>
      <c r="E7" s="11">
        <v>757</v>
      </c>
    </row>
    <row r="8" spans="1:5" ht="13.5">
      <c r="A8" s="4" t="s">
        <v>11</v>
      </c>
      <c r="B8" s="9">
        <v>393</v>
      </c>
      <c r="C8" s="6">
        <v>744</v>
      </c>
      <c r="D8" s="10">
        <v>359</v>
      </c>
      <c r="E8" s="11">
        <v>385</v>
      </c>
    </row>
    <row r="9" spans="1:5" ht="13.5">
      <c r="A9" s="4" t="s">
        <v>12</v>
      </c>
      <c r="B9" s="9">
        <v>624</v>
      </c>
      <c r="C9" s="6">
        <v>1161</v>
      </c>
      <c r="D9" s="10">
        <v>503</v>
      </c>
      <c r="E9" s="11">
        <v>658</v>
      </c>
    </row>
    <row r="10" spans="1:5" ht="13.5">
      <c r="A10" s="4" t="s">
        <v>13</v>
      </c>
      <c r="B10" s="9">
        <v>749</v>
      </c>
      <c r="C10" s="6">
        <v>1421</v>
      </c>
      <c r="D10" s="10">
        <v>624</v>
      </c>
      <c r="E10" s="11">
        <v>797</v>
      </c>
    </row>
    <row r="11" spans="1:5" ht="13.5">
      <c r="A11" s="4" t="s">
        <v>14</v>
      </c>
      <c r="B11" s="9">
        <v>1080</v>
      </c>
      <c r="C11" s="6">
        <v>2245</v>
      </c>
      <c r="D11" s="10">
        <v>1020</v>
      </c>
      <c r="E11" s="11">
        <v>1225</v>
      </c>
    </row>
    <row r="12" spans="1:5" ht="13.5">
      <c r="A12" s="4" t="s">
        <v>15</v>
      </c>
      <c r="B12" s="9">
        <v>821</v>
      </c>
      <c r="C12" s="6">
        <v>1704</v>
      </c>
      <c r="D12" s="10">
        <v>747</v>
      </c>
      <c r="E12" s="11">
        <v>957</v>
      </c>
    </row>
    <row r="13" spans="1:5" ht="13.5">
      <c r="A13" s="4" t="s">
        <v>16</v>
      </c>
      <c r="B13" s="9">
        <v>499</v>
      </c>
      <c r="C13" s="6">
        <v>1040</v>
      </c>
      <c r="D13" s="10">
        <v>446</v>
      </c>
      <c r="E13" s="11">
        <v>594</v>
      </c>
    </row>
    <row r="14" spans="1:5" ht="13.5">
      <c r="A14" s="4" t="s">
        <v>17</v>
      </c>
      <c r="B14" s="9">
        <v>900</v>
      </c>
      <c r="C14" s="6">
        <v>1742</v>
      </c>
      <c r="D14" s="10">
        <v>746</v>
      </c>
      <c r="E14" s="11">
        <v>996</v>
      </c>
    </row>
    <row r="15" spans="1:5" ht="13.5">
      <c r="A15" s="4" t="s">
        <v>18</v>
      </c>
      <c r="B15" s="9">
        <v>709</v>
      </c>
      <c r="C15" s="6">
        <v>1387</v>
      </c>
      <c r="D15" s="10">
        <v>594</v>
      </c>
      <c r="E15" s="11">
        <v>793</v>
      </c>
    </row>
    <row r="16" spans="1:5" ht="13.5">
      <c r="A16" s="4" t="s">
        <v>19</v>
      </c>
      <c r="B16" s="9">
        <v>488</v>
      </c>
      <c r="C16" s="6">
        <v>1017</v>
      </c>
      <c r="D16" s="10">
        <v>446</v>
      </c>
      <c r="E16" s="11">
        <v>571</v>
      </c>
    </row>
    <row r="17" spans="1:5" ht="13.5">
      <c r="A17" s="4" t="s">
        <v>20</v>
      </c>
      <c r="B17" s="9">
        <v>450</v>
      </c>
      <c r="C17" s="6">
        <v>770</v>
      </c>
      <c r="D17" s="10">
        <v>337</v>
      </c>
      <c r="E17" s="11">
        <v>433</v>
      </c>
    </row>
    <row r="18" spans="1:5" ht="13.5">
      <c r="A18" s="4" t="s">
        <v>21</v>
      </c>
      <c r="B18" s="9">
        <v>709</v>
      </c>
      <c r="C18" s="6">
        <v>1330</v>
      </c>
      <c r="D18" s="10">
        <v>579</v>
      </c>
      <c r="E18" s="11">
        <v>751</v>
      </c>
    </row>
    <row r="19" spans="1:5" ht="13.5">
      <c r="A19" s="4" t="s">
        <v>22</v>
      </c>
      <c r="B19" s="9">
        <v>410</v>
      </c>
      <c r="C19" s="6">
        <v>766</v>
      </c>
      <c r="D19" s="10">
        <v>328</v>
      </c>
      <c r="E19" s="11">
        <v>438</v>
      </c>
    </row>
    <row r="20" spans="1:5" ht="13.5">
      <c r="A20" s="4" t="s">
        <v>23</v>
      </c>
      <c r="B20" s="9">
        <v>222</v>
      </c>
      <c r="C20" s="6">
        <v>406</v>
      </c>
      <c r="D20" s="10">
        <v>175</v>
      </c>
      <c r="E20" s="11">
        <v>231</v>
      </c>
    </row>
    <row r="21" spans="1:5" ht="13.5">
      <c r="A21" s="4" t="s">
        <v>24</v>
      </c>
      <c r="B21" s="9">
        <v>1016</v>
      </c>
      <c r="C21" s="6">
        <v>1859</v>
      </c>
      <c r="D21" s="10">
        <v>851</v>
      </c>
      <c r="E21" s="11">
        <v>1008</v>
      </c>
    </row>
    <row r="22" spans="1:5" ht="13.5">
      <c r="A22" s="4" t="s">
        <v>25</v>
      </c>
      <c r="B22" s="9">
        <v>283</v>
      </c>
      <c r="C22" s="6">
        <v>455</v>
      </c>
      <c r="D22" s="10">
        <v>194</v>
      </c>
      <c r="E22" s="11">
        <v>261</v>
      </c>
    </row>
    <row r="23" spans="1:5" ht="13.5">
      <c r="A23" s="4" t="s">
        <v>26</v>
      </c>
      <c r="B23" s="9">
        <v>822</v>
      </c>
      <c r="C23" s="6">
        <v>1519</v>
      </c>
      <c r="D23" s="10">
        <v>671</v>
      </c>
      <c r="E23" s="11">
        <v>848</v>
      </c>
    </row>
    <row r="24" spans="1:5" ht="13.5">
      <c r="A24" s="4" t="s">
        <v>27</v>
      </c>
      <c r="B24" s="9">
        <v>611</v>
      </c>
      <c r="C24" s="6">
        <v>1069</v>
      </c>
      <c r="D24" s="10">
        <v>450</v>
      </c>
      <c r="E24" s="11">
        <v>619</v>
      </c>
    </row>
    <row r="25" spans="1:5" ht="13.5">
      <c r="A25" s="4" t="s">
        <v>28</v>
      </c>
      <c r="B25" s="9">
        <v>901</v>
      </c>
      <c r="C25" s="6">
        <v>1560</v>
      </c>
      <c r="D25" s="10">
        <v>646</v>
      </c>
      <c r="E25" s="11">
        <v>914</v>
      </c>
    </row>
    <row r="26" spans="1:5" ht="13.5">
      <c r="A26" s="4" t="s">
        <v>29</v>
      </c>
      <c r="B26" s="9">
        <v>464</v>
      </c>
      <c r="C26" s="6">
        <v>888</v>
      </c>
      <c r="D26" s="10">
        <v>370</v>
      </c>
      <c r="E26" s="11">
        <v>518</v>
      </c>
    </row>
    <row r="27" spans="1:5" ht="13.5">
      <c r="A27" s="4" t="s">
        <v>30</v>
      </c>
      <c r="B27" s="9">
        <v>704</v>
      </c>
      <c r="C27" s="6">
        <v>1333</v>
      </c>
      <c r="D27" s="10">
        <v>610</v>
      </c>
      <c r="E27" s="11">
        <v>723</v>
      </c>
    </row>
    <row r="28" spans="1:5" ht="13.5">
      <c r="A28" s="4" t="s">
        <v>31</v>
      </c>
      <c r="B28" s="9">
        <v>997</v>
      </c>
      <c r="C28" s="6">
        <v>1867</v>
      </c>
      <c r="D28" s="10">
        <v>806</v>
      </c>
      <c r="E28" s="11">
        <v>1061</v>
      </c>
    </row>
    <row r="29" spans="1:5" ht="13.5">
      <c r="A29" s="4" t="s">
        <v>32</v>
      </c>
      <c r="B29" s="9">
        <v>1407</v>
      </c>
      <c r="C29" s="6">
        <v>2767</v>
      </c>
      <c r="D29" s="10">
        <v>1204</v>
      </c>
      <c r="E29" s="11">
        <v>1563</v>
      </c>
    </row>
    <row r="30" spans="1:5" ht="13.5">
      <c r="A30" s="4" t="s">
        <v>33</v>
      </c>
      <c r="B30" s="9">
        <v>748</v>
      </c>
      <c r="C30" s="6">
        <v>1369</v>
      </c>
      <c r="D30" s="10">
        <v>627</v>
      </c>
      <c r="E30" s="11">
        <v>742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340</v>
      </c>
      <c r="C32" s="6">
        <v>737</v>
      </c>
      <c r="D32" s="10">
        <v>343</v>
      </c>
      <c r="E32" s="11">
        <v>394</v>
      </c>
    </row>
    <row r="33" spans="1:5" ht="13.5">
      <c r="A33" s="4" t="s">
        <v>36</v>
      </c>
      <c r="B33" s="9">
        <v>456</v>
      </c>
      <c r="C33" s="6">
        <v>894</v>
      </c>
      <c r="D33" s="10">
        <v>415</v>
      </c>
      <c r="E33" s="11">
        <v>479</v>
      </c>
    </row>
    <row r="34" spans="1:5" ht="13.5">
      <c r="A34" s="4" t="s">
        <v>37</v>
      </c>
      <c r="B34" s="9">
        <v>1352</v>
      </c>
      <c r="C34" s="6">
        <v>2942</v>
      </c>
      <c r="D34" s="10">
        <v>1474</v>
      </c>
      <c r="E34" s="11">
        <v>1468</v>
      </c>
    </row>
    <row r="35" spans="1:5" ht="13.5">
      <c r="A35" s="4" t="s">
        <v>38</v>
      </c>
      <c r="B35" s="9">
        <v>687</v>
      </c>
      <c r="C35" s="6">
        <v>1447</v>
      </c>
      <c r="D35" s="10">
        <v>686</v>
      </c>
      <c r="E35" s="11">
        <v>761</v>
      </c>
    </row>
    <row r="36" spans="1:5" ht="13.5">
      <c r="A36" s="4" t="s">
        <v>39</v>
      </c>
      <c r="B36" s="9">
        <v>1019</v>
      </c>
      <c r="C36" s="6">
        <v>1782</v>
      </c>
      <c r="D36" s="10">
        <v>906</v>
      </c>
      <c r="E36" s="11">
        <v>876</v>
      </c>
    </row>
    <row r="37" spans="1:5" ht="13.5">
      <c r="A37" s="4" t="s">
        <v>40</v>
      </c>
      <c r="B37" s="9">
        <v>219</v>
      </c>
      <c r="C37" s="6">
        <v>467</v>
      </c>
      <c r="D37" s="10">
        <v>228</v>
      </c>
      <c r="E37" s="11">
        <v>239</v>
      </c>
    </row>
    <row r="38" spans="1:5" ht="13.5">
      <c r="A38" s="4" t="s">
        <v>41</v>
      </c>
      <c r="B38" s="9">
        <v>897</v>
      </c>
      <c r="C38" s="6">
        <v>1763</v>
      </c>
      <c r="D38" s="10">
        <v>828</v>
      </c>
      <c r="E38" s="11">
        <v>935</v>
      </c>
    </row>
    <row r="39" spans="1:5" ht="13.5">
      <c r="A39" s="4" t="s">
        <v>42</v>
      </c>
      <c r="B39" s="9">
        <v>1110</v>
      </c>
      <c r="C39" s="6">
        <v>2564</v>
      </c>
      <c r="D39" s="10">
        <v>1164</v>
      </c>
      <c r="E39" s="11">
        <v>1400</v>
      </c>
    </row>
    <row r="40" spans="1:5" ht="13.5">
      <c r="A40" s="4" t="s">
        <v>43</v>
      </c>
      <c r="B40" s="9">
        <v>1515</v>
      </c>
      <c r="C40" s="6">
        <v>3197</v>
      </c>
      <c r="D40" s="10">
        <v>1412</v>
      </c>
      <c r="E40" s="11">
        <v>1785</v>
      </c>
    </row>
    <row r="41" spans="1:5" ht="13.5">
      <c r="A41" s="4" t="s">
        <v>44</v>
      </c>
      <c r="B41" s="9">
        <v>999</v>
      </c>
      <c r="C41" s="6">
        <v>1878</v>
      </c>
      <c r="D41" s="10">
        <v>860</v>
      </c>
      <c r="E41" s="11">
        <v>1018</v>
      </c>
    </row>
    <row r="42" spans="1:5" ht="13.5">
      <c r="A42" s="4" t="s">
        <v>45</v>
      </c>
      <c r="B42" s="9">
        <v>996</v>
      </c>
      <c r="C42" s="6">
        <v>1899</v>
      </c>
      <c r="D42" s="10">
        <v>882</v>
      </c>
      <c r="E42" s="11">
        <v>1017</v>
      </c>
    </row>
    <row r="43" spans="1:5" ht="13.5">
      <c r="A43" s="4" t="s">
        <v>46</v>
      </c>
      <c r="B43" s="9">
        <v>1103</v>
      </c>
      <c r="C43" s="6">
        <v>1980</v>
      </c>
      <c r="D43" s="10">
        <v>886</v>
      </c>
      <c r="E43" s="11">
        <v>1094</v>
      </c>
    </row>
    <row r="44" spans="1:5" ht="13.5">
      <c r="A44" s="4" t="s">
        <v>47</v>
      </c>
      <c r="B44" s="9">
        <v>1620</v>
      </c>
      <c r="C44" s="6">
        <v>3016</v>
      </c>
      <c r="D44" s="10">
        <v>1306</v>
      </c>
      <c r="E44" s="11">
        <v>1710</v>
      </c>
    </row>
    <row r="45" spans="1:5" ht="13.5">
      <c r="A45" s="4" t="s">
        <v>48</v>
      </c>
      <c r="B45" s="9">
        <v>1207</v>
      </c>
      <c r="C45" s="6">
        <v>2278</v>
      </c>
      <c r="D45" s="10">
        <v>961</v>
      </c>
      <c r="E45" s="11">
        <v>1317</v>
      </c>
    </row>
    <row r="46" spans="1:5" ht="13.5">
      <c r="A46" s="4" t="s">
        <v>49</v>
      </c>
      <c r="B46" s="9">
        <v>1353</v>
      </c>
      <c r="C46" s="6">
        <v>2521</v>
      </c>
      <c r="D46" s="10">
        <v>1076</v>
      </c>
      <c r="E46" s="11">
        <v>1445</v>
      </c>
    </row>
    <row r="47" spans="1:5" ht="13.5">
      <c r="A47" s="4" t="s">
        <v>50</v>
      </c>
      <c r="B47" s="9">
        <v>1059</v>
      </c>
      <c r="C47" s="6">
        <v>2171</v>
      </c>
      <c r="D47" s="10">
        <v>1020</v>
      </c>
      <c r="E47" s="11">
        <v>1151</v>
      </c>
    </row>
    <row r="48" spans="1:5" ht="13.5">
      <c r="A48" s="4" t="s">
        <v>51</v>
      </c>
      <c r="B48" s="9">
        <v>554</v>
      </c>
      <c r="C48" s="6">
        <v>1025</v>
      </c>
      <c r="D48" s="10">
        <v>460</v>
      </c>
      <c r="E48" s="11">
        <v>565</v>
      </c>
    </row>
    <row r="49" spans="1:5" ht="13.5">
      <c r="A49" s="4" t="s">
        <v>52</v>
      </c>
      <c r="B49" s="9">
        <v>818</v>
      </c>
      <c r="C49" s="6">
        <v>1419</v>
      </c>
      <c r="D49" s="10">
        <v>688</v>
      </c>
      <c r="E49" s="11">
        <v>731</v>
      </c>
    </row>
    <row r="50" spans="1:5" ht="13.5">
      <c r="A50" s="4" t="s">
        <v>53</v>
      </c>
      <c r="B50" s="9">
        <v>1154</v>
      </c>
      <c r="C50" s="6">
        <v>2423</v>
      </c>
      <c r="D50" s="10">
        <v>1073</v>
      </c>
      <c r="E50" s="11">
        <v>1350</v>
      </c>
    </row>
    <row r="51" spans="1:5" ht="13.5">
      <c r="A51" s="4" t="s">
        <v>54</v>
      </c>
      <c r="B51" s="9">
        <v>1165</v>
      </c>
      <c r="C51" s="6">
        <v>2446</v>
      </c>
      <c r="D51" s="10">
        <v>1100</v>
      </c>
      <c r="E51" s="11">
        <v>1346</v>
      </c>
    </row>
    <row r="52" spans="1:5" ht="13.5">
      <c r="A52" s="4" t="s">
        <v>55</v>
      </c>
      <c r="B52" s="9">
        <v>872</v>
      </c>
      <c r="C52" s="6">
        <v>1522</v>
      </c>
      <c r="D52" s="10">
        <v>594</v>
      </c>
      <c r="E52" s="11">
        <v>928</v>
      </c>
    </row>
    <row r="53" spans="1:5" ht="13.5">
      <c r="A53" s="4" t="s">
        <v>56</v>
      </c>
      <c r="B53" s="9">
        <v>1254</v>
      </c>
      <c r="C53" s="6">
        <v>2068</v>
      </c>
      <c r="D53" s="10">
        <v>862</v>
      </c>
      <c r="E53" s="11">
        <v>1206</v>
      </c>
    </row>
    <row r="54" spans="1:5" ht="13.5">
      <c r="A54" s="4" t="s">
        <v>57</v>
      </c>
      <c r="B54" s="9">
        <v>642</v>
      </c>
      <c r="C54" s="6">
        <v>1210</v>
      </c>
      <c r="D54" s="10">
        <v>584</v>
      </c>
      <c r="E54" s="11">
        <v>626</v>
      </c>
    </row>
    <row r="55" spans="1:5" ht="13.5">
      <c r="A55" s="4" t="s">
        <v>58</v>
      </c>
      <c r="B55" s="9">
        <v>1063</v>
      </c>
      <c r="C55" s="6">
        <v>1902</v>
      </c>
      <c r="D55" s="10">
        <v>851</v>
      </c>
      <c r="E55" s="11">
        <v>1051</v>
      </c>
    </row>
    <row r="56" spans="1:5" ht="13.5">
      <c r="A56" s="4" t="s">
        <v>59</v>
      </c>
      <c r="B56" s="9">
        <v>383</v>
      </c>
      <c r="C56" s="6">
        <v>846</v>
      </c>
      <c r="D56" s="10">
        <v>379</v>
      </c>
      <c r="E56" s="11">
        <v>467</v>
      </c>
    </row>
    <row r="57" spans="1:5" ht="13.5">
      <c r="A57" s="4" t="s">
        <v>60</v>
      </c>
      <c r="B57" s="9">
        <v>1417</v>
      </c>
      <c r="C57" s="6">
        <v>2917</v>
      </c>
      <c r="D57" s="10">
        <v>1252</v>
      </c>
      <c r="E57" s="11">
        <v>1665</v>
      </c>
    </row>
    <row r="58" spans="1:5" ht="13.5">
      <c r="A58" s="4" t="s">
        <v>61</v>
      </c>
      <c r="B58" s="9">
        <v>1168</v>
      </c>
      <c r="C58" s="6">
        <v>2404</v>
      </c>
      <c r="D58" s="10">
        <v>1065</v>
      </c>
      <c r="E58" s="11">
        <v>1339</v>
      </c>
    </row>
    <row r="59" spans="1:5" ht="13.5">
      <c r="A59" s="4" t="s">
        <v>62</v>
      </c>
      <c r="B59" s="9">
        <v>437</v>
      </c>
      <c r="C59" s="6">
        <v>980</v>
      </c>
      <c r="D59" s="10">
        <v>498</v>
      </c>
      <c r="E59" s="11">
        <v>482</v>
      </c>
    </row>
    <row r="60" spans="1:5" ht="13.5">
      <c r="A60" s="4" t="s">
        <v>63</v>
      </c>
      <c r="B60" s="9">
        <v>798</v>
      </c>
      <c r="C60" s="6">
        <v>1689</v>
      </c>
      <c r="D60" s="10">
        <v>861</v>
      </c>
      <c r="E60" s="11">
        <v>828</v>
      </c>
    </row>
    <row r="61" spans="1:5" ht="13.5">
      <c r="A61" s="4" t="s">
        <v>64</v>
      </c>
      <c r="B61" s="9">
        <v>1740</v>
      </c>
      <c r="C61" s="6">
        <v>3368</v>
      </c>
      <c r="D61" s="10">
        <v>1443</v>
      </c>
      <c r="E61" s="11">
        <v>1925</v>
      </c>
    </row>
    <row r="62" spans="1:5" ht="13.5">
      <c r="A62" s="4" t="s">
        <v>65</v>
      </c>
      <c r="B62" s="9">
        <v>982</v>
      </c>
      <c r="C62" s="6">
        <v>1847</v>
      </c>
      <c r="D62" s="10">
        <v>832</v>
      </c>
      <c r="E62" s="11">
        <v>1015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49001</v>
      </c>
      <c r="C64" s="15">
        <v>95424</v>
      </c>
      <c r="D64" s="15">
        <v>42750</v>
      </c>
      <c r="E64" s="15">
        <v>52674</v>
      </c>
    </row>
    <row r="65" spans="1:5" ht="13.5">
      <c r="A65" s="4" t="s">
        <v>68</v>
      </c>
      <c r="B65" s="5">
        <v>2753</v>
      </c>
      <c r="C65" s="6">
        <v>5632</v>
      </c>
      <c r="D65" s="7">
        <v>2430</v>
      </c>
      <c r="E65" s="8">
        <v>3202</v>
      </c>
    </row>
    <row r="66" spans="1:5" ht="13.5">
      <c r="A66" s="4" t="s">
        <v>69</v>
      </c>
      <c r="B66" s="9">
        <v>793</v>
      </c>
      <c r="C66" s="6">
        <v>1595</v>
      </c>
      <c r="D66" s="10">
        <v>680</v>
      </c>
      <c r="E66" s="11">
        <v>915</v>
      </c>
    </row>
    <row r="67" spans="1:5" ht="13.5">
      <c r="A67" s="4" t="s">
        <v>70</v>
      </c>
      <c r="B67" s="9">
        <v>674</v>
      </c>
      <c r="C67" s="6">
        <v>1353</v>
      </c>
      <c r="D67" s="10">
        <v>836</v>
      </c>
      <c r="E67" s="11">
        <v>517</v>
      </c>
    </row>
    <row r="68" spans="1:5" ht="13.5">
      <c r="A68" s="4" t="s">
        <v>71</v>
      </c>
      <c r="B68" s="9">
        <v>1403</v>
      </c>
      <c r="C68" s="6">
        <v>2795</v>
      </c>
      <c r="D68" s="10">
        <v>1250</v>
      </c>
      <c r="E68" s="11">
        <v>1545</v>
      </c>
    </row>
    <row r="69" spans="1:5" ht="13.5">
      <c r="A69" s="4" t="s">
        <v>72</v>
      </c>
      <c r="B69" s="9">
        <v>1386</v>
      </c>
      <c r="C69" s="6">
        <v>2373</v>
      </c>
      <c r="D69" s="10">
        <v>1053</v>
      </c>
      <c r="E69" s="11">
        <v>1320</v>
      </c>
    </row>
    <row r="70" spans="1:5" ht="13.5">
      <c r="A70" s="4" t="s">
        <v>73</v>
      </c>
      <c r="B70" s="9">
        <v>1280</v>
      </c>
      <c r="C70" s="6">
        <v>2515</v>
      </c>
      <c r="D70" s="10">
        <v>1103</v>
      </c>
      <c r="E70" s="11">
        <v>1412</v>
      </c>
    </row>
    <row r="71" spans="1:5" ht="13.5">
      <c r="A71" s="4" t="s">
        <v>74</v>
      </c>
      <c r="B71" s="9">
        <v>1218</v>
      </c>
      <c r="C71" s="6">
        <v>2361</v>
      </c>
      <c r="D71" s="10">
        <v>1004</v>
      </c>
      <c r="E71" s="11">
        <v>1357</v>
      </c>
    </row>
    <row r="72" spans="1:5" ht="13.5">
      <c r="A72" s="4" t="s">
        <v>75</v>
      </c>
      <c r="B72" s="9">
        <v>767</v>
      </c>
      <c r="C72" s="6">
        <v>1449</v>
      </c>
      <c r="D72" s="10">
        <v>786</v>
      </c>
      <c r="E72" s="11">
        <v>663</v>
      </c>
    </row>
    <row r="73" spans="1:5" ht="13.5">
      <c r="A73" s="4" t="s">
        <v>76</v>
      </c>
      <c r="B73" s="9">
        <v>749</v>
      </c>
      <c r="C73" s="6">
        <v>1643</v>
      </c>
      <c r="D73" s="10">
        <v>775</v>
      </c>
      <c r="E73" s="11">
        <v>868</v>
      </c>
    </row>
    <row r="74" spans="1:5" ht="13.5">
      <c r="A74" s="4" t="s">
        <v>77</v>
      </c>
      <c r="B74" s="9">
        <v>1913</v>
      </c>
      <c r="C74" s="6">
        <v>3708</v>
      </c>
      <c r="D74" s="10">
        <v>1678</v>
      </c>
      <c r="E74" s="11">
        <v>2030</v>
      </c>
    </row>
    <row r="75" spans="1:5" ht="13.5">
      <c r="A75" s="4" t="s">
        <v>78</v>
      </c>
      <c r="B75" s="9">
        <v>1584</v>
      </c>
      <c r="C75" s="6">
        <v>2628</v>
      </c>
      <c r="D75" s="10">
        <v>1553</v>
      </c>
      <c r="E75" s="11">
        <v>1075</v>
      </c>
    </row>
    <row r="76" spans="1:5" ht="13.5">
      <c r="A76" s="4" t="s">
        <v>79</v>
      </c>
      <c r="B76" s="9">
        <v>1367</v>
      </c>
      <c r="C76" s="6">
        <v>3177</v>
      </c>
      <c r="D76" s="10">
        <v>1432</v>
      </c>
      <c r="E76" s="11">
        <v>1745</v>
      </c>
    </row>
    <row r="77" spans="1:5" ht="13.5">
      <c r="A77" s="4" t="s">
        <v>80</v>
      </c>
      <c r="B77" s="9">
        <v>1309</v>
      </c>
      <c r="C77" s="6">
        <v>2745</v>
      </c>
      <c r="D77" s="10">
        <v>1178</v>
      </c>
      <c r="E77" s="11">
        <v>1567</v>
      </c>
    </row>
    <row r="78" spans="1:5" ht="13.5">
      <c r="A78" s="4" t="s">
        <v>81</v>
      </c>
      <c r="B78" s="9">
        <v>1316</v>
      </c>
      <c r="C78" s="6">
        <v>2940</v>
      </c>
      <c r="D78" s="10">
        <v>1330</v>
      </c>
      <c r="E78" s="11">
        <v>1610</v>
      </c>
    </row>
    <row r="79" spans="1:5" ht="13.5">
      <c r="A79" s="4" t="s">
        <v>82</v>
      </c>
      <c r="B79" s="9">
        <v>1155</v>
      </c>
      <c r="C79" s="6">
        <v>2607</v>
      </c>
      <c r="D79" s="10">
        <v>1270</v>
      </c>
      <c r="E79" s="11">
        <v>1337</v>
      </c>
    </row>
    <row r="80" spans="1:5" ht="13.5">
      <c r="A80" s="4" t="s">
        <v>83</v>
      </c>
      <c r="B80" s="9">
        <v>1548</v>
      </c>
      <c r="C80" s="6">
        <v>3099</v>
      </c>
      <c r="D80" s="10">
        <v>1428</v>
      </c>
      <c r="E80" s="11">
        <v>1671</v>
      </c>
    </row>
    <row r="81" spans="1:5" ht="13.5">
      <c r="A81" s="4" t="s">
        <v>84</v>
      </c>
      <c r="B81" s="9">
        <v>226</v>
      </c>
      <c r="C81" s="6">
        <v>547</v>
      </c>
      <c r="D81" s="10">
        <v>253</v>
      </c>
      <c r="E81" s="11">
        <v>294</v>
      </c>
    </row>
    <row r="82" spans="1:5" ht="13.5">
      <c r="A82" s="4" t="s">
        <v>85</v>
      </c>
      <c r="B82" s="9">
        <v>178</v>
      </c>
      <c r="C82" s="6">
        <v>482</v>
      </c>
      <c r="D82" s="10">
        <v>217</v>
      </c>
      <c r="E82" s="11">
        <v>265</v>
      </c>
    </row>
    <row r="83" spans="1:5" ht="13.5">
      <c r="A83" s="4" t="s">
        <v>86</v>
      </c>
      <c r="B83" s="9">
        <v>72</v>
      </c>
      <c r="C83" s="6">
        <v>104</v>
      </c>
      <c r="D83" s="10">
        <v>46</v>
      </c>
      <c r="E83" s="11">
        <v>58</v>
      </c>
    </row>
    <row r="84" spans="1:5" ht="13.5">
      <c r="A84" s="4" t="s">
        <v>87</v>
      </c>
      <c r="B84" s="9">
        <v>2302</v>
      </c>
      <c r="C84" s="6">
        <v>4890</v>
      </c>
      <c r="D84" s="10">
        <v>2247</v>
      </c>
      <c r="E84" s="11">
        <v>2643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188</v>
      </c>
      <c r="C86" s="6">
        <v>324</v>
      </c>
      <c r="D86" s="10">
        <v>121</v>
      </c>
      <c r="E86" s="11">
        <v>203</v>
      </c>
    </row>
    <row r="87" spans="1:5" ht="13.5">
      <c r="A87" s="4" t="s">
        <v>90</v>
      </c>
      <c r="B87" s="9">
        <v>661</v>
      </c>
      <c r="C87" s="6">
        <v>1628</v>
      </c>
      <c r="D87" s="10">
        <v>746</v>
      </c>
      <c r="E87" s="11">
        <v>882</v>
      </c>
    </row>
    <row r="88" spans="1:5" ht="13.5">
      <c r="A88" s="4" t="s">
        <v>91</v>
      </c>
      <c r="B88" s="9">
        <v>917</v>
      </c>
      <c r="C88" s="6">
        <v>2344</v>
      </c>
      <c r="D88" s="10">
        <v>1080</v>
      </c>
      <c r="E88" s="11">
        <v>1264</v>
      </c>
    </row>
    <row r="89" spans="1:5" ht="13.5">
      <c r="A89" s="4" t="s">
        <v>92</v>
      </c>
      <c r="B89" s="9">
        <v>535</v>
      </c>
      <c r="C89" s="6">
        <v>1509</v>
      </c>
      <c r="D89" s="10">
        <v>726</v>
      </c>
      <c r="E89" s="11">
        <v>783</v>
      </c>
    </row>
    <row r="90" spans="1:5" ht="13.5">
      <c r="A90" s="4" t="s">
        <v>93</v>
      </c>
      <c r="B90" s="9">
        <v>38</v>
      </c>
      <c r="C90" s="6">
        <v>81</v>
      </c>
      <c r="D90" s="10">
        <v>43</v>
      </c>
      <c r="E90" s="11">
        <v>38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7</v>
      </c>
      <c r="C93" s="6"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73</v>
      </c>
      <c r="C94" s="6">
        <v>188</v>
      </c>
      <c r="D94" s="10">
        <v>91</v>
      </c>
      <c r="E94" s="11">
        <v>97</v>
      </c>
    </row>
    <row r="95" spans="1:5" ht="13.5">
      <c r="A95" s="4" t="s">
        <v>98</v>
      </c>
      <c r="B95" s="9">
        <v>63</v>
      </c>
      <c r="C95" s="6">
        <v>161</v>
      </c>
      <c r="D95" s="10">
        <v>72</v>
      </c>
      <c r="E95" s="11">
        <v>89</v>
      </c>
    </row>
    <row r="96" spans="1:5" ht="13.5">
      <c r="A96" s="4" t="s">
        <v>99</v>
      </c>
      <c r="B96" s="9">
        <v>66</v>
      </c>
      <c r="C96" s="6">
        <v>170</v>
      </c>
      <c r="D96" s="10">
        <v>91</v>
      </c>
      <c r="E96" s="11">
        <v>79</v>
      </c>
    </row>
    <row r="97" spans="1:5" ht="13.5">
      <c r="A97" s="4" t="s">
        <v>100</v>
      </c>
      <c r="B97" s="9">
        <v>130</v>
      </c>
      <c r="C97" s="6">
        <v>168</v>
      </c>
      <c r="D97" s="10">
        <v>86</v>
      </c>
      <c r="E97" s="11">
        <v>82</v>
      </c>
    </row>
    <row r="98" spans="1:5" ht="13.5">
      <c r="A98" s="4" t="s">
        <v>101</v>
      </c>
      <c r="B98" s="9">
        <v>21</v>
      </c>
      <c r="C98" s="6">
        <v>48</v>
      </c>
      <c r="D98" s="10">
        <v>21</v>
      </c>
      <c r="E98" s="11">
        <v>27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26746</v>
      </c>
      <c r="C101" s="15">
        <v>55385</v>
      </c>
      <c r="D101" s="15">
        <v>25677</v>
      </c>
      <c r="E101" s="15">
        <v>29708</v>
      </c>
    </row>
    <row r="102" spans="1:5" ht="13.5">
      <c r="A102" s="4" t="s">
        <v>105</v>
      </c>
      <c r="B102" s="5">
        <v>313</v>
      </c>
      <c r="C102" s="6">
        <v>758</v>
      </c>
      <c r="D102" s="7">
        <v>356</v>
      </c>
      <c r="E102" s="8">
        <v>402</v>
      </c>
    </row>
    <row r="103" spans="1:5" ht="13.5">
      <c r="A103" s="4" t="s">
        <v>106</v>
      </c>
      <c r="B103" s="9">
        <v>950</v>
      </c>
      <c r="C103" s="6">
        <v>2385</v>
      </c>
      <c r="D103" s="10">
        <v>1152</v>
      </c>
      <c r="E103" s="11">
        <v>1233</v>
      </c>
    </row>
    <row r="104" spans="1:5" ht="13.5">
      <c r="A104" s="4" t="s">
        <v>107</v>
      </c>
      <c r="B104" s="9">
        <v>186</v>
      </c>
      <c r="C104" s="6">
        <v>468</v>
      </c>
      <c r="D104" s="10">
        <v>220</v>
      </c>
      <c r="E104" s="11">
        <v>248</v>
      </c>
    </row>
    <row r="105" spans="1:5" ht="13.5">
      <c r="A105" s="4" t="s">
        <v>108</v>
      </c>
      <c r="B105" s="9">
        <v>104</v>
      </c>
      <c r="C105" s="6">
        <v>253</v>
      </c>
      <c r="D105" s="10">
        <v>113</v>
      </c>
      <c r="E105" s="11">
        <v>140</v>
      </c>
    </row>
    <row r="106" spans="1:5" ht="13.5">
      <c r="A106" s="4" t="s">
        <v>109</v>
      </c>
      <c r="B106" s="9">
        <v>54</v>
      </c>
      <c r="C106" s="6">
        <v>153</v>
      </c>
      <c r="D106" s="10">
        <v>77</v>
      </c>
      <c r="E106" s="11">
        <v>76</v>
      </c>
    </row>
    <row r="107" spans="1:5" ht="13.5">
      <c r="A107" s="4" t="s">
        <v>110</v>
      </c>
      <c r="B107" s="9">
        <v>685</v>
      </c>
      <c r="C107" s="6">
        <v>1896</v>
      </c>
      <c r="D107" s="10">
        <v>919</v>
      </c>
      <c r="E107" s="11">
        <v>977</v>
      </c>
    </row>
    <row r="108" spans="1:5" ht="13.5">
      <c r="A108" s="4" t="s">
        <v>111</v>
      </c>
      <c r="B108" s="9">
        <v>30</v>
      </c>
      <c r="C108" s="6">
        <v>59</v>
      </c>
      <c r="D108" s="10">
        <v>19</v>
      </c>
      <c r="E108" s="11">
        <v>40</v>
      </c>
    </row>
    <row r="109" spans="1:5" ht="13.5">
      <c r="A109" s="4" t="s">
        <v>112</v>
      </c>
      <c r="B109" s="9">
        <v>201</v>
      </c>
      <c r="C109" s="6">
        <v>526</v>
      </c>
      <c r="D109" s="10">
        <v>258</v>
      </c>
      <c r="E109" s="11">
        <v>268</v>
      </c>
    </row>
    <row r="110" spans="1:5" ht="13.5">
      <c r="A110" s="4" t="s">
        <v>113</v>
      </c>
      <c r="B110" s="9">
        <v>11</v>
      </c>
      <c r="C110" s="6">
        <v>34</v>
      </c>
      <c r="D110" s="10">
        <v>19</v>
      </c>
      <c r="E110" s="11">
        <v>15</v>
      </c>
    </row>
    <row r="111" spans="1:5" ht="13.5">
      <c r="A111" s="4" t="s">
        <v>114</v>
      </c>
      <c r="B111" s="9">
        <v>367</v>
      </c>
      <c r="C111" s="6">
        <v>842</v>
      </c>
      <c r="D111" s="10">
        <v>385</v>
      </c>
      <c r="E111" s="11">
        <v>457</v>
      </c>
    </row>
    <row r="112" spans="1:5" ht="13.5">
      <c r="A112" s="4" t="s">
        <v>115</v>
      </c>
      <c r="B112" s="9">
        <v>46</v>
      </c>
      <c r="C112" s="6">
        <v>120</v>
      </c>
      <c r="D112" s="10">
        <v>62</v>
      </c>
      <c r="E112" s="11">
        <v>58</v>
      </c>
    </row>
    <row r="113" spans="1:5" ht="13.5">
      <c r="A113" s="4" t="s">
        <v>116</v>
      </c>
      <c r="B113" s="9">
        <v>325</v>
      </c>
      <c r="C113" s="6">
        <v>836</v>
      </c>
      <c r="D113" s="10">
        <v>389</v>
      </c>
      <c r="E113" s="11">
        <v>447</v>
      </c>
    </row>
    <row r="114" spans="1:5" ht="13.5">
      <c r="A114" s="4" t="s">
        <v>117</v>
      </c>
      <c r="B114" s="9">
        <v>52</v>
      </c>
      <c r="C114" s="6">
        <v>129</v>
      </c>
      <c r="D114" s="10">
        <v>64</v>
      </c>
      <c r="E114" s="11">
        <v>65</v>
      </c>
    </row>
    <row r="115" spans="1:5" ht="13.5">
      <c r="A115" s="4" t="s">
        <v>118</v>
      </c>
      <c r="B115" s="9">
        <v>48</v>
      </c>
      <c r="C115" s="6">
        <v>143</v>
      </c>
      <c r="D115" s="10">
        <v>72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3372</v>
      </c>
      <c r="C117" s="15">
        <v>8602</v>
      </c>
      <c r="D117" s="15">
        <v>4105</v>
      </c>
      <c r="E117" s="15">
        <v>4497</v>
      </c>
    </row>
    <row r="118" spans="1:5" ht="13.5">
      <c r="A118" s="4" t="s">
        <v>120</v>
      </c>
      <c r="B118" s="5">
        <v>2264</v>
      </c>
      <c r="C118" s="6">
        <v>4791</v>
      </c>
      <c r="D118" s="7">
        <v>2182</v>
      </c>
      <c r="E118" s="8">
        <v>2609</v>
      </c>
    </row>
    <row r="119" spans="1:5" ht="13.5">
      <c r="A119" s="4" t="s">
        <v>121</v>
      </c>
      <c r="B119" s="9">
        <v>2649</v>
      </c>
      <c r="C119" s="6">
        <v>5474</v>
      </c>
      <c r="D119" s="10">
        <v>2495</v>
      </c>
      <c r="E119" s="11">
        <v>2979</v>
      </c>
    </row>
    <row r="120" spans="1:5" ht="13.5">
      <c r="A120" s="4" t="s">
        <v>122</v>
      </c>
      <c r="B120" s="9">
        <v>1559</v>
      </c>
      <c r="C120" s="6">
        <v>3130</v>
      </c>
      <c r="D120" s="10">
        <v>1438</v>
      </c>
      <c r="E120" s="11">
        <v>1692</v>
      </c>
    </row>
    <row r="121" spans="1:5" ht="13.5">
      <c r="A121" s="4" t="s">
        <v>123</v>
      </c>
      <c r="B121" s="9">
        <v>1301</v>
      </c>
      <c r="C121" s="6">
        <v>2615</v>
      </c>
      <c r="D121" s="10">
        <v>1245</v>
      </c>
      <c r="E121" s="11">
        <v>1370</v>
      </c>
    </row>
    <row r="122" spans="1:5" ht="13.5">
      <c r="A122" s="4" t="s">
        <v>124</v>
      </c>
      <c r="B122" s="9">
        <v>2079</v>
      </c>
      <c r="C122" s="6">
        <v>4263</v>
      </c>
      <c r="D122" s="10">
        <v>2002</v>
      </c>
      <c r="E122" s="11">
        <v>2261</v>
      </c>
    </row>
    <row r="123" spans="1:5" ht="13.5">
      <c r="A123" s="4" t="s">
        <v>125</v>
      </c>
      <c r="B123" s="9">
        <v>756</v>
      </c>
      <c r="C123" s="6">
        <v>1873</v>
      </c>
      <c r="D123" s="10">
        <v>851</v>
      </c>
      <c r="E123" s="11">
        <v>1022</v>
      </c>
    </row>
    <row r="124" spans="1:5" ht="13.5">
      <c r="A124" s="4" t="s">
        <v>126</v>
      </c>
      <c r="B124" s="9">
        <v>1352</v>
      </c>
      <c r="C124" s="6">
        <v>3103</v>
      </c>
      <c r="D124" s="10">
        <v>1384</v>
      </c>
      <c r="E124" s="11">
        <v>1719</v>
      </c>
    </row>
    <row r="125" spans="1:5" ht="13.5">
      <c r="A125" s="4" t="s">
        <v>127</v>
      </c>
      <c r="B125" s="9">
        <v>1333</v>
      </c>
      <c r="C125" s="6">
        <v>3372</v>
      </c>
      <c r="D125" s="10">
        <v>1583</v>
      </c>
      <c r="E125" s="11">
        <v>1789</v>
      </c>
    </row>
    <row r="126" spans="1:5" ht="13.5">
      <c r="A126" s="4" t="s">
        <v>128</v>
      </c>
      <c r="B126" s="9">
        <v>1848</v>
      </c>
      <c r="C126" s="6">
        <v>4033</v>
      </c>
      <c r="D126" s="10">
        <v>1813</v>
      </c>
      <c r="E126" s="11">
        <v>2220</v>
      </c>
    </row>
    <row r="127" spans="1:5" ht="13.5">
      <c r="A127" s="4" t="s">
        <v>129</v>
      </c>
      <c r="B127" s="9">
        <v>1404</v>
      </c>
      <c r="C127" s="6">
        <v>3218</v>
      </c>
      <c r="D127" s="10">
        <v>1490</v>
      </c>
      <c r="E127" s="11">
        <v>1728</v>
      </c>
    </row>
    <row r="128" spans="1:5" ht="13.5">
      <c r="A128" s="4" t="s">
        <v>130</v>
      </c>
      <c r="B128" s="9">
        <v>544</v>
      </c>
      <c r="C128" s="6">
        <v>1277</v>
      </c>
      <c r="D128" s="10">
        <v>576</v>
      </c>
      <c r="E128" s="11">
        <v>701</v>
      </c>
    </row>
    <row r="129" spans="1:5" ht="13.5">
      <c r="A129" s="4" t="s">
        <v>131</v>
      </c>
      <c r="B129" s="9">
        <v>969</v>
      </c>
      <c r="C129" s="6">
        <v>2191</v>
      </c>
      <c r="D129" s="10">
        <v>993</v>
      </c>
      <c r="E129" s="11">
        <v>1198</v>
      </c>
    </row>
    <row r="130" spans="1:5" ht="13.5">
      <c r="A130" s="4" t="s">
        <v>132</v>
      </c>
      <c r="B130" s="9">
        <v>1381</v>
      </c>
      <c r="C130" s="6">
        <v>2883</v>
      </c>
      <c r="D130" s="10">
        <v>1295</v>
      </c>
      <c r="E130" s="11">
        <v>1588</v>
      </c>
    </row>
    <row r="131" spans="1:5" ht="13.5">
      <c r="A131" s="4" t="s">
        <v>133</v>
      </c>
      <c r="B131" s="9">
        <v>1321</v>
      </c>
      <c r="C131" s="6">
        <v>3010</v>
      </c>
      <c r="D131" s="10">
        <v>1363</v>
      </c>
      <c r="E131" s="11">
        <v>1647</v>
      </c>
    </row>
    <row r="132" spans="1:5" ht="13.5">
      <c r="A132" s="4" t="s">
        <v>134</v>
      </c>
      <c r="B132" s="9">
        <v>1368</v>
      </c>
      <c r="C132" s="6">
        <v>3646</v>
      </c>
      <c r="D132" s="10">
        <v>1838</v>
      </c>
      <c r="E132" s="11">
        <v>1808</v>
      </c>
    </row>
    <row r="133" spans="1:5" ht="13.5">
      <c r="A133" s="4" t="s">
        <v>135</v>
      </c>
      <c r="B133" s="9">
        <v>307</v>
      </c>
      <c r="C133" s="6">
        <v>845</v>
      </c>
      <c r="D133" s="10">
        <v>390</v>
      </c>
      <c r="E133" s="11">
        <v>455</v>
      </c>
    </row>
    <row r="134" spans="1:5" ht="13.5">
      <c r="A134" s="4" t="s">
        <v>136</v>
      </c>
      <c r="B134" s="9">
        <v>285</v>
      </c>
      <c r="C134" s="6">
        <v>770</v>
      </c>
      <c r="D134" s="10">
        <v>365</v>
      </c>
      <c r="E134" s="11">
        <v>405</v>
      </c>
    </row>
    <row r="135" spans="1:5" ht="13.5">
      <c r="A135" s="4" t="s">
        <v>137</v>
      </c>
      <c r="B135" s="9">
        <v>97</v>
      </c>
      <c r="C135" s="6">
        <v>258</v>
      </c>
      <c r="D135" s="10">
        <v>115</v>
      </c>
      <c r="E135" s="11">
        <v>143</v>
      </c>
    </row>
    <row r="136" spans="1:5" ht="13.5">
      <c r="A136" s="4" t="s">
        <v>138</v>
      </c>
      <c r="B136" s="9">
        <v>489</v>
      </c>
      <c r="C136" s="6">
        <v>1188</v>
      </c>
      <c r="D136" s="10">
        <v>557</v>
      </c>
      <c r="E136" s="11">
        <v>631</v>
      </c>
    </row>
    <row r="137" spans="1:5" ht="13.5">
      <c r="A137" s="4" t="s">
        <v>139</v>
      </c>
      <c r="B137" s="9">
        <v>193</v>
      </c>
      <c r="C137" s="6">
        <v>448</v>
      </c>
      <c r="D137" s="10">
        <v>208</v>
      </c>
      <c r="E137" s="11">
        <v>240</v>
      </c>
    </row>
    <row r="138" spans="1:5" ht="13.5">
      <c r="A138" s="4" t="s">
        <v>140</v>
      </c>
      <c r="B138" s="9">
        <v>1433</v>
      </c>
      <c r="C138" s="6">
        <v>3515</v>
      </c>
      <c r="D138" s="10">
        <v>1661</v>
      </c>
      <c r="E138" s="11">
        <v>1854</v>
      </c>
    </row>
    <row r="139" spans="1:5" ht="13.5">
      <c r="A139" s="4" t="s">
        <v>141</v>
      </c>
      <c r="B139" s="9">
        <v>678</v>
      </c>
      <c r="C139" s="6">
        <v>1533</v>
      </c>
      <c r="D139" s="10">
        <v>751</v>
      </c>
      <c r="E139" s="11">
        <v>782</v>
      </c>
    </row>
    <row r="140" spans="1:5" ht="13.5">
      <c r="A140" s="4" t="s">
        <v>142</v>
      </c>
      <c r="B140" s="9">
        <v>499</v>
      </c>
      <c r="C140" s="6">
        <v>1251</v>
      </c>
      <c r="D140" s="10">
        <v>577</v>
      </c>
      <c r="E140" s="11">
        <v>674</v>
      </c>
    </row>
    <row r="141" spans="1:5" ht="13.5">
      <c r="A141" s="4" t="s">
        <v>143</v>
      </c>
      <c r="B141" s="9">
        <v>1189</v>
      </c>
      <c r="C141" s="6">
        <v>2769</v>
      </c>
      <c r="D141" s="10">
        <v>1275</v>
      </c>
      <c r="E141" s="11">
        <v>1494</v>
      </c>
    </row>
    <row r="142" spans="1:5" ht="13.5">
      <c r="A142" s="4" t="s">
        <v>144</v>
      </c>
      <c r="B142" s="9">
        <v>695</v>
      </c>
      <c r="C142" s="6">
        <v>1822</v>
      </c>
      <c r="D142" s="10">
        <v>858</v>
      </c>
      <c r="E142" s="11">
        <v>964</v>
      </c>
    </row>
    <row r="143" spans="1:5" ht="13.5">
      <c r="A143" s="4" t="s">
        <v>145</v>
      </c>
      <c r="B143" s="9">
        <v>1142</v>
      </c>
      <c r="C143" s="6">
        <v>2363</v>
      </c>
      <c r="D143" s="10">
        <v>1103</v>
      </c>
      <c r="E143" s="11">
        <v>1260</v>
      </c>
    </row>
    <row r="144" spans="1:5" ht="13.5">
      <c r="A144" s="4" t="s">
        <v>146</v>
      </c>
      <c r="B144" s="9">
        <v>1638</v>
      </c>
      <c r="C144" s="6">
        <v>3393</v>
      </c>
      <c r="D144" s="10">
        <v>1552</v>
      </c>
      <c r="E144" s="11">
        <v>1841</v>
      </c>
    </row>
    <row r="145" spans="1:5" ht="13.5">
      <c r="A145" s="4" t="s">
        <v>147</v>
      </c>
      <c r="B145" s="9">
        <v>1681</v>
      </c>
      <c r="C145" s="6">
        <v>3557</v>
      </c>
      <c r="D145" s="10">
        <v>1715</v>
      </c>
      <c r="E145" s="11">
        <v>1842</v>
      </c>
    </row>
    <row r="146" spans="1:5" ht="13.5">
      <c r="A146" s="4" t="s">
        <v>148</v>
      </c>
      <c r="B146" s="9">
        <v>1369</v>
      </c>
      <c r="C146" s="6">
        <v>3073</v>
      </c>
      <c r="D146" s="10">
        <v>1445</v>
      </c>
      <c r="E146" s="11">
        <v>1628</v>
      </c>
    </row>
    <row r="147" spans="1:5" ht="13.5">
      <c r="A147" s="4" t="s">
        <v>149</v>
      </c>
      <c r="B147" s="9">
        <v>1095</v>
      </c>
      <c r="C147" s="6">
        <v>2510</v>
      </c>
      <c r="D147" s="10">
        <v>1179</v>
      </c>
      <c r="E147" s="11">
        <v>1331</v>
      </c>
    </row>
    <row r="148" spans="1:5" ht="13.5">
      <c r="A148" s="4" t="s">
        <v>150</v>
      </c>
      <c r="B148" s="9">
        <v>793</v>
      </c>
      <c r="C148" s="6">
        <v>1826</v>
      </c>
      <c r="D148" s="10">
        <v>893</v>
      </c>
      <c r="E148" s="11">
        <v>933</v>
      </c>
    </row>
    <row r="149" spans="1:5" ht="13.5">
      <c r="A149" s="4" t="s">
        <v>151</v>
      </c>
      <c r="B149" s="9">
        <v>883</v>
      </c>
      <c r="C149" s="6">
        <v>2010</v>
      </c>
      <c r="D149" s="10">
        <v>948</v>
      </c>
      <c r="E149" s="11">
        <v>1062</v>
      </c>
    </row>
    <row r="150" spans="1:5" ht="13.5">
      <c r="A150" s="4" t="s">
        <v>152</v>
      </c>
      <c r="B150" s="9">
        <v>378</v>
      </c>
      <c r="C150" s="6">
        <v>774</v>
      </c>
      <c r="D150" s="10">
        <v>400</v>
      </c>
      <c r="E150" s="11">
        <v>374</v>
      </c>
    </row>
    <row r="151" spans="1:5" ht="13.5">
      <c r="A151" s="4" t="s">
        <v>153</v>
      </c>
      <c r="B151" s="9">
        <v>368</v>
      </c>
      <c r="C151" s="6">
        <v>1011</v>
      </c>
      <c r="D151" s="10">
        <v>487</v>
      </c>
      <c r="E151" s="11">
        <v>524</v>
      </c>
    </row>
    <row r="152" spans="1:5" ht="13.5">
      <c r="A152" s="4" t="s">
        <v>154</v>
      </c>
      <c r="B152" s="9">
        <v>630</v>
      </c>
      <c r="C152" s="6">
        <v>1647</v>
      </c>
      <c r="D152" s="10">
        <v>785</v>
      </c>
      <c r="E152" s="11">
        <v>862</v>
      </c>
    </row>
    <row r="153" spans="1:5" ht="13.5">
      <c r="A153" s="4" t="s">
        <v>155</v>
      </c>
      <c r="B153" s="9">
        <v>484</v>
      </c>
      <c r="C153" s="6">
        <v>1312</v>
      </c>
      <c r="D153" s="10">
        <v>607</v>
      </c>
      <c r="E153" s="11">
        <v>705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1343</v>
      </c>
      <c r="C156" s="6">
        <v>3298</v>
      </c>
      <c r="D156" s="21">
        <v>1553</v>
      </c>
      <c r="E156" s="22">
        <v>1745</v>
      </c>
    </row>
    <row r="157" spans="1:5" ht="13.5">
      <c r="A157" s="4" t="s">
        <v>159</v>
      </c>
      <c r="B157" s="20">
        <v>1070</v>
      </c>
      <c r="C157" s="6">
        <v>2401</v>
      </c>
      <c r="D157" s="21">
        <v>1134</v>
      </c>
      <c r="E157" s="22">
        <v>1267</v>
      </c>
    </row>
    <row r="158" spans="1:5" ht="13.5">
      <c r="A158" s="23" t="s">
        <v>160</v>
      </c>
      <c r="B158" s="20">
        <v>458</v>
      </c>
      <c r="C158" s="6">
        <v>1152</v>
      </c>
      <c r="D158" s="21">
        <v>547</v>
      </c>
      <c r="E158" s="22">
        <v>605</v>
      </c>
    </row>
    <row r="159" spans="1:5" ht="13.5">
      <c r="A159" s="23" t="s">
        <v>161</v>
      </c>
      <c r="B159" s="20">
        <v>601</v>
      </c>
      <c r="C159" s="6">
        <v>1597</v>
      </c>
      <c r="D159" s="21">
        <v>795</v>
      </c>
      <c r="E159" s="22">
        <v>802</v>
      </c>
    </row>
    <row r="160" spans="1:5" ht="13.5">
      <c r="A160" s="23" t="s">
        <v>162</v>
      </c>
      <c r="B160" s="20">
        <v>650</v>
      </c>
      <c r="C160" s="6">
        <v>1526</v>
      </c>
      <c r="D160" s="21">
        <v>703</v>
      </c>
      <c r="E160" s="22">
        <v>823</v>
      </c>
    </row>
    <row r="161" spans="1:5" ht="13.5">
      <c r="A161" s="23" t="s">
        <v>163</v>
      </c>
      <c r="B161" s="20">
        <v>757</v>
      </c>
      <c r="C161" s="6">
        <v>1867</v>
      </c>
      <c r="D161" s="21">
        <v>871</v>
      </c>
      <c r="E161" s="22">
        <v>996</v>
      </c>
    </row>
    <row r="162" spans="1:5" ht="13.5">
      <c r="A162" s="23" t="s">
        <v>164</v>
      </c>
      <c r="B162" s="20">
        <v>692</v>
      </c>
      <c r="C162" s="6">
        <v>1926</v>
      </c>
      <c r="D162" s="21">
        <v>936</v>
      </c>
      <c r="E162" s="22">
        <v>990</v>
      </c>
    </row>
    <row r="163" spans="1:5" ht="13.5">
      <c r="A163" s="4" t="s">
        <v>165</v>
      </c>
      <c r="B163" s="20">
        <v>1125</v>
      </c>
      <c r="C163" s="6">
        <v>2572</v>
      </c>
      <c r="D163" s="21">
        <v>1296</v>
      </c>
      <c r="E163" s="22">
        <v>1276</v>
      </c>
    </row>
    <row r="164" spans="1:5" ht="13.5">
      <c r="A164" s="4" t="s">
        <v>166</v>
      </c>
      <c r="B164" s="20">
        <v>258</v>
      </c>
      <c r="C164" s="6">
        <v>621</v>
      </c>
      <c r="D164" s="21">
        <v>300</v>
      </c>
      <c r="E164" s="22">
        <v>321</v>
      </c>
    </row>
    <row r="165" spans="1:5" ht="13.5">
      <c r="A165" s="4" t="s">
        <v>167</v>
      </c>
      <c r="B165" s="20">
        <v>865</v>
      </c>
      <c r="C165" s="6">
        <v>2027</v>
      </c>
      <c r="D165" s="21">
        <v>902</v>
      </c>
      <c r="E165" s="22">
        <v>1125</v>
      </c>
    </row>
    <row r="166" spans="1:5" ht="13.5">
      <c r="A166" s="4" t="s">
        <v>168</v>
      </c>
      <c r="B166" s="20">
        <v>1470</v>
      </c>
      <c r="C166" s="6">
        <v>3113</v>
      </c>
      <c r="D166" s="21">
        <v>1500</v>
      </c>
      <c r="E166" s="22">
        <v>1613</v>
      </c>
    </row>
    <row r="167" spans="1:5" ht="13.5">
      <c r="A167" s="4" t="s">
        <v>169</v>
      </c>
      <c r="B167" s="20">
        <v>1173</v>
      </c>
      <c r="C167" s="6">
        <v>2495</v>
      </c>
      <c r="D167" s="21">
        <v>1211</v>
      </c>
      <c r="E167" s="22">
        <v>1284</v>
      </c>
    </row>
    <row r="168" spans="1:5" ht="13.5">
      <c r="A168" s="4" t="s">
        <v>170</v>
      </c>
      <c r="B168" s="20">
        <v>1540</v>
      </c>
      <c r="C168" s="6">
        <v>3422</v>
      </c>
      <c r="D168" s="21">
        <v>1690</v>
      </c>
      <c r="E168" s="22">
        <v>1732</v>
      </c>
    </row>
    <row r="169" spans="1:5" ht="13.5">
      <c r="A169" s="4" t="s">
        <v>171</v>
      </c>
      <c r="B169" s="20">
        <v>2012</v>
      </c>
      <c r="C169" s="6">
        <v>4085</v>
      </c>
      <c r="D169" s="21">
        <v>1835</v>
      </c>
      <c r="E169" s="22">
        <v>2250</v>
      </c>
    </row>
    <row r="170" spans="1:5" ht="13.5">
      <c r="A170" s="4" t="s">
        <v>172</v>
      </c>
      <c r="B170" s="20">
        <v>1996</v>
      </c>
      <c r="C170" s="6">
        <v>4302</v>
      </c>
      <c r="D170" s="21">
        <v>2047</v>
      </c>
      <c r="E170" s="22">
        <v>2255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54464</v>
      </c>
      <c r="C172" s="15">
        <v>123158</v>
      </c>
      <c r="D172" s="15">
        <v>57739</v>
      </c>
      <c r="E172" s="15">
        <v>65419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133583</v>
      </c>
      <c r="C174" s="25">
        <v>282569</v>
      </c>
      <c r="D174" s="25">
        <v>130271</v>
      </c>
      <c r="E174" s="25">
        <v>152298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2.12</v>
      </c>
      <c r="D180" s="30">
        <v>814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453</v>
      </c>
      <c r="E183" s="35">
        <v>787</v>
      </c>
    </row>
    <row r="184" spans="2:5" ht="13.5">
      <c r="B184" s="6" t="s">
        <v>186</v>
      </c>
      <c r="C184" s="6"/>
      <c r="D184" s="35">
        <v>368</v>
      </c>
      <c r="E184" s="35">
        <v>807</v>
      </c>
    </row>
    <row r="185" spans="2:5" ht="13.5">
      <c r="B185" s="6" t="s">
        <v>187</v>
      </c>
      <c r="C185" s="6"/>
      <c r="D185" s="6">
        <v>85</v>
      </c>
      <c r="E185" s="6">
        <v>-20</v>
      </c>
    </row>
    <row r="186" spans="2:5" ht="13.5">
      <c r="B186" s="6" t="s">
        <v>188</v>
      </c>
      <c r="C186" s="6"/>
      <c r="D186" s="17" t="s">
        <v>189</v>
      </c>
      <c r="E186" s="35">
        <v>164</v>
      </c>
    </row>
    <row r="187" spans="2:5" ht="13.5">
      <c r="B187" s="6" t="s">
        <v>190</v>
      </c>
      <c r="C187" s="6"/>
      <c r="D187" s="35">
        <v>82</v>
      </c>
      <c r="E187" s="35">
        <v>228</v>
      </c>
    </row>
    <row r="188" spans="2:5" ht="13.5">
      <c r="B188" s="6" t="s">
        <v>191</v>
      </c>
      <c r="C188" s="6"/>
      <c r="D188" s="6">
        <v>-82</v>
      </c>
      <c r="E188" s="6">
        <v>-64</v>
      </c>
    </row>
    <row r="189" spans="2:5" ht="13.5">
      <c r="B189" s="6" t="s">
        <v>192</v>
      </c>
      <c r="C189" s="6"/>
      <c r="D189" s="35">
        <v>959</v>
      </c>
      <c r="E189" s="35">
        <v>28</v>
      </c>
    </row>
    <row r="190" spans="2:5" ht="13.5">
      <c r="B190" s="6" t="s">
        <v>193</v>
      </c>
      <c r="C190" s="6"/>
      <c r="D190" s="35">
        <v>857</v>
      </c>
      <c r="E190" s="35">
        <v>12</v>
      </c>
    </row>
    <row r="191" spans="2:5" ht="13.5">
      <c r="B191" s="6" t="s">
        <v>194</v>
      </c>
      <c r="C191" s="6"/>
      <c r="D191" s="6">
        <v>102</v>
      </c>
      <c r="E191" s="6">
        <v>16</v>
      </c>
    </row>
    <row r="192" spans="2:5" ht="13.5">
      <c r="B192" s="6" t="s">
        <v>195</v>
      </c>
      <c r="C192" s="6"/>
      <c r="D192" s="6">
        <v>105</v>
      </c>
      <c r="E192" s="6">
        <v>-68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327</v>
      </c>
      <c r="C197" s="13">
        <v>581</v>
      </c>
      <c r="D197" s="38">
        <v>276</v>
      </c>
      <c r="E197" s="38">
        <v>305</v>
      </c>
    </row>
    <row r="198" spans="2:5" ht="13.5">
      <c r="B198" s="39" t="s">
        <v>200</v>
      </c>
      <c r="C198" s="39" t="s">
        <v>210</v>
      </c>
      <c r="D198" s="39" t="s">
        <v>252</v>
      </c>
      <c r="E198" s="39" t="s">
        <v>253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133910</v>
      </c>
      <c r="C203" s="13">
        <v>283150</v>
      </c>
      <c r="D203" s="13">
        <v>130547</v>
      </c>
      <c r="E203" s="13">
        <v>152603</v>
      </c>
    </row>
    <row r="204" spans="2:5" ht="13.5">
      <c r="B204" s="39" t="s">
        <v>254</v>
      </c>
      <c r="C204" s="39" t="s">
        <v>255</v>
      </c>
      <c r="D204" s="39" t="s">
        <v>256</v>
      </c>
      <c r="E204" s="39" t="s">
        <v>257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347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444</v>
      </c>
      <c r="C4" s="6">
        <f>SUM(D4:E4)</f>
        <v>945</v>
      </c>
      <c r="D4" s="7">
        <v>413</v>
      </c>
      <c r="E4" s="8">
        <v>532</v>
      </c>
    </row>
    <row r="5" spans="1:5" ht="13.5">
      <c r="A5" s="4" t="s">
        <v>8</v>
      </c>
      <c r="B5" s="9">
        <v>684</v>
      </c>
      <c r="C5" s="6">
        <f>SUM(D5:E5)</f>
        <v>1446</v>
      </c>
      <c r="D5" s="10">
        <v>654</v>
      </c>
      <c r="E5" s="11">
        <v>792</v>
      </c>
    </row>
    <row r="6" spans="1:5" ht="13.5">
      <c r="A6" s="4" t="s">
        <v>9</v>
      </c>
      <c r="B6" s="9">
        <v>797</v>
      </c>
      <c r="C6" s="6">
        <f aca="true" t="shared" si="0" ref="C6:C37">SUM(D6:E6)</f>
        <v>1620</v>
      </c>
      <c r="D6" s="10">
        <v>725</v>
      </c>
      <c r="E6" s="11">
        <v>895</v>
      </c>
    </row>
    <row r="7" spans="1:5" ht="13.5">
      <c r="A7" s="4" t="s">
        <v>10</v>
      </c>
      <c r="B7" s="9">
        <v>683</v>
      </c>
      <c r="C7" s="6">
        <f t="shared" si="0"/>
        <v>1372</v>
      </c>
      <c r="D7" s="10">
        <v>621</v>
      </c>
      <c r="E7" s="11">
        <v>751</v>
      </c>
    </row>
    <row r="8" spans="1:5" ht="13.5">
      <c r="A8" s="4" t="s">
        <v>11</v>
      </c>
      <c r="B8" s="9">
        <v>393</v>
      </c>
      <c r="C8" s="6">
        <f t="shared" si="0"/>
        <v>747</v>
      </c>
      <c r="D8" s="10">
        <v>361</v>
      </c>
      <c r="E8" s="11">
        <v>386</v>
      </c>
    </row>
    <row r="9" spans="1:5" ht="13.5">
      <c r="A9" s="4" t="s">
        <v>12</v>
      </c>
      <c r="B9" s="9">
        <v>618</v>
      </c>
      <c r="C9" s="6">
        <f t="shared" si="0"/>
        <v>1153</v>
      </c>
      <c r="D9" s="10">
        <v>500</v>
      </c>
      <c r="E9" s="11">
        <v>653</v>
      </c>
    </row>
    <row r="10" spans="1:5" ht="13.5">
      <c r="A10" s="4" t="s">
        <v>13</v>
      </c>
      <c r="B10" s="9">
        <v>750</v>
      </c>
      <c r="C10" s="6">
        <f t="shared" si="0"/>
        <v>1427</v>
      </c>
      <c r="D10" s="10">
        <v>629</v>
      </c>
      <c r="E10" s="11">
        <v>798</v>
      </c>
    </row>
    <row r="11" spans="1:5" ht="13.5">
      <c r="A11" s="4" t="s">
        <v>14</v>
      </c>
      <c r="B11" s="9">
        <v>1077</v>
      </c>
      <c r="C11" s="6">
        <f t="shared" si="0"/>
        <v>2238</v>
      </c>
      <c r="D11" s="10">
        <v>1017</v>
      </c>
      <c r="E11" s="11">
        <v>1221</v>
      </c>
    </row>
    <row r="12" spans="1:5" ht="13.5">
      <c r="A12" s="4" t="s">
        <v>15</v>
      </c>
      <c r="B12" s="9">
        <v>820</v>
      </c>
      <c r="C12" s="6">
        <f t="shared" si="0"/>
        <v>1703</v>
      </c>
      <c r="D12" s="10">
        <v>748</v>
      </c>
      <c r="E12" s="11">
        <v>955</v>
      </c>
    </row>
    <row r="13" spans="1:5" ht="13.5">
      <c r="A13" s="4" t="s">
        <v>16</v>
      </c>
      <c r="B13" s="9">
        <v>500</v>
      </c>
      <c r="C13" s="6">
        <f t="shared" si="0"/>
        <v>1039</v>
      </c>
      <c r="D13" s="10">
        <v>446</v>
      </c>
      <c r="E13" s="11">
        <v>593</v>
      </c>
    </row>
    <row r="14" spans="1:5" ht="13.5">
      <c r="A14" s="4" t="s">
        <v>17</v>
      </c>
      <c r="B14" s="9">
        <v>896</v>
      </c>
      <c r="C14" s="6">
        <f t="shared" si="0"/>
        <v>1739</v>
      </c>
      <c r="D14" s="10">
        <v>743</v>
      </c>
      <c r="E14" s="11">
        <v>996</v>
      </c>
    </row>
    <row r="15" spans="1:5" ht="13.5">
      <c r="A15" s="4" t="s">
        <v>18</v>
      </c>
      <c r="B15" s="9">
        <v>710</v>
      </c>
      <c r="C15" s="6">
        <f t="shared" si="0"/>
        <v>1389</v>
      </c>
      <c r="D15" s="10">
        <v>595</v>
      </c>
      <c r="E15" s="11">
        <v>794</v>
      </c>
    </row>
    <row r="16" spans="1:5" ht="13.5">
      <c r="A16" s="4" t="s">
        <v>19</v>
      </c>
      <c r="B16" s="9">
        <v>495</v>
      </c>
      <c r="C16" s="6">
        <f t="shared" si="0"/>
        <v>1024</v>
      </c>
      <c r="D16" s="10">
        <v>447</v>
      </c>
      <c r="E16" s="11">
        <v>577</v>
      </c>
    </row>
    <row r="17" spans="1:5" ht="13.5">
      <c r="A17" s="4" t="s">
        <v>20</v>
      </c>
      <c r="B17" s="9">
        <v>450</v>
      </c>
      <c r="C17" s="6">
        <f t="shared" si="0"/>
        <v>777</v>
      </c>
      <c r="D17" s="10">
        <v>341</v>
      </c>
      <c r="E17" s="11">
        <v>436</v>
      </c>
    </row>
    <row r="18" spans="1:5" ht="13.5">
      <c r="A18" s="4" t="s">
        <v>21</v>
      </c>
      <c r="B18" s="9">
        <v>711</v>
      </c>
      <c r="C18" s="6">
        <f t="shared" si="0"/>
        <v>1331</v>
      </c>
      <c r="D18" s="10">
        <v>579</v>
      </c>
      <c r="E18" s="11">
        <v>752</v>
      </c>
    </row>
    <row r="19" spans="1:5" ht="13.5">
      <c r="A19" s="4" t="s">
        <v>22</v>
      </c>
      <c r="B19" s="9">
        <v>410</v>
      </c>
      <c r="C19" s="6">
        <f t="shared" si="0"/>
        <v>768</v>
      </c>
      <c r="D19" s="10">
        <v>329</v>
      </c>
      <c r="E19" s="11">
        <v>439</v>
      </c>
    </row>
    <row r="20" spans="1:5" ht="13.5">
      <c r="A20" s="4" t="s">
        <v>23</v>
      </c>
      <c r="B20" s="9">
        <v>223</v>
      </c>
      <c r="C20" s="6">
        <f t="shared" si="0"/>
        <v>407</v>
      </c>
      <c r="D20" s="10">
        <v>177</v>
      </c>
      <c r="E20" s="11">
        <v>230</v>
      </c>
    </row>
    <row r="21" spans="1:5" ht="13.5">
      <c r="A21" s="4" t="s">
        <v>24</v>
      </c>
      <c r="B21" s="9">
        <v>1012</v>
      </c>
      <c r="C21" s="6">
        <f t="shared" si="0"/>
        <v>1851</v>
      </c>
      <c r="D21" s="10">
        <v>847</v>
      </c>
      <c r="E21" s="11">
        <v>1004</v>
      </c>
    </row>
    <row r="22" spans="1:5" ht="13.5">
      <c r="A22" s="4" t="s">
        <v>25</v>
      </c>
      <c r="B22" s="9">
        <v>283</v>
      </c>
      <c r="C22" s="6">
        <f t="shared" si="0"/>
        <v>456</v>
      </c>
      <c r="D22" s="10">
        <v>194</v>
      </c>
      <c r="E22" s="11">
        <v>262</v>
      </c>
    </row>
    <row r="23" spans="1:5" ht="13.5">
      <c r="A23" s="4" t="s">
        <v>26</v>
      </c>
      <c r="B23" s="9">
        <v>821</v>
      </c>
      <c r="C23" s="6">
        <f t="shared" si="0"/>
        <v>1508</v>
      </c>
      <c r="D23" s="10">
        <v>661</v>
      </c>
      <c r="E23" s="11">
        <v>847</v>
      </c>
    </row>
    <row r="24" spans="1:5" ht="13.5">
      <c r="A24" s="4" t="s">
        <v>27</v>
      </c>
      <c r="B24" s="9">
        <v>615</v>
      </c>
      <c r="C24" s="6">
        <f t="shared" si="0"/>
        <v>1080</v>
      </c>
      <c r="D24" s="10">
        <v>457</v>
      </c>
      <c r="E24" s="11">
        <v>623</v>
      </c>
    </row>
    <row r="25" spans="1:5" ht="13.5">
      <c r="A25" s="4" t="s">
        <v>28</v>
      </c>
      <c r="B25" s="9">
        <v>895</v>
      </c>
      <c r="C25" s="6">
        <f t="shared" si="0"/>
        <v>1559</v>
      </c>
      <c r="D25" s="10">
        <v>651</v>
      </c>
      <c r="E25" s="11">
        <v>908</v>
      </c>
    </row>
    <row r="26" spans="1:5" ht="13.5">
      <c r="A26" s="4" t="s">
        <v>29</v>
      </c>
      <c r="B26" s="9">
        <v>462</v>
      </c>
      <c r="C26" s="6">
        <f t="shared" si="0"/>
        <v>887</v>
      </c>
      <c r="D26" s="10">
        <v>370</v>
      </c>
      <c r="E26" s="11">
        <v>517</v>
      </c>
    </row>
    <row r="27" spans="1:5" ht="13.5">
      <c r="A27" s="4" t="s">
        <v>30</v>
      </c>
      <c r="B27" s="9">
        <v>695</v>
      </c>
      <c r="C27" s="6">
        <f t="shared" si="0"/>
        <v>1322</v>
      </c>
      <c r="D27" s="10">
        <v>604</v>
      </c>
      <c r="E27" s="11">
        <v>718</v>
      </c>
    </row>
    <row r="28" spans="1:5" ht="13.5">
      <c r="A28" s="4" t="s">
        <v>31</v>
      </c>
      <c r="B28" s="9">
        <v>998</v>
      </c>
      <c r="C28" s="6">
        <f t="shared" si="0"/>
        <v>1858</v>
      </c>
      <c r="D28" s="10">
        <v>805</v>
      </c>
      <c r="E28" s="11">
        <v>1053</v>
      </c>
    </row>
    <row r="29" spans="1:5" ht="13.5">
      <c r="A29" s="4" t="s">
        <v>32</v>
      </c>
      <c r="B29" s="9">
        <v>1406</v>
      </c>
      <c r="C29" s="6">
        <f t="shared" si="0"/>
        <v>2766</v>
      </c>
      <c r="D29" s="10">
        <v>1206</v>
      </c>
      <c r="E29" s="11">
        <v>1560</v>
      </c>
    </row>
    <row r="30" spans="1:5" ht="13.5">
      <c r="A30" s="4" t="s">
        <v>33</v>
      </c>
      <c r="B30" s="9">
        <v>750</v>
      </c>
      <c r="C30" s="6">
        <f t="shared" si="0"/>
        <v>1367</v>
      </c>
      <c r="D30" s="10">
        <v>629</v>
      </c>
      <c r="E30" s="11">
        <v>738</v>
      </c>
    </row>
    <row r="31" spans="1:5" ht="13.5">
      <c r="A31" s="4" t="s">
        <v>34</v>
      </c>
      <c r="B31" s="9">
        <v>5</v>
      </c>
      <c r="C31" s="6">
        <f t="shared" si="0"/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343</v>
      </c>
      <c r="C32" s="6">
        <f t="shared" si="0"/>
        <v>741</v>
      </c>
      <c r="D32" s="10">
        <v>343</v>
      </c>
      <c r="E32" s="11">
        <v>398</v>
      </c>
    </row>
    <row r="33" spans="1:5" ht="13.5">
      <c r="A33" s="4" t="s">
        <v>36</v>
      </c>
      <c r="B33" s="9">
        <v>450</v>
      </c>
      <c r="C33" s="6">
        <f t="shared" si="0"/>
        <v>886</v>
      </c>
      <c r="D33" s="10">
        <v>411</v>
      </c>
      <c r="E33" s="11">
        <v>475</v>
      </c>
    </row>
    <row r="34" spans="1:5" ht="13.5">
      <c r="A34" s="4" t="s">
        <v>37</v>
      </c>
      <c r="B34" s="9">
        <v>1352</v>
      </c>
      <c r="C34" s="6">
        <f t="shared" si="0"/>
        <v>2941</v>
      </c>
      <c r="D34" s="10">
        <v>1473</v>
      </c>
      <c r="E34" s="11">
        <v>1468</v>
      </c>
    </row>
    <row r="35" spans="1:5" ht="13.5">
      <c r="A35" s="4" t="s">
        <v>38</v>
      </c>
      <c r="B35" s="9">
        <v>689</v>
      </c>
      <c r="C35" s="6">
        <f t="shared" si="0"/>
        <v>1448</v>
      </c>
      <c r="D35" s="10">
        <v>686</v>
      </c>
      <c r="E35" s="11">
        <v>762</v>
      </c>
    </row>
    <row r="36" spans="1:5" ht="13.5">
      <c r="A36" s="4" t="s">
        <v>39</v>
      </c>
      <c r="B36" s="9">
        <v>1015</v>
      </c>
      <c r="C36" s="6">
        <f t="shared" si="0"/>
        <v>1778</v>
      </c>
      <c r="D36" s="10">
        <v>903</v>
      </c>
      <c r="E36" s="11">
        <v>875</v>
      </c>
    </row>
    <row r="37" spans="1:5" ht="13.5">
      <c r="A37" s="4" t="s">
        <v>40</v>
      </c>
      <c r="B37" s="9">
        <v>221</v>
      </c>
      <c r="C37" s="6">
        <f t="shared" si="0"/>
        <v>469</v>
      </c>
      <c r="D37" s="10">
        <v>230</v>
      </c>
      <c r="E37" s="11">
        <v>239</v>
      </c>
    </row>
    <row r="38" spans="1:5" ht="13.5">
      <c r="A38" s="4" t="s">
        <v>41</v>
      </c>
      <c r="B38" s="9">
        <v>893</v>
      </c>
      <c r="C38" s="6">
        <f aca="true" t="shared" si="1" ref="C38:C62">SUM(D38:E38)</f>
        <v>1760</v>
      </c>
      <c r="D38" s="10">
        <v>825</v>
      </c>
      <c r="E38" s="11">
        <v>935</v>
      </c>
    </row>
    <row r="39" spans="1:5" ht="13.5">
      <c r="A39" s="4" t="s">
        <v>42</v>
      </c>
      <c r="B39" s="9">
        <v>1114</v>
      </c>
      <c r="C39" s="6">
        <f t="shared" si="1"/>
        <v>2567</v>
      </c>
      <c r="D39" s="10">
        <v>1163</v>
      </c>
      <c r="E39" s="11">
        <v>1404</v>
      </c>
    </row>
    <row r="40" spans="1:5" ht="13.5">
      <c r="A40" s="4" t="s">
        <v>43</v>
      </c>
      <c r="B40" s="9">
        <v>1514</v>
      </c>
      <c r="C40" s="6">
        <f t="shared" si="1"/>
        <v>3191</v>
      </c>
      <c r="D40" s="10">
        <v>1411</v>
      </c>
      <c r="E40" s="11">
        <v>1780</v>
      </c>
    </row>
    <row r="41" spans="1:5" ht="13.5">
      <c r="A41" s="4" t="s">
        <v>44</v>
      </c>
      <c r="B41" s="9">
        <v>1003</v>
      </c>
      <c r="C41" s="6">
        <f t="shared" si="1"/>
        <v>1885</v>
      </c>
      <c r="D41" s="10">
        <v>857</v>
      </c>
      <c r="E41" s="11">
        <v>1028</v>
      </c>
    </row>
    <row r="42" spans="1:5" ht="13.5">
      <c r="A42" s="4" t="s">
        <v>45</v>
      </c>
      <c r="B42" s="9">
        <v>1003</v>
      </c>
      <c r="C42" s="6">
        <f t="shared" si="1"/>
        <v>1910</v>
      </c>
      <c r="D42" s="10">
        <v>886</v>
      </c>
      <c r="E42" s="11">
        <v>1024</v>
      </c>
    </row>
    <row r="43" spans="1:5" ht="13.5">
      <c r="A43" s="4" t="s">
        <v>46</v>
      </c>
      <c r="B43" s="9">
        <v>1100</v>
      </c>
      <c r="C43" s="6">
        <f t="shared" si="1"/>
        <v>1982</v>
      </c>
      <c r="D43" s="10">
        <v>890</v>
      </c>
      <c r="E43" s="11">
        <v>1092</v>
      </c>
    </row>
    <row r="44" spans="1:5" ht="13.5">
      <c r="A44" s="4" t="s">
        <v>47</v>
      </c>
      <c r="B44" s="9">
        <v>1615</v>
      </c>
      <c r="C44" s="6">
        <f t="shared" si="1"/>
        <v>3005</v>
      </c>
      <c r="D44" s="10">
        <v>1307</v>
      </c>
      <c r="E44" s="11">
        <v>1698</v>
      </c>
    </row>
    <row r="45" spans="1:5" ht="13.5">
      <c r="A45" s="4" t="s">
        <v>48</v>
      </c>
      <c r="B45" s="9">
        <v>1209</v>
      </c>
      <c r="C45" s="6">
        <f t="shared" si="1"/>
        <v>2278</v>
      </c>
      <c r="D45" s="10">
        <v>963</v>
      </c>
      <c r="E45" s="11">
        <v>1315</v>
      </c>
    </row>
    <row r="46" spans="1:5" ht="13.5">
      <c r="A46" s="4" t="s">
        <v>49</v>
      </c>
      <c r="B46" s="9">
        <v>1347</v>
      </c>
      <c r="C46" s="6">
        <f t="shared" si="1"/>
        <v>2507</v>
      </c>
      <c r="D46" s="10">
        <v>1068</v>
      </c>
      <c r="E46" s="11">
        <v>1439</v>
      </c>
    </row>
    <row r="47" spans="1:5" ht="13.5">
      <c r="A47" s="4" t="s">
        <v>50</v>
      </c>
      <c r="B47" s="9">
        <v>1051</v>
      </c>
      <c r="C47" s="6">
        <f t="shared" si="1"/>
        <v>2160</v>
      </c>
      <c r="D47" s="10">
        <v>1014</v>
      </c>
      <c r="E47" s="11">
        <v>1146</v>
      </c>
    </row>
    <row r="48" spans="1:5" ht="13.5">
      <c r="A48" s="4" t="s">
        <v>51</v>
      </c>
      <c r="B48" s="9">
        <v>553</v>
      </c>
      <c r="C48" s="6">
        <f t="shared" si="1"/>
        <v>1029</v>
      </c>
      <c r="D48" s="10">
        <v>462</v>
      </c>
      <c r="E48" s="11">
        <v>567</v>
      </c>
    </row>
    <row r="49" spans="1:5" ht="13.5">
      <c r="A49" s="4" t="s">
        <v>52</v>
      </c>
      <c r="B49" s="9">
        <v>823</v>
      </c>
      <c r="C49" s="6">
        <f t="shared" si="1"/>
        <v>1422</v>
      </c>
      <c r="D49" s="10">
        <v>695</v>
      </c>
      <c r="E49" s="11">
        <v>727</v>
      </c>
    </row>
    <row r="50" spans="1:5" ht="13.5">
      <c r="A50" s="4" t="s">
        <v>53</v>
      </c>
      <c r="B50" s="9">
        <v>1153</v>
      </c>
      <c r="C50" s="6">
        <f t="shared" si="1"/>
        <v>2425</v>
      </c>
      <c r="D50" s="10">
        <v>1075</v>
      </c>
      <c r="E50" s="11">
        <v>1350</v>
      </c>
    </row>
    <row r="51" spans="1:5" ht="13.5">
      <c r="A51" s="4" t="s">
        <v>54</v>
      </c>
      <c r="B51" s="9">
        <v>1164</v>
      </c>
      <c r="C51" s="6">
        <f t="shared" si="1"/>
        <v>2439</v>
      </c>
      <c r="D51" s="10">
        <v>1098</v>
      </c>
      <c r="E51" s="11">
        <v>1341</v>
      </c>
    </row>
    <row r="52" spans="1:5" ht="13.5">
      <c r="A52" s="4" t="s">
        <v>55</v>
      </c>
      <c r="B52" s="9">
        <v>874</v>
      </c>
      <c r="C52" s="6">
        <f t="shared" si="1"/>
        <v>1528</v>
      </c>
      <c r="D52" s="10">
        <v>600</v>
      </c>
      <c r="E52" s="11">
        <v>928</v>
      </c>
    </row>
    <row r="53" spans="1:5" ht="13.5">
      <c r="A53" s="4" t="s">
        <v>56</v>
      </c>
      <c r="B53" s="9">
        <v>1258</v>
      </c>
      <c r="C53" s="6">
        <f t="shared" si="1"/>
        <v>2073</v>
      </c>
      <c r="D53" s="10">
        <v>861</v>
      </c>
      <c r="E53" s="11">
        <v>1212</v>
      </c>
    </row>
    <row r="54" spans="1:5" ht="13.5">
      <c r="A54" s="4" t="s">
        <v>57</v>
      </c>
      <c r="B54" s="9">
        <v>642</v>
      </c>
      <c r="C54" s="6">
        <f t="shared" si="1"/>
        <v>1208</v>
      </c>
      <c r="D54" s="10">
        <v>583</v>
      </c>
      <c r="E54" s="11">
        <v>625</v>
      </c>
    </row>
    <row r="55" spans="1:5" ht="13.5">
      <c r="A55" s="4" t="s">
        <v>58</v>
      </c>
      <c r="B55" s="9">
        <v>1066</v>
      </c>
      <c r="C55" s="6">
        <f t="shared" si="1"/>
        <v>1899</v>
      </c>
      <c r="D55" s="10">
        <v>850</v>
      </c>
      <c r="E55" s="11">
        <v>1049</v>
      </c>
    </row>
    <row r="56" spans="1:5" ht="13.5">
      <c r="A56" s="4" t="s">
        <v>59</v>
      </c>
      <c r="B56" s="9">
        <v>381</v>
      </c>
      <c r="C56" s="6">
        <f t="shared" si="1"/>
        <v>839</v>
      </c>
      <c r="D56" s="10">
        <v>372</v>
      </c>
      <c r="E56" s="11">
        <v>467</v>
      </c>
    </row>
    <row r="57" spans="1:5" ht="13.5">
      <c r="A57" s="4" t="s">
        <v>60</v>
      </c>
      <c r="B57" s="9">
        <v>1415</v>
      </c>
      <c r="C57" s="6">
        <f t="shared" si="1"/>
        <v>2905</v>
      </c>
      <c r="D57" s="10">
        <v>1244</v>
      </c>
      <c r="E57" s="11">
        <v>1661</v>
      </c>
    </row>
    <row r="58" spans="1:5" ht="13.5">
      <c r="A58" s="4" t="s">
        <v>61</v>
      </c>
      <c r="B58" s="9">
        <v>1164</v>
      </c>
      <c r="C58" s="6">
        <f t="shared" si="1"/>
        <v>2401</v>
      </c>
      <c r="D58" s="10">
        <v>1062</v>
      </c>
      <c r="E58" s="11">
        <v>1339</v>
      </c>
    </row>
    <row r="59" spans="1:5" ht="13.5">
      <c r="A59" s="4" t="s">
        <v>62</v>
      </c>
      <c r="B59" s="9">
        <v>432</v>
      </c>
      <c r="C59" s="6">
        <f t="shared" si="1"/>
        <v>977</v>
      </c>
      <c r="D59" s="10">
        <v>494</v>
      </c>
      <c r="E59" s="11">
        <v>483</v>
      </c>
    </row>
    <row r="60" spans="1:5" ht="13.5">
      <c r="A60" s="4" t="s">
        <v>63</v>
      </c>
      <c r="B60" s="9">
        <v>793</v>
      </c>
      <c r="C60" s="6">
        <f t="shared" si="1"/>
        <v>1678</v>
      </c>
      <c r="D60" s="10">
        <v>856</v>
      </c>
      <c r="E60" s="11">
        <v>822</v>
      </c>
    </row>
    <row r="61" spans="1:5" ht="13.5">
      <c r="A61" s="4" t="s">
        <v>64</v>
      </c>
      <c r="B61" s="9">
        <v>1740</v>
      </c>
      <c r="C61" s="6">
        <f t="shared" si="1"/>
        <v>3369</v>
      </c>
      <c r="D61" s="10">
        <v>1445</v>
      </c>
      <c r="E61" s="11">
        <v>1924</v>
      </c>
    </row>
    <row r="62" spans="1:5" ht="13.5">
      <c r="A62" s="4" t="s">
        <v>65</v>
      </c>
      <c r="B62" s="9">
        <v>988</v>
      </c>
      <c r="C62" s="6">
        <f t="shared" si="1"/>
        <v>1852</v>
      </c>
      <c r="D62" s="10">
        <v>832</v>
      </c>
      <c r="E62" s="11">
        <v>1020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f>SUM(B4:B63)</f>
        <v>48968</v>
      </c>
      <c r="C64" s="15">
        <f aca="true" t="shared" si="2" ref="C64:C90">SUM(D64:E64)</f>
        <v>95339</v>
      </c>
      <c r="D64" s="15">
        <f>SUM(D4:D63)</f>
        <v>42713</v>
      </c>
      <c r="E64" s="15">
        <f>SUM(E4:E63)</f>
        <v>52626</v>
      </c>
    </row>
    <row r="65" spans="1:5" ht="13.5">
      <c r="A65" s="4" t="s">
        <v>68</v>
      </c>
      <c r="B65" s="5">
        <v>2744</v>
      </c>
      <c r="C65" s="6">
        <f t="shared" si="2"/>
        <v>5611</v>
      </c>
      <c r="D65" s="7">
        <v>2423</v>
      </c>
      <c r="E65" s="8">
        <v>3188</v>
      </c>
    </row>
    <row r="66" spans="1:5" ht="13.5">
      <c r="A66" s="4" t="s">
        <v>69</v>
      </c>
      <c r="B66" s="9">
        <v>792</v>
      </c>
      <c r="C66" s="6">
        <f t="shared" si="2"/>
        <v>1594</v>
      </c>
      <c r="D66" s="10">
        <v>677</v>
      </c>
      <c r="E66" s="11">
        <v>917</v>
      </c>
    </row>
    <row r="67" spans="1:5" ht="13.5">
      <c r="A67" s="4" t="s">
        <v>70</v>
      </c>
      <c r="B67" s="9">
        <v>660</v>
      </c>
      <c r="C67" s="6">
        <f t="shared" si="2"/>
        <v>1334</v>
      </c>
      <c r="D67" s="10">
        <v>822</v>
      </c>
      <c r="E67" s="11">
        <v>512</v>
      </c>
    </row>
    <row r="68" spans="1:5" ht="13.5">
      <c r="A68" s="4" t="s">
        <v>71</v>
      </c>
      <c r="B68" s="9">
        <v>1405</v>
      </c>
      <c r="C68" s="6">
        <f t="shared" si="2"/>
        <v>2789</v>
      </c>
      <c r="D68" s="10">
        <v>1242</v>
      </c>
      <c r="E68" s="11">
        <v>1547</v>
      </c>
    </row>
    <row r="69" spans="1:5" ht="13.5">
      <c r="A69" s="4" t="s">
        <v>72</v>
      </c>
      <c r="B69" s="9">
        <v>1374</v>
      </c>
      <c r="C69" s="6">
        <f t="shared" si="2"/>
        <v>2363</v>
      </c>
      <c r="D69" s="10">
        <v>1048</v>
      </c>
      <c r="E69" s="11">
        <v>1315</v>
      </c>
    </row>
    <row r="70" spans="1:5" ht="13.5">
      <c r="A70" s="4" t="s">
        <v>73</v>
      </c>
      <c r="B70" s="9">
        <v>1287</v>
      </c>
      <c r="C70" s="6">
        <f t="shared" si="2"/>
        <v>2510</v>
      </c>
      <c r="D70" s="10">
        <v>1098</v>
      </c>
      <c r="E70" s="11">
        <v>1412</v>
      </c>
    </row>
    <row r="71" spans="1:5" ht="13.5">
      <c r="A71" s="4" t="s">
        <v>74</v>
      </c>
      <c r="B71" s="9">
        <v>1218</v>
      </c>
      <c r="C71" s="6">
        <f t="shared" si="2"/>
        <v>2363</v>
      </c>
      <c r="D71" s="10">
        <v>1004</v>
      </c>
      <c r="E71" s="11">
        <v>1359</v>
      </c>
    </row>
    <row r="72" spans="1:5" ht="13.5">
      <c r="A72" s="4" t="s">
        <v>75</v>
      </c>
      <c r="B72" s="9">
        <v>776</v>
      </c>
      <c r="C72" s="6">
        <f t="shared" si="2"/>
        <v>1463</v>
      </c>
      <c r="D72" s="10">
        <v>791</v>
      </c>
      <c r="E72" s="11">
        <v>672</v>
      </c>
    </row>
    <row r="73" spans="1:5" ht="13.5">
      <c r="A73" s="4" t="s">
        <v>76</v>
      </c>
      <c r="B73" s="9">
        <v>749</v>
      </c>
      <c r="C73" s="6">
        <f t="shared" si="2"/>
        <v>1644</v>
      </c>
      <c r="D73" s="10">
        <v>776</v>
      </c>
      <c r="E73" s="11">
        <v>868</v>
      </c>
    </row>
    <row r="74" spans="1:5" ht="13.5">
      <c r="A74" s="4" t="s">
        <v>77</v>
      </c>
      <c r="B74" s="9">
        <v>1910</v>
      </c>
      <c r="C74" s="6">
        <f t="shared" si="2"/>
        <v>3704</v>
      </c>
      <c r="D74" s="10">
        <v>1679</v>
      </c>
      <c r="E74" s="11">
        <v>2025</v>
      </c>
    </row>
    <row r="75" spans="1:5" ht="13.5">
      <c r="A75" s="4" t="s">
        <v>78</v>
      </c>
      <c r="B75" s="9">
        <v>1583</v>
      </c>
      <c r="C75" s="6">
        <f t="shared" si="2"/>
        <v>2634</v>
      </c>
      <c r="D75" s="10">
        <v>1556</v>
      </c>
      <c r="E75" s="11">
        <v>1078</v>
      </c>
    </row>
    <row r="76" spans="1:5" ht="13.5">
      <c r="A76" s="4" t="s">
        <v>79</v>
      </c>
      <c r="B76" s="9">
        <v>1364</v>
      </c>
      <c r="C76" s="6">
        <f t="shared" si="2"/>
        <v>3179</v>
      </c>
      <c r="D76" s="10">
        <v>1430</v>
      </c>
      <c r="E76" s="11">
        <v>1749</v>
      </c>
    </row>
    <row r="77" spans="1:5" ht="13.5">
      <c r="A77" s="4" t="s">
        <v>80</v>
      </c>
      <c r="B77" s="9">
        <v>1306</v>
      </c>
      <c r="C77" s="6">
        <f t="shared" si="2"/>
        <v>2739</v>
      </c>
      <c r="D77" s="10">
        <v>1173</v>
      </c>
      <c r="E77" s="11">
        <v>1566</v>
      </c>
    </row>
    <row r="78" spans="1:5" ht="13.5">
      <c r="A78" s="4" t="s">
        <v>81</v>
      </c>
      <c r="B78" s="9">
        <v>1319</v>
      </c>
      <c r="C78" s="6">
        <f t="shared" si="2"/>
        <v>2942</v>
      </c>
      <c r="D78" s="10">
        <v>1331</v>
      </c>
      <c r="E78" s="11">
        <v>1611</v>
      </c>
    </row>
    <row r="79" spans="1:5" ht="13.5">
      <c r="A79" s="4" t="s">
        <v>82</v>
      </c>
      <c r="B79" s="9">
        <v>1160</v>
      </c>
      <c r="C79" s="6">
        <f t="shared" si="2"/>
        <v>2615</v>
      </c>
      <c r="D79" s="10">
        <v>1274</v>
      </c>
      <c r="E79" s="11">
        <v>1341</v>
      </c>
    </row>
    <row r="80" spans="1:5" ht="13.5">
      <c r="A80" s="4" t="s">
        <v>83</v>
      </c>
      <c r="B80" s="9">
        <v>1546</v>
      </c>
      <c r="C80" s="6">
        <f t="shared" si="2"/>
        <v>3091</v>
      </c>
      <c r="D80" s="10">
        <v>1426</v>
      </c>
      <c r="E80" s="11">
        <v>1665</v>
      </c>
    </row>
    <row r="81" spans="1:5" ht="13.5">
      <c r="A81" s="4" t="s">
        <v>84</v>
      </c>
      <c r="B81" s="9">
        <v>226</v>
      </c>
      <c r="C81" s="6">
        <f t="shared" si="2"/>
        <v>550</v>
      </c>
      <c r="D81" s="10">
        <v>254</v>
      </c>
      <c r="E81" s="11">
        <v>296</v>
      </c>
    </row>
    <row r="82" spans="1:5" ht="13.5">
      <c r="A82" s="4" t="s">
        <v>85</v>
      </c>
      <c r="B82" s="9">
        <v>180</v>
      </c>
      <c r="C82" s="6">
        <f t="shared" si="2"/>
        <v>480</v>
      </c>
      <c r="D82" s="10">
        <v>218</v>
      </c>
      <c r="E82" s="11">
        <v>262</v>
      </c>
    </row>
    <row r="83" spans="1:5" ht="13.5">
      <c r="A83" s="4" t="s">
        <v>86</v>
      </c>
      <c r="B83" s="9">
        <v>74</v>
      </c>
      <c r="C83" s="6">
        <f t="shared" si="2"/>
        <v>107</v>
      </c>
      <c r="D83" s="10">
        <v>47</v>
      </c>
      <c r="E83" s="11">
        <v>60</v>
      </c>
    </row>
    <row r="84" spans="1:5" ht="13.5">
      <c r="A84" s="4" t="s">
        <v>87</v>
      </c>
      <c r="B84" s="9">
        <v>2301</v>
      </c>
      <c r="C84" s="6">
        <f t="shared" si="2"/>
        <v>4880</v>
      </c>
      <c r="D84" s="10">
        <v>2242</v>
      </c>
      <c r="E84" s="11">
        <v>2638</v>
      </c>
    </row>
    <row r="85" spans="1:5" ht="13.5">
      <c r="A85" s="4" t="s">
        <v>88</v>
      </c>
      <c r="B85" s="9">
        <v>25</v>
      </c>
      <c r="C85" s="6">
        <f t="shared" si="2"/>
        <v>43</v>
      </c>
      <c r="D85" s="10">
        <v>14</v>
      </c>
      <c r="E85" s="11">
        <v>29</v>
      </c>
    </row>
    <row r="86" spans="1:5" ht="13.5">
      <c r="A86" s="4" t="s">
        <v>89</v>
      </c>
      <c r="B86" s="9">
        <v>191</v>
      </c>
      <c r="C86" s="6">
        <f t="shared" si="2"/>
        <v>327</v>
      </c>
      <c r="D86" s="10">
        <v>121</v>
      </c>
      <c r="E86" s="11">
        <v>206</v>
      </c>
    </row>
    <row r="87" spans="1:5" ht="13.5">
      <c r="A87" s="4" t="s">
        <v>90</v>
      </c>
      <c r="B87" s="9">
        <v>666</v>
      </c>
      <c r="C87" s="6">
        <f t="shared" si="2"/>
        <v>1640</v>
      </c>
      <c r="D87" s="10">
        <v>750</v>
      </c>
      <c r="E87" s="11">
        <v>890</v>
      </c>
    </row>
    <row r="88" spans="1:5" ht="13.5">
      <c r="A88" s="4" t="s">
        <v>91</v>
      </c>
      <c r="B88" s="9">
        <v>920</v>
      </c>
      <c r="C88" s="6">
        <f t="shared" si="2"/>
        <v>2347</v>
      </c>
      <c r="D88" s="10">
        <v>1079</v>
      </c>
      <c r="E88" s="11">
        <v>1268</v>
      </c>
    </row>
    <row r="89" spans="1:5" ht="13.5">
      <c r="A89" s="4" t="s">
        <v>92</v>
      </c>
      <c r="B89" s="9">
        <v>532</v>
      </c>
      <c r="C89" s="6">
        <f t="shared" si="2"/>
        <v>1502</v>
      </c>
      <c r="D89" s="10">
        <v>722</v>
      </c>
      <c r="E89" s="11">
        <v>780</v>
      </c>
    </row>
    <row r="90" spans="1:5" ht="13.5">
      <c r="A90" s="4" t="s">
        <v>93</v>
      </c>
      <c r="B90" s="9">
        <v>38</v>
      </c>
      <c r="C90" s="6">
        <f t="shared" si="2"/>
        <v>81</v>
      </c>
      <c r="D90" s="10">
        <v>43</v>
      </c>
      <c r="E90" s="11">
        <v>38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f aca="true" t="shared" si="3" ref="C92:C99">SUM(D92:E92)</f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7</v>
      </c>
      <c r="C93" s="6">
        <f t="shared" si="3"/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73</v>
      </c>
      <c r="C94" s="6">
        <f t="shared" si="3"/>
        <v>188</v>
      </c>
      <c r="D94" s="10">
        <v>91</v>
      </c>
      <c r="E94" s="11">
        <v>97</v>
      </c>
    </row>
    <row r="95" spans="1:5" ht="13.5">
      <c r="A95" s="4" t="s">
        <v>98</v>
      </c>
      <c r="B95" s="9">
        <v>63</v>
      </c>
      <c r="C95" s="6">
        <f t="shared" si="3"/>
        <v>162</v>
      </c>
      <c r="D95" s="10">
        <v>72</v>
      </c>
      <c r="E95" s="11">
        <v>90</v>
      </c>
    </row>
    <row r="96" spans="1:5" ht="13.5">
      <c r="A96" s="4" t="s">
        <v>99</v>
      </c>
      <c r="B96" s="9">
        <v>65</v>
      </c>
      <c r="C96" s="6">
        <f t="shared" si="3"/>
        <v>170</v>
      </c>
      <c r="D96" s="10">
        <v>92</v>
      </c>
      <c r="E96" s="11">
        <v>78</v>
      </c>
    </row>
    <row r="97" spans="1:5" ht="13.5">
      <c r="A97" s="4" t="s">
        <v>100</v>
      </c>
      <c r="B97" s="9">
        <v>130</v>
      </c>
      <c r="C97" s="6">
        <f t="shared" si="3"/>
        <v>168</v>
      </c>
      <c r="D97" s="10">
        <v>86</v>
      </c>
      <c r="E97" s="11">
        <v>82</v>
      </c>
    </row>
    <row r="98" spans="1:5" ht="13.5">
      <c r="A98" s="4" t="s">
        <v>101</v>
      </c>
      <c r="B98" s="9">
        <v>21</v>
      </c>
      <c r="C98" s="6">
        <f t="shared" si="3"/>
        <v>48</v>
      </c>
      <c r="D98" s="10">
        <v>21</v>
      </c>
      <c r="E98" s="11">
        <v>27</v>
      </c>
    </row>
    <row r="99" spans="1:5" ht="13.5">
      <c r="A99" s="4" t="s">
        <v>102</v>
      </c>
      <c r="B99" s="9">
        <v>28</v>
      </c>
      <c r="C99" s="6">
        <f t="shared" si="3"/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f>SUM(B65:B99)</f>
        <v>26734</v>
      </c>
      <c r="C101" s="15">
        <f>SUM(C65:C99)</f>
        <v>55346</v>
      </c>
      <c r="D101" s="15">
        <f>SUM(D65:D99)</f>
        <v>25640</v>
      </c>
      <c r="E101" s="15">
        <f>SUM(E65:E99)</f>
        <v>29706</v>
      </c>
    </row>
    <row r="102" spans="1:5" ht="13.5">
      <c r="A102" s="4" t="s">
        <v>105</v>
      </c>
      <c r="B102" s="5">
        <v>313</v>
      </c>
      <c r="C102" s="6">
        <f aca="true" t="shared" si="4" ref="C102:C107">SUM(D102:E102)</f>
        <v>757</v>
      </c>
      <c r="D102" s="7">
        <v>358</v>
      </c>
      <c r="E102" s="8">
        <v>399</v>
      </c>
    </row>
    <row r="103" spans="1:5" ht="13.5">
      <c r="A103" s="4" t="s">
        <v>106</v>
      </c>
      <c r="B103" s="9">
        <v>947</v>
      </c>
      <c r="C103" s="6">
        <f t="shared" si="4"/>
        <v>2377</v>
      </c>
      <c r="D103" s="10">
        <v>1148</v>
      </c>
      <c r="E103" s="11">
        <v>1229</v>
      </c>
    </row>
    <row r="104" spans="1:5" ht="13.5">
      <c r="A104" s="4" t="s">
        <v>107</v>
      </c>
      <c r="B104" s="9">
        <v>187</v>
      </c>
      <c r="C104" s="6">
        <f t="shared" si="4"/>
        <v>471</v>
      </c>
      <c r="D104" s="10">
        <v>221</v>
      </c>
      <c r="E104" s="11">
        <v>250</v>
      </c>
    </row>
    <row r="105" spans="1:5" ht="13.5">
      <c r="A105" s="4" t="s">
        <v>108</v>
      </c>
      <c r="B105" s="9">
        <v>106</v>
      </c>
      <c r="C105" s="6">
        <f t="shared" si="4"/>
        <v>259</v>
      </c>
      <c r="D105" s="10">
        <v>117</v>
      </c>
      <c r="E105" s="11">
        <v>142</v>
      </c>
    </row>
    <row r="106" spans="1:5" ht="13.5">
      <c r="A106" s="4" t="s">
        <v>109</v>
      </c>
      <c r="B106" s="9">
        <v>54</v>
      </c>
      <c r="C106" s="6">
        <f t="shared" si="4"/>
        <v>153</v>
      </c>
      <c r="D106" s="10">
        <v>77</v>
      </c>
      <c r="E106" s="11">
        <v>76</v>
      </c>
    </row>
    <row r="107" spans="1:5" ht="13.5">
      <c r="A107" s="4" t="s">
        <v>110</v>
      </c>
      <c r="B107" s="9">
        <v>685</v>
      </c>
      <c r="C107" s="6">
        <f t="shared" si="4"/>
        <v>1893</v>
      </c>
      <c r="D107" s="10">
        <v>923</v>
      </c>
      <c r="E107" s="11">
        <v>970</v>
      </c>
    </row>
    <row r="108" spans="1:5" ht="13.5">
      <c r="A108" s="4" t="s">
        <v>111</v>
      </c>
      <c r="B108" s="9">
        <v>30</v>
      </c>
      <c r="C108" s="6">
        <f>SUM(D108:E108)</f>
        <v>59</v>
      </c>
      <c r="D108" s="10">
        <v>19</v>
      </c>
      <c r="E108" s="11">
        <v>40</v>
      </c>
    </row>
    <row r="109" spans="1:5" ht="13.5">
      <c r="A109" s="4" t="s">
        <v>112</v>
      </c>
      <c r="B109" s="9">
        <v>201</v>
      </c>
      <c r="C109" s="6">
        <f aca="true" t="shared" si="5" ref="C109:C115">SUM(D109:E109)</f>
        <v>525</v>
      </c>
      <c r="D109" s="10">
        <v>258</v>
      </c>
      <c r="E109" s="11">
        <v>267</v>
      </c>
    </row>
    <row r="110" spans="1:5" ht="13.5">
      <c r="A110" s="4" t="s">
        <v>113</v>
      </c>
      <c r="B110" s="9">
        <v>11</v>
      </c>
      <c r="C110" s="6">
        <f t="shared" si="5"/>
        <v>34</v>
      </c>
      <c r="D110" s="10">
        <v>19</v>
      </c>
      <c r="E110" s="11">
        <v>15</v>
      </c>
    </row>
    <row r="111" spans="1:5" ht="13.5">
      <c r="A111" s="4" t="s">
        <v>114</v>
      </c>
      <c r="B111" s="9">
        <v>368</v>
      </c>
      <c r="C111" s="6">
        <f t="shared" si="5"/>
        <v>845</v>
      </c>
      <c r="D111" s="10">
        <v>388</v>
      </c>
      <c r="E111" s="11">
        <v>457</v>
      </c>
    </row>
    <row r="112" spans="1:5" ht="13.5">
      <c r="A112" s="4" t="s">
        <v>115</v>
      </c>
      <c r="B112" s="9">
        <v>46</v>
      </c>
      <c r="C112" s="6">
        <f t="shared" si="5"/>
        <v>120</v>
      </c>
      <c r="D112" s="10">
        <v>62</v>
      </c>
      <c r="E112" s="11">
        <v>58</v>
      </c>
    </row>
    <row r="113" spans="1:5" ht="13.5">
      <c r="A113" s="4" t="s">
        <v>116</v>
      </c>
      <c r="B113" s="9">
        <v>325</v>
      </c>
      <c r="C113" s="6">
        <f t="shared" si="5"/>
        <v>836</v>
      </c>
      <c r="D113" s="10">
        <v>389</v>
      </c>
      <c r="E113" s="11">
        <v>447</v>
      </c>
    </row>
    <row r="114" spans="1:5" ht="13.5">
      <c r="A114" s="4" t="s">
        <v>117</v>
      </c>
      <c r="B114" s="9">
        <v>52</v>
      </c>
      <c r="C114" s="6">
        <f t="shared" si="5"/>
        <v>129</v>
      </c>
      <c r="D114" s="10">
        <v>64</v>
      </c>
      <c r="E114" s="11">
        <v>65</v>
      </c>
    </row>
    <row r="115" spans="1:5" ht="13.5">
      <c r="A115" s="4" t="s">
        <v>118</v>
      </c>
      <c r="B115" s="9">
        <v>48</v>
      </c>
      <c r="C115" s="6">
        <f t="shared" si="5"/>
        <v>144</v>
      </c>
      <c r="D115" s="10">
        <v>73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f>SUM(B102:B116)</f>
        <v>3373</v>
      </c>
      <c r="C117" s="15">
        <f aca="true" t="shared" si="6" ref="C117:C153">SUM(D117:E117)</f>
        <v>8602</v>
      </c>
      <c r="D117" s="15">
        <f>SUM(D102:D116)</f>
        <v>4116</v>
      </c>
      <c r="E117" s="15">
        <f>SUM(E102:E116)</f>
        <v>4486</v>
      </c>
    </row>
    <row r="118" spans="1:5" ht="13.5">
      <c r="A118" s="4" t="s">
        <v>120</v>
      </c>
      <c r="B118" s="5">
        <v>2271</v>
      </c>
      <c r="C118" s="6">
        <f t="shared" si="6"/>
        <v>4791</v>
      </c>
      <c r="D118" s="7">
        <v>2180</v>
      </c>
      <c r="E118" s="8">
        <v>2611</v>
      </c>
    </row>
    <row r="119" spans="1:5" ht="13.5">
      <c r="A119" s="4" t="s">
        <v>121</v>
      </c>
      <c r="B119" s="9">
        <v>2648</v>
      </c>
      <c r="C119" s="6">
        <f t="shared" si="6"/>
        <v>5463</v>
      </c>
      <c r="D119" s="10">
        <v>2483</v>
      </c>
      <c r="E119" s="11">
        <v>2980</v>
      </c>
    </row>
    <row r="120" spans="1:5" ht="13.5">
      <c r="A120" s="4" t="s">
        <v>122</v>
      </c>
      <c r="B120" s="9">
        <v>1568</v>
      </c>
      <c r="C120" s="6">
        <f t="shared" si="6"/>
        <v>3150</v>
      </c>
      <c r="D120" s="10">
        <v>1445</v>
      </c>
      <c r="E120" s="11">
        <v>1705</v>
      </c>
    </row>
    <row r="121" spans="1:5" ht="13.5">
      <c r="A121" s="4" t="s">
        <v>123</v>
      </c>
      <c r="B121" s="9">
        <v>1303</v>
      </c>
      <c r="C121" s="6">
        <f t="shared" si="6"/>
        <v>2612</v>
      </c>
      <c r="D121" s="10">
        <v>1250</v>
      </c>
      <c r="E121" s="11">
        <v>1362</v>
      </c>
    </row>
    <row r="122" spans="1:5" ht="13.5">
      <c r="A122" s="4" t="s">
        <v>124</v>
      </c>
      <c r="B122" s="9">
        <v>2085</v>
      </c>
      <c r="C122" s="6">
        <f t="shared" si="6"/>
        <v>4265</v>
      </c>
      <c r="D122" s="10">
        <v>1998</v>
      </c>
      <c r="E122" s="11">
        <v>2267</v>
      </c>
    </row>
    <row r="123" spans="1:5" ht="13.5">
      <c r="A123" s="4" t="s">
        <v>125</v>
      </c>
      <c r="B123" s="9">
        <v>752</v>
      </c>
      <c r="C123" s="6">
        <f t="shared" si="6"/>
        <v>1869</v>
      </c>
      <c r="D123" s="10">
        <v>849</v>
      </c>
      <c r="E123" s="11">
        <v>1020</v>
      </c>
    </row>
    <row r="124" spans="1:5" ht="13.5">
      <c r="A124" s="4" t="s">
        <v>126</v>
      </c>
      <c r="B124" s="9">
        <v>1360</v>
      </c>
      <c r="C124" s="6">
        <f t="shared" si="6"/>
        <v>3105</v>
      </c>
      <c r="D124" s="10">
        <v>1385</v>
      </c>
      <c r="E124" s="11">
        <v>1720</v>
      </c>
    </row>
    <row r="125" spans="1:5" ht="13.5">
      <c r="A125" s="4" t="s">
        <v>127</v>
      </c>
      <c r="B125" s="9">
        <v>1341</v>
      </c>
      <c r="C125" s="6">
        <f t="shared" si="6"/>
        <v>3386</v>
      </c>
      <c r="D125" s="10">
        <v>1589</v>
      </c>
      <c r="E125" s="11">
        <v>1797</v>
      </c>
    </row>
    <row r="126" spans="1:5" ht="13.5">
      <c r="A126" s="4" t="s">
        <v>128</v>
      </c>
      <c r="B126" s="9">
        <v>1843</v>
      </c>
      <c r="C126" s="6">
        <f t="shared" si="6"/>
        <v>4029</v>
      </c>
      <c r="D126" s="10">
        <v>1811</v>
      </c>
      <c r="E126" s="11">
        <v>2218</v>
      </c>
    </row>
    <row r="127" spans="1:5" ht="13.5">
      <c r="A127" s="4" t="s">
        <v>129</v>
      </c>
      <c r="B127" s="9">
        <v>1402</v>
      </c>
      <c r="C127" s="6">
        <f t="shared" si="6"/>
        <v>3230</v>
      </c>
      <c r="D127" s="10">
        <v>1500</v>
      </c>
      <c r="E127" s="11">
        <v>1730</v>
      </c>
    </row>
    <row r="128" spans="1:5" ht="13.5">
      <c r="A128" s="4" t="s">
        <v>130</v>
      </c>
      <c r="B128" s="9">
        <v>541</v>
      </c>
      <c r="C128" s="6">
        <f t="shared" si="6"/>
        <v>1271</v>
      </c>
      <c r="D128" s="10">
        <v>574</v>
      </c>
      <c r="E128" s="11">
        <v>697</v>
      </c>
    </row>
    <row r="129" spans="1:5" ht="13.5">
      <c r="A129" s="4" t="s">
        <v>131</v>
      </c>
      <c r="B129" s="9">
        <v>973</v>
      </c>
      <c r="C129" s="6">
        <f t="shared" si="6"/>
        <v>2194</v>
      </c>
      <c r="D129" s="10">
        <v>996</v>
      </c>
      <c r="E129" s="11">
        <v>1198</v>
      </c>
    </row>
    <row r="130" spans="1:5" ht="13.5">
      <c r="A130" s="4" t="s">
        <v>132</v>
      </c>
      <c r="B130" s="9">
        <v>1375</v>
      </c>
      <c r="C130" s="6">
        <f t="shared" si="6"/>
        <v>2883</v>
      </c>
      <c r="D130" s="10">
        <v>1298</v>
      </c>
      <c r="E130" s="11">
        <v>1585</v>
      </c>
    </row>
    <row r="131" spans="1:5" ht="13.5">
      <c r="A131" s="4" t="s">
        <v>133</v>
      </c>
      <c r="B131" s="9">
        <v>1326</v>
      </c>
      <c r="C131" s="6">
        <f t="shared" si="6"/>
        <v>3018</v>
      </c>
      <c r="D131" s="10">
        <v>1366</v>
      </c>
      <c r="E131" s="11">
        <v>1652</v>
      </c>
    </row>
    <row r="132" spans="1:5" ht="13.5">
      <c r="A132" s="4" t="s">
        <v>134</v>
      </c>
      <c r="B132" s="9">
        <v>1367</v>
      </c>
      <c r="C132" s="6">
        <f t="shared" si="6"/>
        <v>3637</v>
      </c>
      <c r="D132" s="10">
        <v>1833</v>
      </c>
      <c r="E132" s="11">
        <v>1804</v>
      </c>
    </row>
    <row r="133" spans="1:5" ht="13.5">
      <c r="A133" s="4" t="s">
        <v>135</v>
      </c>
      <c r="B133" s="9">
        <v>308</v>
      </c>
      <c r="C133" s="6">
        <f t="shared" si="6"/>
        <v>842</v>
      </c>
      <c r="D133" s="10">
        <v>388</v>
      </c>
      <c r="E133" s="11">
        <v>454</v>
      </c>
    </row>
    <row r="134" spans="1:5" ht="13.5">
      <c r="A134" s="4" t="s">
        <v>136</v>
      </c>
      <c r="B134" s="9">
        <v>285</v>
      </c>
      <c r="C134" s="6">
        <f t="shared" si="6"/>
        <v>771</v>
      </c>
      <c r="D134" s="10">
        <v>366</v>
      </c>
      <c r="E134" s="11">
        <v>405</v>
      </c>
    </row>
    <row r="135" spans="1:5" ht="13.5">
      <c r="A135" s="4" t="s">
        <v>137</v>
      </c>
      <c r="B135" s="9">
        <v>97</v>
      </c>
      <c r="C135" s="6">
        <f t="shared" si="6"/>
        <v>256</v>
      </c>
      <c r="D135" s="10">
        <v>115</v>
      </c>
      <c r="E135" s="11">
        <v>141</v>
      </c>
    </row>
    <row r="136" spans="1:5" ht="13.5">
      <c r="A136" s="4" t="s">
        <v>138</v>
      </c>
      <c r="B136" s="9">
        <v>492</v>
      </c>
      <c r="C136" s="6">
        <f t="shared" si="6"/>
        <v>1192</v>
      </c>
      <c r="D136" s="10">
        <v>559</v>
      </c>
      <c r="E136" s="11">
        <v>633</v>
      </c>
    </row>
    <row r="137" spans="1:5" ht="13.5">
      <c r="A137" s="4" t="s">
        <v>139</v>
      </c>
      <c r="B137" s="9">
        <v>192</v>
      </c>
      <c r="C137" s="6">
        <f t="shared" si="6"/>
        <v>444</v>
      </c>
      <c r="D137" s="10">
        <v>206</v>
      </c>
      <c r="E137" s="11">
        <v>238</v>
      </c>
    </row>
    <row r="138" spans="1:5" ht="13.5">
      <c r="A138" s="4" t="s">
        <v>140</v>
      </c>
      <c r="B138" s="9">
        <v>1430</v>
      </c>
      <c r="C138" s="6">
        <f t="shared" si="6"/>
        <v>3502</v>
      </c>
      <c r="D138" s="10">
        <v>1654</v>
      </c>
      <c r="E138" s="11">
        <v>1848</v>
      </c>
    </row>
    <row r="139" spans="1:5" ht="13.5">
      <c r="A139" s="4" t="s">
        <v>141</v>
      </c>
      <c r="B139" s="9">
        <v>680</v>
      </c>
      <c r="C139" s="6">
        <f t="shared" si="6"/>
        <v>1527</v>
      </c>
      <c r="D139" s="10">
        <v>749</v>
      </c>
      <c r="E139" s="11">
        <v>778</v>
      </c>
    </row>
    <row r="140" spans="1:5" ht="13.5">
      <c r="A140" s="4" t="s">
        <v>142</v>
      </c>
      <c r="B140" s="9">
        <v>500</v>
      </c>
      <c r="C140" s="6">
        <f t="shared" si="6"/>
        <v>1253</v>
      </c>
      <c r="D140" s="10">
        <v>579</v>
      </c>
      <c r="E140" s="11">
        <v>674</v>
      </c>
    </row>
    <row r="141" spans="1:5" ht="13.5">
      <c r="A141" s="4" t="s">
        <v>143</v>
      </c>
      <c r="B141" s="9">
        <v>1187</v>
      </c>
      <c r="C141" s="6">
        <f t="shared" si="6"/>
        <v>2764</v>
      </c>
      <c r="D141" s="10">
        <v>1275</v>
      </c>
      <c r="E141" s="11">
        <v>1489</v>
      </c>
    </row>
    <row r="142" spans="1:5" ht="13.5">
      <c r="A142" s="4" t="s">
        <v>144</v>
      </c>
      <c r="B142" s="9">
        <v>695</v>
      </c>
      <c r="C142" s="6">
        <f t="shared" si="6"/>
        <v>1824</v>
      </c>
      <c r="D142" s="10">
        <v>861</v>
      </c>
      <c r="E142" s="11">
        <v>963</v>
      </c>
    </row>
    <row r="143" spans="1:5" ht="13.5">
      <c r="A143" s="4" t="s">
        <v>145</v>
      </c>
      <c r="B143" s="9">
        <v>1138</v>
      </c>
      <c r="C143" s="6">
        <f t="shared" si="6"/>
        <v>2358</v>
      </c>
      <c r="D143" s="10">
        <v>1100</v>
      </c>
      <c r="E143" s="11">
        <v>1258</v>
      </c>
    </row>
    <row r="144" spans="1:5" ht="13.5">
      <c r="A144" s="4" t="s">
        <v>146</v>
      </c>
      <c r="B144" s="9">
        <v>1632</v>
      </c>
      <c r="C144" s="6">
        <f t="shared" si="6"/>
        <v>3383</v>
      </c>
      <c r="D144" s="10">
        <v>1548</v>
      </c>
      <c r="E144" s="11">
        <v>1835</v>
      </c>
    </row>
    <row r="145" spans="1:5" ht="13.5">
      <c r="A145" s="4" t="s">
        <v>147</v>
      </c>
      <c r="B145" s="9">
        <v>1682</v>
      </c>
      <c r="C145" s="6">
        <f t="shared" si="6"/>
        <v>3560</v>
      </c>
      <c r="D145" s="10">
        <v>1717</v>
      </c>
      <c r="E145" s="11">
        <v>1843</v>
      </c>
    </row>
    <row r="146" spans="1:5" ht="13.5">
      <c r="A146" s="4" t="s">
        <v>148</v>
      </c>
      <c r="B146" s="9">
        <v>1372</v>
      </c>
      <c r="C146" s="6">
        <f t="shared" si="6"/>
        <v>3068</v>
      </c>
      <c r="D146" s="10">
        <v>1441</v>
      </c>
      <c r="E146" s="11">
        <v>1627</v>
      </c>
    </row>
    <row r="147" spans="1:5" ht="13.5">
      <c r="A147" s="4" t="s">
        <v>149</v>
      </c>
      <c r="B147" s="9">
        <v>1096</v>
      </c>
      <c r="C147" s="6">
        <f t="shared" si="6"/>
        <v>2506</v>
      </c>
      <c r="D147" s="10">
        <v>1176</v>
      </c>
      <c r="E147" s="11">
        <v>1330</v>
      </c>
    </row>
    <row r="148" spans="1:5" ht="13.5">
      <c r="A148" s="4" t="s">
        <v>150</v>
      </c>
      <c r="B148" s="9">
        <v>795</v>
      </c>
      <c r="C148" s="6">
        <f t="shared" si="6"/>
        <v>1825</v>
      </c>
      <c r="D148" s="10">
        <v>895</v>
      </c>
      <c r="E148" s="11">
        <v>930</v>
      </c>
    </row>
    <row r="149" spans="1:5" ht="13.5">
      <c r="A149" s="4" t="s">
        <v>151</v>
      </c>
      <c r="B149" s="9">
        <v>877</v>
      </c>
      <c r="C149" s="6">
        <f t="shared" si="6"/>
        <v>1996</v>
      </c>
      <c r="D149" s="10">
        <v>940</v>
      </c>
      <c r="E149" s="11">
        <v>1056</v>
      </c>
    </row>
    <row r="150" spans="1:5" ht="13.5">
      <c r="A150" s="4" t="s">
        <v>152</v>
      </c>
      <c r="B150" s="9">
        <v>378</v>
      </c>
      <c r="C150" s="6">
        <f t="shared" si="6"/>
        <v>772</v>
      </c>
      <c r="D150" s="10">
        <v>400</v>
      </c>
      <c r="E150" s="11">
        <v>372</v>
      </c>
    </row>
    <row r="151" spans="1:5" ht="13.5">
      <c r="A151" s="4" t="s">
        <v>153</v>
      </c>
      <c r="B151" s="9">
        <v>368</v>
      </c>
      <c r="C151" s="6">
        <f t="shared" si="6"/>
        <v>1009</v>
      </c>
      <c r="D151" s="10">
        <v>485</v>
      </c>
      <c r="E151" s="11">
        <v>524</v>
      </c>
    </row>
    <row r="152" spans="1:5" ht="13.5">
      <c r="A152" s="4" t="s">
        <v>154</v>
      </c>
      <c r="B152" s="9">
        <v>633</v>
      </c>
      <c r="C152" s="6">
        <f t="shared" si="6"/>
        <v>1651</v>
      </c>
      <c r="D152" s="10">
        <v>788</v>
      </c>
      <c r="E152" s="11">
        <v>863</v>
      </c>
    </row>
    <row r="153" spans="1:5" ht="13.5">
      <c r="A153" s="4" t="s">
        <v>155</v>
      </c>
      <c r="B153" s="9">
        <v>483</v>
      </c>
      <c r="C153" s="6">
        <f t="shared" si="6"/>
        <v>1312</v>
      </c>
      <c r="D153" s="10">
        <v>608</v>
      </c>
      <c r="E153" s="11">
        <v>704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1356</v>
      </c>
      <c r="C156" s="6">
        <f aca="true" t="shared" si="7" ref="C156:C170">SUM(D156:E156)</f>
        <v>3325</v>
      </c>
      <c r="D156" s="21">
        <v>1563</v>
      </c>
      <c r="E156" s="22">
        <v>1762</v>
      </c>
    </row>
    <row r="157" spans="1:5" ht="13.5">
      <c r="A157" s="4" t="s">
        <v>159</v>
      </c>
      <c r="B157" s="20">
        <v>1074</v>
      </c>
      <c r="C157" s="6">
        <f t="shared" si="7"/>
        <v>2405</v>
      </c>
      <c r="D157" s="21">
        <v>1138</v>
      </c>
      <c r="E157" s="22">
        <v>1267</v>
      </c>
    </row>
    <row r="158" spans="1:5" ht="13.5">
      <c r="A158" s="23" t="s">
        <v>160</v>
      </c>
      <c r="B158" s="20">
        <v>462</v>
      </c>
      <c r="C158" s="6">
        <f t="shared" si="7"/>
        <v>1164</v>
      </c>
      <c r="D158" s="21">
        <v>554</v>
      </c>
      <c r="E158" s="22">
        <v>610</v>
      </c>
    </row>
    <row r="159" spans="1:5" ht="13.5">
      <c r="A159" s="23" t="s">
        <v>161</v>
      </c>
      <c r="B159" s="20">
        <v>603</v>
      </c>
      <c r="C159" s="6">
        <f t="shared" si="7"/>
        <v>1615</v>
      </c>
      <c r="D159" s="21">
        <v>805</v>
      </c>
      <c r="E159" s="22">
        <v>810</v>
      </c>
    </row>
    <row r="160" spans="1:5" ht="13.5">
      <c r="A160" s="23" t="s">
        <v>162</v>
      </c>
      <c r="B160" s="20">
        <v>657</v>
      </c>
      <c r="C160" s="6">
        <f t="shared" si="7"/>
        <v>1539</v>
      </c>
      <c r="D160" s="21">
        <v>710</v>
      </c>
      <c r="E160" s="22">
        <v>829</v>
      </c>
    </row>
    <row r="161" spans="1:5" ht="13.5">
      <c r="A161" s="23" t="s">
        <v>163</v>
      </c>
      <c r="B161" s="20">
        <v>754</v>
      </c>
      <c r="C161" s="6">
        <f t="shared" si="7"/>
        <v>1860</v>
      </c>
      <c r="D161" s="21">
        <v>868</v>
      </c>
      <c r="E161" s="22">
        <v>992</v>
      </c>
    </row>
    <row r="162" spans="1:5" ht="13.5">
      <c r="A162" s="23" t="s">
        <v>164</v>
      </c>
      <c r="B162" s="20">
        <v>694</v>
      </c>
      <c r="C162" s="6">
        <f t="shared" si="7"/>
        <v>1931</v>
      </c>
      <c r="D162" s="21">
        <v>942</v>
      </c>
      <c r="E162" s="22">
        <v>989</v>
      </c>
    </row>
    <row r="163" spans="1:5" ht="13.5">
      <c r="A163" s="4" t="s">
        <v>165</v>
      </c>
      <c r="B163" s="20">
        <v>1125</v>
      </c>
      <c r="C163" s="6">
        <f t="shared" si="7"/>
        <v>2560</v>
      </c>
      <c r="D163" s="21">
        <v>1295</v>
      </c>
      <c r="E163" s="22">
        <v>1265</v>
      </c>
    </row>
    <row r="164" spans="1:5" ht="13.5">
      <c r="A164" s="4" t="s">
        <v>166</v>
      </c>
      <c r="B164" s="20">
        <v>259</v>
      </c>
      <c r="C164" s="6">
        <f t="shared" si="7"/>
        <v>626</v>
      </c>
      <c r="D164" s="21">
        <v>302</v>
      </c>
      <c r="E164" s="22">
        <v>324</v>
      </c>
    </row>
    <row r="165" spans="1:5" ht="13.5">
      <c r="A165" s="4" t="s">
        <v>167</v>
      </c>
      <c r="B165" s="20">
        <v>869</v>
      </c>
      <c r="C165" s="6">
        <f t="shared" si="7"/>
        <v>2041</v>
      </c>
      <c r="D165" s="21">
        <v>913</v>
      </c>
      <c r="E165" s="22">
        <v>1128</v>
      </c>
    </row>
    <row r="166" spans="1:5" ht="13.5">
      <c r="A166" s="4" t="s">
        <v>168</v>
      </c>
      <c r="B166" s="20">
        <v>1460</v>
      </c>
      <c r="C166" s="6">
        <f t="shared" si="7"/>
        <v>3101</v>
      </c>
      <c r="D166" s="21">
        <v>1500</v>
      </c>
      <c r="E166" s="22">
        <v>1601</v>
      </c>
    </row>
    <row r="167" spans="1:5" ht="13.5">
      <c r="A167" s="4" t="s">
        <v>169</v>
      </c>
      <c r="B167" s="20">
        <v>1178</v>
      </c>
      <c r="C167" s="6">
        <f t="shared" si="7"/>
        <v>2504</v>
      </c>
      <c r="D167" s="21">
        <v>1212</v>
      </c>
      <c r="E167" s="22">
        <v>1292</v>
      </c>
    </row>
    <row r="168" spans="1:5" ht="13.5">
      <c r="A168" s="4" t="s">
        <v>170</v>
      </c>
      <c r="B168" s="20">
        <v>1541</v>
      </c>
      <c r="C168" s="6">
        <f t="shared" si="7"/>
        <v>3426</v>
      </c>
      <c r="D168" s="21">
        <v>1690</v>
      </c>
      <c r="E168" s="22">
        <v>1736</v>
      </c>
    </row>
    <row r="169" spans="1:5" ht="13.5">
      <c r="A169" s="4" t="s">
        <v>171</v>
      </c>
      <c r="B169" s="20">
        <v>2006</v>
      </c>
      <c r="C169" s="6">
        <f t="shared" si="7"/>
        <v>4072</v>
      </c>
      <c r="D169" s="21">
        <v>1828</v>
      </c>
      <c r="E169" s="22">
        <v>2244</v>
      </c>
    </row>
    <row r="170" spans="1:5" ht="13.5">
      <c r="A170" s="4" t="s">
        <v>172</v>
      </c>
      <c r="B170" s="20">
        <v>1998</v>
      </c>
      <c r="C170" s="6">
        <f t="shared" si="7"/>
        <v>4304</v>
      </c>
      <c r="D170" s="21">
        <v>2043</v>
      </c>
      <c r="E170" s="22">
        <v>2261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f>SUM(B118:B171)</f>
        <v>54511</v>
      </c>
      <c r="C172" s="15">
        <f>SUM(D172:E172)</f>
        <v>123191</v>
      </c>
      <c r="D172" s="15">
        <f>SUM(D118:D171)</f>
        <v>57770</v>
      </c>
      <c r="E172" s="15">
        <f>SUM(E118:E171)</f>
        <v>65421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f>B64+B101+B117+B172</f>
        <v>133586</v>
      </c>
      <c r="C174" s="25">
        <f>SUM(D174:E174)</f>
        <v>282478</v>
      </c>
      <c r="D174" s="25">
        <f>D64+D101+D117+D172</f>
        <v>130239</v>
      </c>
      <c r="E174" s="25">
        <f>E64+E101+E117+E172</f>
        <v>152239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f>ROUND(D174/E174*100,1)</f>
        <v>85.5</v>
      </c>
      <c r="C180" s="31">
        <f>ROUND(C174/B174,2)</f>
        <v>2.11</v>
      </c>
      <c r="D180" s="30">
        <f>ROUND(C174/E180,1)</f>
        <v>813.8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319</v>
      </c>
      <c r="E183" s="35">
        <v>576</v>
      </c>
    </row>
    <row r="184" spans="2:5" ht="13.5">
      <c r="B184" s="6" t="s">
        <v>186</v>
      </c>
      <c r="C184" s="6"/>
      <c r="D184" s="35">
        <v>294</v>
      </c>
      <c r="E184" s="35">
        <v>630</v>
      </c>
    </row>
    <row r="185" spans="2:5" ht="13.5">
      <c r="B185" s="6" t="s">
        <v>187</v>
      </c>
      <c r="C185" s="6"/>
      <c r="D185" s="6">
        <f>D183-D184</f>
        <v>25</v>
      </c>
      <c r="E185" s="6">
        <f>E183-E184</f>
        <v>-54</v>
      </c>
    </row>
    <row r="186" spans="2:5" ht="13.5">
      <c r="B186" s="6" t="s">
        <v>188</v>
      </c>
      <c r="C186" s="6"/>
      <c r="D186" s="17" t="s">
        <v>189</v>
      </c>
      <c r="E186" s="35">
        <v>188</v>
      </c>
    </row>
    <row r="187" spans="2:5" ht="13.5">
      <c r="B187" s="6" t="s">
        <v>190</v>
      </c>
      <c r="C187" s="6"/>
      <c r="D187" s="35">
        <v>92</v>
      </c>
      <c r="E187" s="35">
        <v>236</v>
      </c>
    </row>
    <row r="188" spans="2:5" ht="13.5">
      <c r="B188" s="6" t="s">
        <v>191</v>
      </c>
      <c r="C188" s="6"/>
      <c r="D188" s="6">
        <f>-D187</f>
        <v>-92</v>
      </c>
      <c r="E188" s="6">
        <f>E186-E187</f>
        <v>-48</v>
      </c>
    </row>
    <row r="189" spans="2:5" ht="13.5">
      <c r="B189" s="6" t="s">
        <v>192</v>
      </c>
      <c r="C189" s="6"/>
      <c r="D189" s="35">
        <v>821</v>
      </c>
      <c r="E189" s="35">
        <v>11</v>
      </c>
    </row>
    <row r="190" spans="2:5" ht="13.5">
      <c r="B190" s="6" t="s">
        <v>193</v>
      </c>
      <c r="C190" s="6"/>
      <c r="D190" s="35">
        <v>751</v>
      </c>
      <c r="E190" s="35">
        <v>0</v>
      </c>
    </row>
    <row r="191" spans="2:5" ht="13.5">
      <c r="B191" s="6" t="s">
        <v>194</v>
      </c>
      <c r="C191" s="6"/>
      <c r="D191" s="6">
        <f>D189-D190</f>
        <v>70</v>
      </c>
      <c r="E191" s="6">
        <f>E189-E190</f>
        <v>11</v>
      </c>
    </row>
    <row r="192" spans="2:5" ht="13.5">
      <c r="B192" s="6" t="s">
        <v>195</v>
      </c>
      <c r="C192" s="6"/>
      <c r="D192" s="6">
        <f>(D183-D184-D187+D189-D190)</f>
        <v>3</v>
      </c>
      <c r="E192" s="6">
        <f>(E183-E184+E186-E187+E189-E190)</f>
        <v>-91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340</v>
      </c>
      <c r="C197" s="13">
        <f>D197+E197</f>
        <v>592</v>
      </c>
      <c r="D197" s="38">
        <v>276</v>
      </c>
      <c r="E197" s="38">
        <v>316</v>
      </c>
    </row>
    <row r="198" spans="2:5" ht="13.5">
      <c r="B198" s="39" t="s">
        <v>258</v>
      </c>
      <c r="C198" s="39" t="s">
        <v>259</v>
      </c>
      <c r="D198" s="39" t="s">
        <v>202</v>
      </c>
      <c r="E198" s="39" t="s">
        <v>259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f>B197+B174</f>
        <v>133926</v>
      </c>
      <c r="C203" s="13">
        <f>C197+C174</f>
        <v>283070</v>
      </c>
      <c r="D203" s="13">
        <f>D197+D174</f>
        <v>130515</v>
      </c>
      <c r="E203" s="13">
        <f>E197+E174</f>
        <v>152555</v>
      </c>
    </row>
    <row r="204" spans="2:5" ht="13.5">
      <c r="B204" s="39" t="s">
        <v>260</v>
      </c>
      <c r="C204" s="39" t="s">
        <v>261</v>
      </c>
      <c r="D204" s="39" t="s">
        <v>262</v>
      </c>
      <c r="E204" s="39" t="s">
        <v>263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4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345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441</v>
      </c>
      <c r="C4" s="6">
        <v>938</v>
      </c>
      <c r="D4" s="7">
        <v>409</v>
      </c>
      <c r="E4" s="8">
        <v>529</v>
      </c>
    </row>
    <row r="5" spans="1:5" ht="13.5">
      <c r="A5" s="4" t="s">
        <v>8</v>
      </c>
      <c r="B5" s="9">
        <v>681</v>
      </c>
      <c r="C5" s="6">
        <v>1432</v>
      </c>
      <c r="D5" s="10">
        <v>652</v>
      </c>
      <c r="E5" s="11">
        <v>780</v>
      </c>
    </row>
    <row r="6" spans="1:5" ht="13.5">
      <c r="A6" s="4" t="s">
        <v>9</v>
      </c>
      <c r="B6" s="9">
        <v>808</v>
      </c>
      <c r="C6" s="6">
        <v>1641</v>
      </c>
      <c r="D6" s="10">
        <v>734</v>
      </c>
      <c r="E6" s="11">
        <v>907</v>
      </c>
    </row>
    <row r="7" spans="1:5" ht="13.5">
      <c r="A7" s="4" t="s">
        <v>10</v>
      </c>
      <c r="B7" s="9">
        <v>680</v>
      </c>
      <c r="C7" s="6">
        <v>1367</v>
      </c>
      <c r="D7" s="10">
        <v>619</v>
      </c>
      <c r="E7" s="11">
        <v>748</v>
      </c>
    </row>
    <row r="8" spans="1:5" ht="13.5">
      <c r="A8" s="4" t="s">
        <v>11</v>
      </c>
      <c r="B8" s="9">
        <v>396</v>
      </c>
      <c r="C8" s="6">
        <v>750</v>
      </c>
      <c r="D8" s="10">
        <v>364</v>
      </c>
      <c r="E8" s="11">
        <v>386</v>
      </c>
    </row>
    <row r="9" spans="1:5" ht="13.5">
      <c r="A9" s="4" t="s">
        <v>12</v>
      </c>
      <c r="B9" s="9">
        <v>617</v>
      </c>
      <c r="C9" s="6">
        <v>1147</v>
      </c>
      <c r="D9" s="10">
        <v>497</v>
      </c>
      <c r="E9" s="11">
        <v>650</v>
      </c>
    </row>
    <row r="10" spans="1:5" ht="13.5">
      <c r="A10" s="4" t="s">
        <v>13</v>
      </c>
      <c r="B10" s="9">
        <v>749</v>
      </c>
      <c r="C10" s="6">
        <v>1422</v>
      </c>
      <c r="D10" s="10">
        <v>626</v>
      </c>
      <c r="E10" s="11">
        <v>796</v>
      </c>
    </row>
    <row r="11" spans="1:5" ht="13.5">
      <c r="A11" s="4" t="s">
        <v>14</v>
      </c>
      <c r="B11" s="9">
        <v>1079</v>
      </c>
      <c r="C11" s="6">
        <v>2242</v>
      </c>
      <c r="D11" s="10">
        <v>1015</v>
      </c>
      <c r="E11" s="11">
        <v>1227</v>
      </c>
    </row>
    <row r="12" spans="1:5" ht="13.5">
      <c r="A12" s="4" t="s">
        <v>15</v>
      </c>
      <c r="B12" s="9">
        <v>822</v>
      </c>
      <c r="C12" s="6">
        <v>1705</v>
      </c>
      <c r="D12" s="10">
        <v>749</v>
      </c>
      <c r="E12" s="11">
        <v>956</v>
      </c>
    </row>
    <row r="13" spans="1:5" ht="13.5">
      <c r="A13" s="4" t="s">
        <v>16</v>
      </c>
      <c r="B13" s="9">
        <v>500</v>
      </c>
      <c r="C13" s="6">
        <v>1033</v>
      </c>
      <c r="D13" s="10">
        <v>444</v>
      </c>
      <c r="E13" s="11">
        <v>589</v>
      </c>
    </row>
    <row r="14" spans="1:5" ht="13.5">
      <c r="A14" s="4" t="s">
        <v>17</v>
      </c>
      <c r="B14" s="9">
        <v>892</v>
      </c>
      <c r="C14" s="6">
        <v>1733</v>
      </c>
      <c r="D14" s="10">
        <v>739</v>
      </c>
      <c r="E14" s="11">
        <v>994</v>
      </c>
    </row>
    <row r="15" spans="1:5" ht="13.5">
      <c r="A15" s="4" t="s">
        <v>18</v>
      </c>
      <c r="B15" s="9">
        <v>708</v>
      </c>
      <c r="C15" s="6">
        <v>1385</v>
      </c>
      <c r="D15" s="10">
        <v>595</v>
      </c>
      <c r="E15" s="11">
        <v>790</v>
      </c>
    </row>
    <row r="16" spans="1:5" ht="13.5">
      <c r="A16" s="4" t="s">
        <v>19</v>
      </c>
      <c r="B16" s="9">
        <v>496</v>
      </c>
      <c r="C16" s="6">
        <v>1028</v>
      </c>
      <c r="D16" s="10">
        <v>452</v>
      </c>
      <c r="E16" s="11">
        <v>576</v>
      </c>
    </row>
    <row r="17" spans="1:5" ht="13.5">
      <c r="A17" s="4" t="s">
        <v>20</v>
      </c>
      <c r="B17" s="9">
        <v>441</v>
      </c>
      <c r="C17" s="6">
        <v>769</v>
      </c>
      <c r="D17" s="10">
        <v>336</v>
      </c>
      <c r="E17" s="11">
        <v>433</v>
      </c>
    </row>
    <row r="18" spans="1:5" ht="13.5">
      <c r="A18" s="4" t="s">
        <v>21</v>
      </c>
      <c r="B18" s="9">
        <v>712</v>
      </c>
      <c r="C18" s="6">
        <v>1324</v>
      </c>
      <c r="D18" s="10">
        <v>572</v>
      </c>
      <c r="E18" s="11">
        <v>752</v>
      </c>
    </row>
    <row r="19" spans="1:5" ht="13.5">
      <c r="A19" s="4" t="s">
        <v>22</v>
      </c>
      <c r="B19" s="9">
        <v>407</v>
      </c>
      <c r="C19" s="6">
        <v>765</v>
      </c>
      <c r="D19" s="10">
        <v>325</v>
      </c>
      <c r="E19" s="11">
        <v>440</v>
      </c>
    </row>
    <row r="20" spans="1:5" ht="13.5">
      <c r="A20" s="4" t="s">
        <v>23</v>
      </c>
      <c r="B20" s="9">
        <v>223</v>
      </c>
      <c r="C20" s="6">
        <v>408</v>
      </c>
      <c r="D20" s="10">
        <v>177</v>
      </c>
      <c r="E20" s="11">
        <v>231</v>
      </c>
    </row>
    <row r="21" spans="1:5" ht="13.5">
      <c r="A21" s="4" t="s">
        <v>24</v>
      </c>
      <c r="B21" s="9">
        <v>1013</v>
      </c>
      <c r="C21" s="6">
        <v>1845</v>
      </c>
      <c r="D21" s="10">
        <v>842</v>
      </c>
      <c r="E21" s="11">
        <v>1003</v>
      </c>
    </row>
    <row r="22" spans="1:5" ht="13.5">
      <c r="A22" s="4" t="s">
        <v>25</v>
      </c>
      <c r="B22" s="9">
        <v>282</v>
      </c>
      <c r="C22" s="6">
        <v>452</v>
      </c>
      <c r="D22" s="10">
        <v>191</v>
      </c>
      <c r="E22" s="11">
        <v>261</v>
      </c>
    </row>
    <row r="23" spans="1:5" ht="13.5">
      <c r="A23" s="4" t="s">
        <v>26</v>
      </c>
      <c r="B23" s="9">
        <v>821</v>
      </c>
      <c r="C23" s="6">
        <v>1509</v>
      </c>
      <c r="D23" s="10">
        <v>662</v>
      </c>
      <c r="E23" s="11">
        <v>847</v>
      </c>
    </row>
    <row r="24" spans="1:5" ht="13.5">
      <c r="A24" s="4" t="s">
        <v>27</v>
      </c>
      <c r="B24" s="9">
        <v>621</v>
      </c>
      <c r="C24" s="6">
        <v>1085</v>
      </c>
      <c r="D24" s="10">
        <v>459</v>
      </c>
      <c r="E24" s="11">
        <v>626</v>
      </c>
    </row>
    <row r="25" spans="1:5" ht="13.5">
      <c r="A25" s="4" t="s">
        <v>28</v>
      </c>
      <c r="B25" s="9">
        <v>895</v>
      </c>
      <c r="C25" s="6">
        <v>1554</v>
      </c>
      <c r="D25" s="10">
        <v>652</v>
      </c>
      <c r="E25" s="11">
        <v>902</v>
      </c>
    </row>
    <row r="26" spans="1:5" ht="13.5">
      <c r="A26" s="4" t="s">
        <v>29</v>
      </c>
      <c r="B26" s="9">
        <v>460</v>
      </c>
      <c r="C26" s="6">
        <v>885</v>
      </c>
      <c r="D26" s="10">
        <v>368</v>
      </c>
      <c r="E26" s="11">
        <v>517</v>
      </c>
    </row>
    <row r="27" spans="1:5" ht="13.5">
      <c r="A27" s="4" t="s">
        <v>30</v>
      </c>
      <c r="B27" s="9">
        <v>695</v>
      </c>
      <c r="C27" s="6">
        <v>1316</v>
      </c>
      <c r="D27" s="10">
        <v>605</v>
      </c>
      <c r="E27" s="11">
        <v>711</v>
      </c>
    </row>
    <row r="28" spans="1:5" ht="13.5">
      <c r="A28" s="4" t="s">
        <v>31</v>
      </c>
      <c r="B28" s="9">
        <v>995</v>
      </c>
      <c r="C28" s="6">
        <v>1851</v>
      </c>
      <c r="D28" s="10">
        <v>806</v>
      </c>
      <c r="E28" s="11">
        <v>1045</v>
      </c>
    </row>
    <row r="29" spans="1:5" ht="13.5">
      <c r="A29" s="4" t="s">
        <v>32</v>
      </c>
      <c r="B29" s="9">
        <v>1409</v>
      </c>
      <c r="C29" s="6">
        <v>2765</v>
      </c>
      <c r="D29" s="10">
        <v>1207</v>
      </c>
      <c r="E29" s="11">
        <v>1558</v>
      </c>
    </row>
    <row r="30" spans="1:5" ht="13.5">
      <c r="A30" s="4" t="s">
        <v>33</v>
      </c>
      <c r="B30" s="9">
        <v>751</v>
      </c>
      <c r="C30" s="6">
        <v>1369</v>
      </c>
      <c r="D30" s="10">
        <v>630</v>
      </c>
      <c r="E30" s="11">
        <v>739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343</v>
      </c>
      <c r="C32" s="6">
        <v>741</v>
      </c>
      <c r="D32" s="10">
        <v>344</v>
      </c>
      <c r="E32" s="11">
        <v>397</v>
      </c>
    </row>
    <row r="33" spans="1:5" ht="13.5">
      <c r="A33" s="4" t="s">
        <v>36</v>
      </c>
      <c r="B33" s="9">
        <v>449</v>
      </c>
      <c r="C33" s="6">
        <v>879</v>
      </c>
      <c r="D33" s="10">
        <v>410</v>
      </c>
      <c r="E33" s="11">
        <v>469</v>
      </c>
    </row>
    <row r="34" spans="1:5" ht="13.5">
      <c r="A34" s="4" t="s">
        <v>37</v>
      </c>
      <c r="B34" s="9">
        <v>1353</v>
      </c>
      <c r="C34" s="6">
        <v>2945</v>
      </c>
      <c r="D34" s="10">
        <v>1480</v>
      </c>
      <c r="E34" s="11">
        <v>1465</v>
      </c>
    </row>
    <row r="35" spans="1:5" ht="13.5">
      <c r="A35" s="4" t="s">
        <v>38</v>
      </c>
      <c r="B35" s="9">
        <v>687</v>
      </c>
      <c r="C35" s="6">
        <v>1439</v>
      </c>
      <c r="D35" s="10">
        <v>682</v>
      </c>
      <c r="E35" s="11">
        <v>757</v>
      </c>
    </row>
    <row r="36" spans="1:5" ht="13.5">
      <c r="A36" s="4" t="s">
        <v>39</v>
      </c>
      <c r="B36" s="9">
        <v>1014</v>
      </c>
      <c r="C36" s="6">
        <v>1778</v>
      </c>
      <c r="D36" s="10">
        <v>905</v>
      </c>
      <c r="E36" s="11">
        <v>873</v>
      </c>
    </row>
    <row r="37" spans="1:5" ht="13.5">
      <c r="A37" s="4" t="s">
        <v>40</v>
      </c>
      <c r="B37" s="9">
        <v>221</v>
      </c>
      <c r="C37" s="6">
        <v>471</v>
      </c>
      <c r="D37" s="10">
        <v>231</v>
      </c>
      <c r="E37" s="11">
        <v>240</v>
      </c>
    </row>
    <row r="38" spans="1:5" ht="13.5">
      <c r="A38" s="4" t="s">
        <v>41</v>
      </c>
      <c r="B38" s="9">
        <v>888</v>
      </c>
      <c r="C38" s="6">
        <v>1759</v>
      </c>
      <c r="D38" s="10">
        <v>828</v>
      </c>
      <c r="E38" s="11">
        <v>931</v>
      </c>
    </row>
    <row r="39" spans="1:5" ht="13.5">
      <c r="A39" s="4" t="s">
        <v>42</v>
      </c>
      <c r="B39" s="9">
        <v>1110</v>
      </c>
      <c r="C39" s="6">
        <v>2552</v>
      </c>
      <c r="D39" s="10">
        <v>1160</v>
      </c>
      <c r="E39" s="11">
        <v>1392</v>
      </c>
    </row>
    <row r="40" spans="1:5" ht="13.5">
      <c r="A40" s="4" t="s">
        <v>43</v>
      </c>
      <c r="B40" s="9">
        <v>1512</v>
      </c>
      <c r="C40" s="6">
        <v>3184</v>
      </c>
      <c r="D40" s="10">
        <v>1408</v>
      </c>
      <c r="E40" s="11">
        <v>1776</v>
      </c>
    </row>
    <row r="41" spans="1:5" ht="13.5">
      <c r="A41" s="4" t="s">
        <v>44</v>
      </c>
      <c r="B41" s="9">
        <v>1007</v>
      </c>
      <c r="C41" s="6">
        <v>1891</v>
      </c>
      <c r="D41" s="10">
        <v>861</v>
      </c>
      <c r="E41" s="11">
        <v>1030</v>
      </c>
    </row>
    <row r="42" spans="1:5" ht="13.5">
      <c r="A42" s="4" t="s">
        <v>45</v>
      </c>
      <c r="B42" s="9">
        <v>1008</v>
      </c>
      <c r="C42" s="6">
        <v>1919</v>
      </c>
      <c r="D42" s="10">
        <v>890</v>
      </c>
      <c r="E42" s="11">
        <v>1029</v>
      </c>
    </row>
    <row r="43" spans="1:5" ht="13.5">
      <c r="A43" s="4" t="s">
        <v>46</v>
      </c>
      <c r="B43" s="9">
        <v>1104</v>
      </c>
      <c r="C43" s="6">
        <v>1983</v>
      </c>
      <c r="D43" s="10">
        <v>890</v>
      </c>
      <c r="E43" s="11">
        <v>1093</v>
      </c>
    </row>
    <row r="44" spans="1:5" ht="13.5">
      <c r="A44" s="4" t="s">
        <v>47</v>
      </c>
      <c r="B44" s="9">
        <v>1612</v>
      </c>
      <c r="C44" s="6">
        <v>2993</v>
      </c>
      <c r="D44" s="10">
        <v>1300</v>
      </c>
      <c r="E44" s="11">
        <v>1693</v>
      </c>
    </row>
    <row r="45" spans="1:5" ht="13.5">
      <c r="A45" s="4" t="s">
        <v>48</v>
      </c>
      <c r="B45" s="9">
        <v>1213</v>
      </c>
      <c r="C45" s="6">
        <v>2281</v>
      </c>
      <c r="D45" s="10">
        <v>967</v>
      </c>
      <c r="E45" s="11">
        <v>1314</v>
      </c>
    </row>
    <row r="46" spans="1:5" ht="13.5">
      <c r="A46" s="4" t="s">
        <v>49</v>
      </c>
      <c r="B46" s="9">
        <v>1352</v>
      </c>
      <c r="C46" s="6">
        <v>2512</v>
      </c>
      <c r="D46" s="10">
        <v>1074</v>
      </c>
      <c r="E46" s="11">
        <v>1438</v>
      </c>
    </row>
    <row r="47" spans="1:5" ht="13.5">
      <c r="A47" s="4" t="s">
        <v>50</v>
      </c>
      <c r="B47" s="9">
        <v>1051</v>
      </c>
      <c r="C47" s="6">
        <v>2154</v>
      </c>
      <c r="D47" s="10">
        <v>1014</v>
      </c>
      <c r="E47" s="11">
        <v>1140</v>
      </c>
    </row>
    <row r="48" spans="1:5" ht="13.5">
      <c r="A48" s="4" t="s">
        <v>51</v>
      </c>
      <c r="B48" s="9">
        <v>551</v>
      </c>
      <c r="C48" s="6">
        <v>1022</v>
      </c>
      <c r="D48" s="10">
        <v>462</v>
      </c>
      <c r="E48" s="11">
        <v>560</v>
      </c>
    </row>
    <row r="49" spans="1:5" ht="13.5">
      <c r="A49" s="4" t="s">
        <v>52</v>
      </c>
      <c r="B49" s="9">
        <v>820</v>
      </c>
      <c r="C49" s="6">
        <v>1420</v>
      </c>
      <c r="D49" s="10">
        <v>694</v>
      </c>
      <c r="E49" s="11">
        <v>726</v>
      </c>
    </row>
    <row r="50" spans="1:5" ht="13.5">
      <c r="A50" s="4" t="s">
        <v>53</v>
      </c>
      <c r="B50" s="9">
        <v>1160</v>
      </c>
      <c r="C50" s="6">
        <v>2434</v>
      </c>
      <c r="D50" s="10">
        <v>1082</v>
      </c>
      <c r="E50" s="11">
        <v>1352</v>
      </c>
    </row>
    <row r="51" spans="1:5" ht="13.5">
      <c r="A51" s="4" t="s">
        <v>54</v>
      </c>
      <c r="B51" s="9">
        <v>1167</v>
      </c>
      <c r="C51" s="6">
        <v>2448</v>
      </c>
      <c r="D51" s="10">
        <v>1103</v>
      </c>
      <c r="E51" s="11">
        <v>1345</v>
      </c>
    </row>
    <row r="52" spans="1:5" ht="13.5">
      <c r="A52" s="4" t="s">
        <v>55</v>
      </c>
      <c r="B52" s="9">
        <v>873</v>
      </c>
      <c r="C52" s="6">
        <v>1525</v>
      </c>
      <c r="D52" s="10">
        <v>596</v>
      </c>
      <c r="E52" s="11">
        <v>929</v>
      </c>
    </row>
    <row r="53" spans="1:5" ht="13.5">
      <c r="A53" s="4" t="s">
        <v>56</v>
      </c>
      <c r="B53" s="9">
        <v>1251</v>
      </c>
      <c r="C53" s="6">
        <v>2060</v>
      </c>
      <c r="D53" s="10">
        <v>855</v>
      </c>
      <c r="E53" s="11">
        <v>1205</v>
      </c>
    </row>
    <row r="54" spans="1:5" ht="13.5">
      <c r="A54" s="4" t="s">
        <v>57</v>
      </c>
      <c r="B54" s="9">
        <v>641</v>
      </c>
      <c r="C54" s="6">
        <v>1205</v>
      </c>
      <c r="D54" s="10">
        <v>582</v>
      </c>
      <c r="E54" s="11">
        <v>623</v>
      </c>
    </row>
    <row r="55" spans="1:5" ht="13.5">
      <c r="A55" s="4" t="s">
        <v>58</v>
      </c>
      <c r="B55" s="9">
        <v>1068</v>
      </c>
      <c r="C55" s="6">
        <v>1903</v>
      </c>
      <c r="D55" s="10">
        <v>850</v>
      </c>
      <c r="E55" s="11">
        <v>1053</v>
      </c>
    </row>
    <row r="56" spans="1:5" ht="13.5">
      <c r="A56" s="4" t="s">
        <v>59</v>
      </c>
      <c r="B56" s="9">
        <v>380</v>
      </c>
      <c r="C56" s="6">
        <v>837</v>
      </c>
      <c r="D56" s="10">
        <v>369</v>
      </c>
      <c r="E56" s="11">
        <v>468</v>
      </c>
    </row>
    <row r="57" spans="1:5" ht="13.5">
      <c r="A57" s="4" t="s">
        <v>60</v>
      </c>
      <c r="B57" s="9">
        <v>1415</v>
      </c>
      <c r="C57" s="6">
        <v>2908</v>
      </c>
      <c r="D57" s="10">
        <v>1242</v>
      </c>
      <c r="E57" s="11">
        <v>1666</v>
      </c>
    </row>
    <row r="58" spans="1:5" ht="13.5">
      <c r="A58" s="4" t="s">
        <v>61</v>
      </c>
      <c r="B58" s="9">
        <v>1168</v>
      </c>
      <c r="C58" s="6">
        <v>2406</v>
      </c>
      <c r="D58" s="10">
        <v>1072</v>
      </c>
      <c r="E58" s="11">
        <v>1334</v>
      </c>
    </row>
    <row r="59" spans="1:5" ht="13.5">
      <c r="A59" s="4" t="s">
        <v>62</v>
      </c>
      <c r="B59" s="9">
        <v>431</v>
      </c>
      <c r="C59" s="6">
        <v>971</v>
      </c>
      <c r="D59" s="10">
        <v>490</v>
      </c>
      <c r="E59" s="11">
        <v>481</v>
      </c>
    </row>
    <row r="60" spans="1:5" ht="13.5">
      <c r="A60" s="4" t="s">
        <v>63</v>
      </c>
      <c r="B60" s="9">
        <v>790</v>
      </c>
      <c r="C60" s="6">
        <v>1679</v>
      </c>
      <c r="D60" s="10">
        <v>858</v>
      </c>
      <c r="E60" s="11">
        <v>821</v>
      </c>
    </row>
    <row r="61" spans="1:5" ht="13.5">
      <c r="A61" s="4" t="s">
        <v>64</v>
      </c>
      <c r="B61" s="9">
        <v>1745</v>
      </c>
      <c r="C61" s="6">
        <v>3383</v>
      </c>
      <c r="D61" s="10">
        <v>1452</v>
      </c>
      <c r="E61" s="11">
        <v>1931</v>
      </c>
    </row>
    <row r="62" spans="1:5" ht="13.5">
      <c r="A62" s="4" t="s">
        <v>65</v>
      </c>
      <c r="B62" s="9">
        <v>982</v>
      </c>
      <c r="C62" s="6">
        <v>1847</v>
      </c>
      <c r="D62" s="10">
        <v>826</v>
      </c>
      <c r="E62" s="11">
        <v>1021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48965</v>
      </c>
      <c r="C64" s="15">
        <v>95257</v>
      </c>
      <c r="D64" s="15">
        <v>42709</v>
      </c>
      <c r="E64" s="15">
        <v>52548</v>
      </c>
    </row>
    <row r="65" spans="1:5" ht="13.5">
      <c r="A65" s="4" t="s">
        <v>68</v>
      </c>
      <c r="B65" s="9">
        <v>2743</v>
      </c>
      <c r="C65" s="6">
        <v>5618</v>
      </c>
      <c r="D65" s="10">
        <v>2422</v>
      </c>
      <c r="E65" s="11">
        <v>3196</v>
      </c>
    </row>
    <row r="66" spans="1:5" ht="13.5">
      <c r="A66" s="4" t="s">
        <v>69</v>
      </c>
      <c r="B66" s="9">
        <v>792</v>
      </c>
      <c r="C66" s="6">
        <v>1587</v>
      </c>
      <c r="D66" s="10">
        <v>673</v>
      </c>
      <c r="E66" s="11">
        <v>914</v>
      </c>
    </row>
    <row r="67" spans="1:5" ht="13.5">
      <c r="A67" s="4" t="s">
        <v>70</v>
      </c>
      <c r="B67" s="9">
        <v>680</v>
      </c>
      <c r="C67" s="6">
        <v>1368</v>
      </c>
      <c r="D67" s="10">
        <v>848</v>
      </c>
      <c r="E67" s="11">
        <v>520</v>
      </c>
    </row>
    <row r="68" spans="1:5" ht="13.5">
      <c r="A68" s="4" t="s">
        <v>71</v>
      </c>
      <c r="B68" s="9">
        <v>1408</v>
      </c>
      <c r="C68" s="6">
        <v>2785</v>
      </c>
      <c r="D68" s="10">
        <v>1242</v>
      </c>
      <c r="E68" s="11">
        <v>1543</v>
      </c>
    </row>
    <row r="69" spans="1:5" ht="13.5">
      <c r="A69" s="4" t="s">
        <v>72</v>
      </c>
      <c r="B69" s="9">
        <v>1374</v>
      </c>
      <c r="C69" s="6">
        <v>2362</v>
      </c>
      <c r="D69" s="10">
        <v>1047</v>
      </c>
      <c r="E69" s="11">
        <v>1315</v>
      </c>
    </row>
    <row r="70" spans="1:5" ht="13.5">
      <c r="A70" s="4" t="s">
        <v>73</v>
      </c>
      <c r="B70" s="9">
        <v>1295</v>
      </c>
      <c r="C70" s="6">
        <v>2526</v>
      </c>
      <c r="D70" s="10">
        <v>1109</v>
      </c>
      <c r="E70" s="11">
        <v>1417</v>
      </c>
    </row>
    <row r="71" spans="1:5" ht="13.5">
      <c r="A71" s="4" t="s">
        <v>74</v>
      </c>
      <c r="B71" s="9">
        <v>1216</v>
      </c>
      <c r="C71" s="6">
        <v>2356</v>
      </c>
      <c r="D71" s="10">
        <v>1001</v>
      </c>
      <c r="E71" s="11">
        <v>1355</v>
      </c>
    </row>
    <row r="72" spans="1:5" ht="13.5">
      <c r="A72" s="4" t="s">
        <v>75</v>
      </c>
      <c r="B72" s="9">
        <v>775</v>
      </c>
      <c r="C72" s="6">
        <v>1459</v>
      </c>
      <c r="D72" s="10">
        <v>793</v>
      </c>
      <c r="E72" s="11">
        <v>666</v>
      </c>
    </row>
    <row r="73" spans="1:5" ht="13.5">
      <c r="A73" s="4" t="s">
        <v>76</v>
      </c>
      <c r="B73" s="9">
        <v>749</v>
      </c>
      <c r="C73" s="6">
        <v>1648</v>
      </c>
      <c r="D73" s="10">
        <v>777</v>
      </c>
      <c r="E73" s="11">
        <v>871</v>
      </c>
    </row>
    <row r="74" spans="1:5" ht="13.5">
      <c r="A74" s="4" t="s">
        <v>77</v>
      </c>
      <c r="B74" s="9">
        <v>1907</v>
      </c>
      <c r="C74" s="6">
        <v>3701</v>
      </c>
      <c r="D74" s="10">
        <v>1680</v>
      </c>
      <c r="E74" s="11">
        <v>2021</v>
      </c>
    </row>
    <row r="75" spans="1:5" ht="13.5">
      <c r="A75" s="4" t="s">
        <v>78</v>
      </c>
      <c r="B75" s="9">
        <v>1588</v>
      </c>
      <c r="C75" s="6">
        <v>2645</v>
      </c>
      <c r="D75" s="10">
        <v>1558</v>
      </c>
      <c r="E75" s="11">
        <v>1087</v>
      </c>
    </row>
    <row r="76" spans="1:5" ht="13.5">
      <c r="A76" s="4" t="s">
        <v>79</v>
      </c>
      <c r="B76" s="9">
        <v>1364</v>
      </c>
      <c r="C76" s="6">
        <v>3178</v>
      </c>
      <c r="D76" s="10">
        <v>1429</v>
      </c>
      <c r="E76" s="11">
        <v>1749</v>
      </c>
    </row>
    <row r="77" spans="1:5" ht="13.5">
      <c r="A77" s="4" t="s">
        <v>80</v>
      </c>
      <c r="B77" s="9">
        <v>1304</v>
      </c>
      <c r="C77" s="6">
        <v>2739</v>
      </c>
      <c r="D77" s="10">
        <v>1169</v>
      </c>
      <c r="E77" s="11">
        <v>1570</v>
      </c>
    </row>
    <row r="78" spans="1:5" ht="13.5">
      <c r="A78" s="4" t="s">
        <v>81</v>
      </c>
      <c r="B78" s="9">
        <v>1323</v>
      </c>
      <c r="C78" s="6">
        <v>2944</v>
      </c>
      <c r="D78" s="10">
        <v>1335</v>
      </c>
      <c r="E78" s="11">
        <v>1609</v>
      </c>
    </row>
    <row r="79" spans="1:5" ht="13.5">
      <c r="A79" s="4" t="s">
        <v>82</v>
      </c>
      <c r="B79" s="9">
        <v>1156</v>
      </c>
      <c r="C79" s="6">
        <v>2607</v>
      </c>
      <c r="D79" s="10">
        <v>1262</v>
      </c>
      <c r="E79" s="11">
        <v>1345</v>
      </c>
    </row>
    <row r="80" spans="1:5" ht="13.5">
      <c r="A80" s="4" t="s">
        <v>83</v>
      </c>
      <c r="B80" s="9">
        <v>1548</v>
      </c>
      <c r="C80" s="6">
        <v>3108</v>
      </c>
      <c r="D80" s="10">
        <v>1436</v>
      </c>
      <c r="E80" s="11">
        <v>1672</v>
      </c>
    </row>
    <row r="81" spans="1:5" ht="13.5">
      <c r="A81" s="4" t="s">
        <v>84</v>
      </c>
      <c r="B81" s="9">
        <v>226</v>
      </c>
      <c r="C81" s="6">
        <v>549</v>
      </c>
      <c r="D81" s="10">
        <v>254</v>
      </c>
      <c r="E81" s="11">
        <v>295</v>
      </c>
    </row>
    <row r="82" spans="1:5" ht="13.5">
      <c r="A82" s="4" t="s">
        <v>85</v>
      </c>
      <c r="B82" s="9">
        <v>180</v>
      </c>
      <c r="C82" s="6">
        <v>482</v>
      </c>
      <c r="D82" s="10">
        <v>219</v>
      </c>
      <c r="E82" s="11">
        <v>263</v>
      </c>
    </row>
    <row r="83" spans="1:5" ht="13.5">
      <c r="A83" s="4" t="s">
        <v>86</v>
      </c>
      <c r="B83" s="9">
        <v>72</v>
      </c>
      <c r="C83" s="6">
        <v>106</v>
      </c>
      <c r="D83" s="10">
        <v>47</v>
      </c>
      <c r="E83" s="11">
        <v>59</v>
      </c>
    </row>
    <row r="84" spans="1:5" ht="13.5">
      <c r="A84" s="4" t="s">
        <v>87</v>
      </c>
      <c r="B84" s="9">
        <v>2300</v>
      </c>
      <c r="C84" s="6">
        <v>4871</v>
      </c>
      <c r="D84" s="10">
        <v>2241</v>
      </c>
      <c r="E84" s="11">
        <v>2630</v>
      </c>
    </row>
    <row r="85" spans="1:5" ht="13.5">
      <c r="A85" s="4" t="s">
        <v>88</v>
      </c>
      <c r="B85" s="9">
        <v>25</v>
      </c>
      <c r="C85" s="6">
        <v>43</v>
      </c>
      <c r="D85" s="10">
        <v>14</v>
      </c>
      <c r="E85" s="11">
        <v>29</v>
      </c>
    </row>
    <row r="86" spans="1:5" ht="13.5">
      <c r="A86" s="4" t="s">
        <v>89</v>
      </c>
      <c r="B86" s="9">
        <v>189</v>
      </c>
      <c r="C86" s="6">
        <v>326</v>
      </c>
      <c r="D86" s="10">
        <v>120</v>
      </c>
      <c r="E86" s="11">
        <v>206</v>
      </c>
    </row>
    <row r="87" spans="1:5" ht="13.5">
      <c r="A87" s="4" t="s">
        <v>90</v>
      </c>
      <c r="B87" s="9">
        <v>666</v>
      </c>
      <c r="C87" s="6">
        <v>1637</v>
      </c>
      <c r="D87" s="10">
        <v>748</v>
      </c>
      <c r="E87" s="11">
        <v>889</v>
      </c>
    </row>
    <row r="88" spans="1:5" ht="13.5">
      <c r="A88" s="4" t="s">
        <v>91</v>
      </c>
      <c r="B88" s="9">
        <v>918</v>
      </c>
      <c r="C88" s="6">
        <v>2340</v>
      </c>
      <c r="D88" s="10">
        <v>1076</v>
      </c>
      <c r="E88" s="11">
        <v>1264</v>
      </c>
    </row>
    <row r="89" spans="1:5" ht="13.5">
      <c r="A89" s="4" t="s">
        <v>92</v>
      </c>
      <c r="B89" s="9">
        <v>532</v>
      </c>
      <c r="C89" s="6">
        <v>1500</v>
      </c>
      <c r="D89" s="10">
        <v>721</v>
      </c>
      <c r="E89" s="11">
        <v>779</v>
      </c>
    </row>
    <row r="90" spans="1:5" ht="13.5">
      <c r="A90" s="4" t="s">
        <v>93</v>
      </c>
      <c r="B90" s="9">
        <v>38</v>
      </c>
      <c r="C90" s="6">
        <v>81</v>
      </c>
      <c r="D90" s="10">
        <v>43</v>
      </c>
      <c r="E90" s="11">
        <v>38</v>
      </c>
    </row>
    <row r="91" spans="1:5" ht="13.5">
      <c r="A91" s="4" t="s">
        <v>94</v>
      </c>
      <c r="B91" s="9">
        <v>0</v>
      </c>
      <c r="C91" s="6">
        <v>0</v>
      </c>
      <c r="D91" s="10">
        <v>0</v>
      </c>
      <c r="E91" s="11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7</v>
      </c>
      <c r="C93" s="6"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71</v>
      </c>
      <c r="C94" s="6">
        <v>187</v>
      </c>
      <c r="D94" s="10">
        <v>91</v>
      </c>
      <c r="E94" s="11">
        <v>96</v>
      </c>
    </row>
    <row r="95" spans="1:5" ht="13.5">
      <c r="A95" s="4" t="s">
        <v>98</v>
      </c>
      <c r="B95" s="9">
        <v>63</v>
      </c>
      <c r="C95" s="6">
        <v>162</v>
      </c>
      <c r="D95" s="10">
        <v>72</v>
      </c>
      <c r="E95" s="11">
        <v>90</v>
      </c>
    </row>
    <row r="96" spans="1:5" ht="13.5">
      <c r="A96" s="4" t="s">
        <v>99</v>
      </c>
      <c r="B96" s="9">
        <v>65</v>
      </c>
      <c r="C96" s="6">
        <v>169</v>
      </c>
      <c r="D96" s="10">
        <v>91</v>
      </c>
      <c r="E96" s="11">
        <v>78</v>
      </c>
    </row>
    <row r="97" spans="1:5" ht="13.5">
      <c r="A97" s="4" t="s">
        <v>100</v>
      </c>
      <c r="B97" s="9">
        <v>131</v>
      </c>
      <c r="C97" s="6">
        <v>169</v>
      </c>
      <c r="D97" s="10">
        <v>87</v>
      </c>
      <c r="E97" s="11">
        <v>82</v>
      </c>
    </row>
    <row r="98" spans="1:5" ht="13.5">
      <c r="A98" s="4" t="s">
        <v>101</v>
      </c>
      <c r="B98" s="9">
        <v>20</v>
      </c>
      <c r="C98" s="6">
        <v>47</v>
      </c>
      <c r="D98" s="10">
        <v>21</v>
      </c>
      <c r="E98" s="11">
        <v>26</v>
      </c>
    </row>
    <row r="99" spans="1:5" ht="13.5">
      <c r="A99" s="4" t="s">
        <v>102</v>
      </c>
      <c r="B99" s="9">
        <v>28</v>
      </c>
      <c r="C99" s="6">
        <v>63</v>
      </c>
      <c r="D99" s="10">
        <v>32</v>
      </c>
      <c r="E99" s="11">
        <v>31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26754</v>
      </c>
      <c r="C101" s="15">
        <v>55377</v>
      </c>
      <c r="D101" s="15">
        <v>25664</v>
      </c>
      <c r="E101" s="15">
        <v>29713</v>
      </c>
    </row>
    <row r="102" spans="1:5" ht="13.5">
      <c r="A102" s="4" t="s">
        <v>105</v>
      </c>
      <c r="B102" s="9">
        <v>313</v>
      </c>
      <c r="C102" s="6">
        <v>758</v>
      </c>
      <c r="D102" s="10">
        <v>360</v>
      </c>
      <c r="E102" s="11">
        <v>398</v>
      </c>
    </row>
    <row r="103" spans="1:5" ht="13.5">
      <c r="A103" s="4" t="s">
        <v>106</v>
      </c>
      <c r="B103" s="9">
        <v>951</v>
      </c>
      <c r="C103" s="6">
        <v>2381</v>
      </c>
      <c r="D103" s="10">
        <v>1148</v>
      </c>
      <c r="E103" s="11">
        <v>1233</v>
      </c>
    </row>
    <row r="104" spans="1:5" ht="13.5">
      <c r="A104" s="4" t="s">
        <v>107</v>
      </c>
      <c r="B104" s="9">
        <v>186</v>
      </c>
      <c r="C104" s="6">
        <v>467</v>
      </c>
      <c r="D104" s="10">
        <v>218</v>
      </c>
      <c r="E104" s="11">
        <v>249</v>
      </c>
    </row>
    <row r="105" spans="1:5" ht="13.5">
      <c r="A105" s="4" t="s">
        <v>108</v>
      </c>
      <c r="B105" s="9">
        <v>105</v>
      </c>
      <c r="C105" s="6">
        <v>257</v>
      </c>
      <c r="D105" s="10">
        <v>116</v>
      </c>
      <c r="E105" s="11">
        <v>141</v>
      </c>
    </row>
    <row r="106" spans="1:5" ht="13.5">
      <c r="A106" s="4" t="s">
        <v>109</v>
      </c>
      <c r="B106" s="9">
        <v>53</v>
      </c>
      <c r="C106" s="6">
        <v>153</v>
      </c>
      <c r="D106" s="10">
        <v>77</v>
      </c>
      <c r="E106" s="11">
        <v>76</v>
      </c>
    </row>
    <row r="107" spans="1:5" ht="13.5">
      <c r="A107" s="4" t="s">
        <v>110</v>
      </c>
      <c r="B107" s="9">
        <v>688</v>
      </c>
      <c r="C107" s="6">
        <v>1892</v>
      </c>
      <c r="D107" s="10">
        <v>923</v>
      </c>
      <c r="E107" s="11">
        <v>969</v>
      </c>
    </row>
    <row r="108" spans="1:5" ht="13.5">
      <c r="A108" s="4" t="s">
        <v>111</v>
      </c>
      <c r="B108" s="9">
        <v>30</v>
      </c>
      <c r="C108" s="6">
        <v>59</v>
      </c>
      <c r="D108" s="10">
        <v>19</v>
      </c>
      <c r="E108" s="11">
        <v>40</v>
      </c>
    </row>
    <row r="109" spans="1:5" ht="13.5">
      <c r="A109" s="4" t="s">
        <v>112</v>
      </c>
      <c r="B109" s="9">
        <v>201</v>
      </c>
      <c r="C109" s="6">
        <v>522</v>
      </c>
      <c r="D109" s="10">
        <v>256</v>
      </c>
      <c r="E109" s="11">
        <v>266</v>
      </c>
    </row>
    <row r="110" spans="1:5" ht="13.5">
      <c r="A110" s="4" t="s">
        <v>113</v>
      </c>
      <c r="B110" s="9">
        <v>11</v>
      </c>
      <c r="C110" s="6">
        <v>34</v>
      </c>
      <c r="D110" s="10">
        <v>19</v>
      </c>
      <c r="E110" s="11">
        <v>15</v>
      </c>
    </row>
    <row r="111" spans="1:5" ht="13.5">
      <c r="A111" s="4" t="s">
        <v>114</v>
      </c>
      <c r="B111" s="9">
        <v>364</v>
      </c>
      <c r="C111" s="6">
        <v>838</v>
      </c>
      <c r="D111" s="10">
        <v>385</v>
      </c>
      <c r="E111" s="11">
        <v>453</v>
      </c>
    </row>
    <row r="112" spans="1:5" ht="13.5">
      <c r="A112" s="4" t="s">
        <v>115</v>
      </c>
      <c r="B112" s="9">
        <v>46</v>
      </c>
      <c r="C112" s="6">
        <v>120</v>
      </c>
      <c r="D112" s="10">
        <v>62</v>
      </c>
      <c r="E112" s="11">
        <v>58</v>
      </c>
    </row>
    <row r="113" spans="1:5" ht="13.5">
      <c r="A113" s="4" t="s">
        <v>116</v>
      </c>
      <c r="B113" s="9">
        <v>324</v>
      </c>
      <c r="C113" s="6">
        <v>835</v>
      </c>
      <c r="D113" s="10">
        <v>388</v>
      </c>
      <c r="E113" s="11">
        <v>447</v>
      </c>
    </row>
    <row r="114" spans="1:5" ht="13.5">
      <c r="A114" s="4" t="s">
        <v>117</v>
      </c>
      <c r="B114" s="9">
        <v>51</v>
      </c>
      <c r="C114" s="6">
        <v>128</v>
      </c>
      <c r="D114" s="10">
        <v>63</v>
      </c>
      <c r="E114" s="11">
        <v>65</v>
      </c>
    </row>
    <row r="115" spans="1:5" ht="13.5">
      <c r="A115" s="4" t="s">
        <v>118</v>
      </c>
      <c r="B115" s="9">
        <v>49</v>
      </c>
      <c r="C115" s="6">
        <v>143</v>
      </c>
      <c r="D115" s="10">
        <v>72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3372</v>
      </c>
      <c r="C117" s="15">
        <v>8587</v>
      </c>
      <c r="D117" s="15">
        <v>4106</v>
      </c>
      <c r="E117" s="15">
        <v>4481</v>
      </c>
    </row>
    <row r="118" spans="1:5" ht="13.5">
      <c r="A118" s="4" t="s">
        <v>120</v>
      </c>
      <c r="B118" s="9">
        <v>2273</v>
      </c>
      <c r="C118" s="6">
        <v>4797</v>
      </c>
      <c r="D118" s="9">
        <v>2183</v>
      </c>
      <c r="E118" s="9">
        <v>2614</v>
      </c>
    </row>
    <row r="119" spans="1:5" ht="13.5">
      <c r="A119" s="4" t="s">
        <v>121</v>
      </c>
      <c r="B119" s="9">
        <v>2639</v>
      </c>
      <c r="C119" s="6">
        <v>5446</v>
      </c>
      <c r="D119" s="9">
        <v>2474</v>
      </c>
      <c r="E119" s="9">
        <v>2972</v>
      </c>
    </row>
    <row r="120" spans="1:5" ht="13.5">
      <c r="A120" s="4" t="s">
        <v>122</v>
      </c>
      <c r="B120" s="9">
        <v>1563</v>
      </c>
      <c r="C120" s="6">
        <v>3150</v>
      </c>
      <c r="D120" s="9">
        <v>1451</v>
      </c>
      <c r="E120" s="9">
        <v>1699</v>
      </c>
    </row>
    <row r="121" spans="1:5" ht="13.5">
      <c r="A121" s="4" t="s">
        <v>123</v>
      </c>
      <c r="B121" s="9">
        <v>1306</v>
      </c>
      <c r="C121" s="6">
        <v>2622</v>
      </c>
      <c r="D121" s="9">
        <v>1257</v>
      </c>
      <c r="E121" s="9">
        <v>1365</v>
      </c>
    </row>
    <row r="122" spans="1:5" ht="13.5">
      <c r="A122" s="4" t="s">
        <v>124</v>
      </c>
      <c r="B122" s="9">
        <v>2084</v>
      </c>
      <c r="C122" s="6">
        <v>4272</v>
      </c>
      <c r="D122" s="9">
        <v>1997</v>
      </c>
      <c r="E122" s="9">
        <v>2275</v>
      </c>
    </row>
    <row r="123" spans="1:5" ht="13.5">
      <c r="A123" s="4" t="s">
        <v>125</v>
      </c>
      <c r="B123" s="9">
        <v>753</v>
      </c>
      <c r="C123" s="6">
        <v>1873</v>
      </c>
      <c r="D123" s="9">
        <v>852</v>
      </c>
      <c r="E123" s="9">
        <v>1021</v>
      </c>
    </row>
    <row r="124" spans="1:5" ht="13.5">
      <c r="A124" s="4" t="s">
        <v>126</v>
      </c>
      <c r="B124" s="9">
        <v>1354</v>
      </c>
      <c r="C124" s="6">
        <v>3091</v>
      </c>
      <c r="D124" s="9">
        <v>1377</v>
      </c>
      <c r="E124" s="9">
        <v>1714</v>
      </c>
    </row>
    <row r="125" spans="1:5" ht="13.5">
      <c r="A125" s="4" t="s">
        <v>127</v>
      </c>
      <c r="B125" s="9">
        <v>1344</v>
      </c>
      <c r="C125" s="6">
        <v>3393</v>
      </c>
      <c r="D125" s="9">
        <v>1592</v>
      </c>
      <c r="E125" s="9">
        <v>1801</v>
      </c>
    </row>
    <row r="126" spans="1:5" ht="13.5">
      <c r="A126" s="4" t="s">
        <v>128</v>
      </c>
      <c r="B126" s="9">
        <v>1847</v>
      </c>
      <c r="C126" s="6">
        <v>4036</v>
      </c>
      <c r="D126" s="9">
        <v>1818</v>
      </c>
      <c r="E126" s="9">
        <v>2218</v>
      </c>
    </row>
    <row r="127" spans="1:5" ht="13.5">
      <c r="A127" s="4" t="s">
        <v>129</v>
      </c>
      <c r="B127" s="9">
        <v>1398</v>
      </c>
      <c r="C127" s="6">
        <v>3215</v>
      </c>
      <c r="D127" s="9">
        <v>1494</v>
      </c>
      <c r="E127" s="9">
        <v>1721</v>
      </c>
    </row>
    <row r="128" spans="1:5" ht="13.5">
      <c r="A128" s="4" t="s">
        <v>130</v>
      </c>
      <c r="B128" s="9">
        <v>540</v>
      </c>
      <c r="C128" s="6">
        <v>1271</v>
      </c>
      <c r="D128" s="9">
        <v>575</v>
      </c>
      <c r="E128" s="9">
        <v>696</v>
      </c>
    </row>
    <row r="129" spans="1:5" ht="13.5">
      <c r="A129" s="4" t="s">
        <v>131</v>
      </c>
      <c r="B129" s="9">
        <v>968</v>
      </c>
      <c r="C129" s="6">
        <v>2170</v>
      </c>
      <c r="D129" s="9">
        <v>985</v>
      </c>
      <c r="E129" s="9">
        <v>1185</v>
      </c>
    </row>
    <row r="130" spans="1:5" ht="13.5">
      <c r="A130" s="4" t="s">
        <v>132</v>
      </c>
      <c r="B130" s="9">
        <v>1375</v>
      </c>
      <c r="C130" s="6">
        <v>2883</v>
      </c>
      <c r="D130" s="9">
        <v>1298</v>
      </c>
      <c r="E130" s="9">
        <v>1585</v>
      </c>
    </row>
    <row r="131" spans="1:5" ht="13.5">
      <c r="A131" s="4" t="s">
        <v>133</v>
      </c>
      <c r="B131" s="9">
        <v>1330</v>
      </c>
      <c r="C131" s="6">
        <v>3021</v>
      </c>
      <c r="D131" s="9">
        <v>1366</v>
      </c>
      <c r="E131" s="9">
        <v>1655</v>
      </c>
    </row>
    <row r="132" spans="1:5" ht="13.5">
      <c r="A132" s="4" t="s">
        <v>134</v>
      </c>
      <c r="B132" s="9">
        <v>1370</v>
      </c>
      <c r="C132" s="6">
        <v>3647</v>
      </c>
      <c r="D132" s="9">
        <v>1838</v>
      </c>
      <c r="E132" s="9">
        <v>1809</v>
      </c>
    </row>
    <row r="133" spans="1:5" ht="13.5">
      <c r="A133" s="4" t="s">
        <v>135</v>
      </c>
      <c r="B133" s="9">
        <v>308</v>
      </c>
      <c r="C133" s="6">
        <v>841</v>
      </c>
      <c r="D133" s="9">
        <v>388</v>
      </c>
      <c r="E133" s="9">
        <v>453</v>
      </c>
    </row>
    <row r="134" spans="1:5" ht="13.5">
      <c r="A134" s="4" t="s">
        <v>136</v>
      </c>
      <c r="B134" s="9">
        <v>286</v>
      </c>
      <c r="C134" s="6">
        <v>772</v>
      </c>
      <c r="D134" s="9">
        <v>366</v>
      </c>
      <c r="E134" s="9">
        <v>406</v>
      </c>
    </row>
    <row r="135" spans="1:5" ht="13.5">
      <c r="A135" s="4" t="s">
        <v>137</v>
      </c>
      <c r="B135" s="9">
        <v>98</v>
      </c>
      <c r="C135" s="6">
        <v>257</v>
      </c>
      <c r="D135" s="9">
        <v>116</v>
      </c>
      <c r="E135" s="9">
        <v>141</v>
      </c>
    </row>
    <row r="136" spans="1:5" ht="13.5">
      <c r="A136" s="4" t="s">
        <v>138</v>
      </c>
      <c r="B136" s="9">
        <v>490</v>
      </c>
      <c r="C136" s="6">
        <v>1188</v>
      </c>
      <c r="D136" s="9">
        <v>557</v>
      </c>
      <c r="E136" s="9">
        <v>631</v>
      </c>
    </row>
    <row r="137" spans="1:5" ht="13.5">
      <c r="A137" s="4" t="s">
        <v>139</v>
      </c>
      <c r="B137" s="9">
        <v>192</v>
      </c>
      <c r="C137" s="6">
        <v>440</v>
      </c>
      <c r="D137" s="9">
        <v>204</v>
      </c>
      <c r="E137" s="9">
        <v>236</v>
      </c>
    </row>
    <row r="138" spans="1:5" ht="13.5">
      <c r="A138" s="4" t="s">
        <v>140</v>
      </c>
      <c r="B138" s="9">
        <v>1434</v>
      </c>
      <c r="C138" s="6">
        <v>3502</v>
      </c>
      <c r="D138" s="9">
        <v>1657</v>
      </c>
      <c r="E138" s="9">
        <v>1845</v>
      </c>
    </row>
    <row r="139" spans="1:5" ht="13.5">
      <c r="A139" s="4" t="s">
        <v>141</v>
      </c>
      <c r="B139" s="9">
        <v>680</v>
      </c>
      <c r="C139" s="6">
        <v>1525</v>
      </c>
      <c r="D139" s="9">
        <v>748</v>
      </c>
      <c r="E139" s="9">
        <v>777</v>
      </c>
    </row>
    <row r="140" spans="1:5" ht="13.5">
      <c r="A140" s="4" t="s">
        <v>142</v>
      </c>
      <c r="B140" s="9">
        <v>499</v>
      </c>
      <c r="C140" s="6">
        <v>1248</v>
      </c>
      <c r="D140" s="9">
        <v>576</v>
      </c>
      <c r="E140" s="9">
        <v>672</v>
      </c>
    </row>
    <row r="141" spans="1:5" ht="13.5">
      <c r="A141" s="4" t="s">
        <v>143</v>
      </c>
      <c r="B141" s="9">
        <v>1193</v>
      </c>
      <c r="C141" s="6">
        <v>2767</v>
      </c>
      <c r="D141" s="9">
        <v>1277</v>
      </c>
      <c r="E141" s="9">
        <v>1490</v>
      </c>
    </row>
    <row r="142" spans="1:5" ht="13.5">
      <c r="A142" s="4" t="s">
        <v>144</v>
      </c>
      <c r="B142" s="9">
        <v>694</v>
      </c>
      <c r="C142" s="6">
        <v>1819</v>
      </c>
      <c r="D142" s="9">
        <v>858</v>
      </c>
      <c r="E142" s="9">
        <v>961</v>
      </c>
    </row>
    <row r="143" spans="1:5" ht="13.5">
      <c r="A143" s="4" t="s">
        <v>145</v>
      </c>
      <c r="B143" s="9">
        <v>1142</v>
      </c>
      <c r="C143" s="6">
        <v>2369</v>
      </c>
      <c r="D143" s="9">
        <v>1104</v>
      </c>
      <c r="E143" s="9">
        <v>1265</v>
      </c>
    </row>
    <row r="144" spans="1:5" ht="13.5">
      <c r="A144" s="4" t="s">
        <v>146</v>
      </c>
      <c r="B144" s="9">
        <v>1631</v>
      </c>
      <c r="C144" s="6">
        <v>3381</v>
      </c>
      <c r="D144" s="9">
        <v>1545</v>
      </c>
      <c r="E144" s="9">
        <v>1836</v>
      </c>
    </row>
    <row r="145" spans="1:5" ht="13.5">
      <c r="A145" s="4" t="s">
        <v>147</v>
      </c>
      <c r="B145" s="9">
        <v>1687</v>
      </c>
      <c r="C145" s="6">
        <v>3581</v>
      </c>
      <c r="D145" s="9">
        <v>1727</v>
      </c>
      <c r="E145" s="9">
        <v>1854</v>
      </c>
    </row>
    <row r="146" spans="1:5" ht="13.5">
      <c r="A146" s="4" t="s">
        <v>148</v>
      </c>
      <c r="B146" s="9">
        <v>1369</v>
      </c>
      <c r="C146" s="6">
        <v>3047</v>
      </c>
      <c r="D146" s="9">
        <v>1432</v>
      </c>
      <c r="E146" s="9">
        <v>1615</v>
      </c>
    </row>
    <row r="147" spans="1:5" ht="13.5">
      <c r="A147" s="4" t="s">
        <v>149</v>
      </c>
      <c r="B147" s="9">
        <v>1093</v>
      </c>
      <c r="C147" s="6">
        <v>2494</v>
      </c>
      <c r="D147" s="9">
        <v>1168</v>
      </c>
      <c r="E147" s="9">
        <v>1326</v>
      </c>
    </row>
    <row r="148" spans="1:5" ht="13.5">
      <c r="A148" s="4" t="s">
        <v>150</v>
      </c>
      <c r="B148" s="9">
        <v>796</v>
      </c>
      <c r="C148" s="6">
        <v>1828</v>
      </c>
      <c r="D148" s="9">
        <v>898</v>
      </c>
      <c r="E148" s="9">
        <v>930</v>
      </c>
    </row>
    <row r="149" spans="1:5" ht="13.5">
      <c r="A149" s="4" t="s">
        <v>151</v>
      </c>
      <c r="B149" s="9">
        <v>875</v>
      </c>
      <c r="C149" s="6">
        <v>1993</v>
      </c>
      <c r="D149" s="9">
        <v>940</v>
      </c>
      <c r="E149" s="9">
        <v>1053</v>
      </c>
    </row>
    <row r="150" spans="1:5" ht="13.5">
      <c r="A150" s="4" t="s">
        <v>152</v>
      </c>
      <c r="B150" s="9">
        <v>377</v>
      </c>
      <c r="C150" s="6">
        <v>771</v>
      </c>
      <c r="D150" s="9">
        <v>400</v>
      </c>
      <c r="E150" s="9">
        <v>371</v>
      </c>
    </row>
    <row r="151" spans="1:5" ht="13.5">
      <c r="A151" s="4" t="s">
        <v>153</v>
      </c>
      <c r="B151" s="9">
        <v>365</v>
      </c>
      <c r="C151" s="6">
        <v>999</v>
      </c>
      <c r="D151" s="9">
        <v>475</v>
      </c>
      <c r="E151" s="9">
        <v>524</v>
      </c>
    </row>
    <row r="152" spans="1:5" ht="13.5">
      <c r="A152" s="4" t="s">
        <v>154</v>
      </c>
      <c r="B152" s="9">
        <v>632</v>
      </c>
      <c r="C152" s="6">
        <v>1656</v>
      </c>
      <c r="D152" s="9">
        <v>791</v>
      </c>
      <c r="E152" s="9">
        <v>865</v>
      </c>
    </row>
    <row r="153" spans="1:5" ht="13.5">
      <c r="A153" s="4" t="s">
        <v>155</v>
      </c>
      <c r="B153" s="9">
        <v>483</v>
      </c>
      <c r="C153" s="6">
        <v>1308</v>
      </c>
      <c r="D153" s="9">
        <v>608</v>
      </c>
      <c r="E153" s="9">
        <v>700</v>
      </c>
    </row>
    <row r="154" spans="1:5" ht="13.5">
      <c r="A154" s="4" t="s">
        <v>156</v>
      </c>
      <c r="B154" s="9">
        <v>0</v>
      </c>
      <c r="C154" s="6">
        <v>0</v>
      </c>
      <c r="D154" s="9">
        <v>0</v>
      </c>
      <c r="E154" s="9">
        <v>0</v>
      </c>
    </row>
    <row r="155" spans="1:5" ht="13.5">
      <c r="A155" s="4" t="s">
        <v>157</v>
      </c>
      <c r="B155" s="9">
        <v>0</v>
      </c>
      <c r="C155" s="6">
        <v>0</v>
      </c>
      <c r="D155" s="9">
        <v>0</v>
      </c>
      <c r="E155" s="9">
        <v>0</v>
      </c>
    </row>
    <row r="156" spans="1:5" ht="13.5">
      <c r="A156" s="4" t="s">
        <v>158</v>
      </c>
      <c r="B156" s="9">
        <v>1366</v>
      </c>
      <c r="C156" s="6">
        <v>3345</v>
      </c>
      <c r="D156" s="9">
        <v>1578</v>
      </c>
      <c r="E156" s="9">
        <v>1767</v>
      </c>
    </row>
    <row r="157" spans="1:5" ht="13.5">
      <c r="A157" s="4" t="s">
        <v>159</v>
      </c>
      <c r="B157" s="9">
        <v>1072</v>
      </c>
      <c r="C157" s="6">
        <v>2402</v>
      </c>
      <c r="D157" s="9">
        <v>1137</v>
      </c>
      <c r="E157" s="9">
        <v>1265</v>
      </c>
    </row>
    <row r="158" spans="1:5" ht="13.5">
      <c r="A158" s="23" t="s">
        <v>160</v>
      </c>
      <c r="B158" s="9">
        <v>462</v>
      </c>
      <c r="C158" s="6">
        <v>1164</v>
      </c>
      <c r="D158" s="9">
        <v>556</v>
      </c>
      <c r="E158" s="9">
        <v>608</v>
      </c>
    </row>
    <row r="159" spans="1:5" ht="13.5">
      <c r="A159" s="23" t="s">
        <v>161</v>
      </c>
      <c r="B159" s="9">
        <v>603</v>
      </c>
      <c r="C159" s="6">
        <v>1617</v>
      </c>
      <c r="D159" s="9">
        <v>806</v>
      </c>
      <c r="E159" s="9">
        <v>811</v>
      </c>
    </row>
    <row r="160" spans="1:5" ht="13.5">
      <c r="A160" s="23" t="s">
        <v>162</v>
      </c>
      <c r="B160" s="9">
        <v>657</v>
      </c>
      <c r="C160" s="6">
        <v>1539</v>
      </c>
      <c r="D160" s="9">
        <v>713</v>
      </c>
      <c r="E160" s="9">
        <v>826</v>
      </c>
    </row>
    <row r="161" spans="1:5" ht="13.5">
      <c r="A161" s="23" t="s">
        <v>163</v>
      </c>
      <c r="B161" s="9">
        <v>755</v>
      </c>
      <c r="C161" s="6">
        <v>1861</v>
      </c>
      <c r="D161" s="9">
        <v>869</v>
      </c>
      <c r="E161" s="9">
        <v>992</v>
      </c>
    </row>
    <row r="162" spans="1:5" ht="13.5">
      <c r="A162" s="23" t="s">
        <v>164</v>
      </c>
      <c r="B162" s="9">
        <v>699</v>
      </c>
      <c r="C162" s="6">
        <v>1943</v>
      </c>
      <c r="D162" s="9">
        <v>947</v>
      </c>
      <c r="E162" s="9">
        <v>996</v>
      </c>
    </row>
    <row r="163" spans="1:5" ht="13.5">
      <c r="A163" s="4" t="s">
        <v>165</v>
      </c>
      <c r="B163" s="9">
        <v>1132</v>
      </c>
      <c r="C163" s="6">
        <v>2581</v>
      </c>
      <c r="D163" s="9">
        <v>1309</v>
      </c>
      <c r="E163" s="9">
        <v>1272</v>
      </c>
    </row>
    <row r="164" spans="1:5" ht="13.5">
      <c r="A164" s="4" t="s">
        <v>166</v>
      </c>
      <c r="B164" s="9">
        <v>260</v>
      </c>
      <c r="C164" s="6">
        <v>628</v>
      </c>
      <c r="D164" s="9">
        <v>302</v>
      </c>
      <c r="E164" s="9">
        <v>326</v>
      </c>
    </row>
    <row r="165" spans="1:5" ht="13.5">
      <c r="A165" s="4" t="s">
        <v>167</v>
      </c>
      <c r="B165" s="9">
        <v>872</v>
      </c>
      <c r="C165" s="6">
        <v>2041</v>
      </c>
      <c r="D165" s="9">
        <v>911</v>
      </c>
      <c r="E165" s="9">
        <v>1130</v>
      </c>
    </row>
    <row r="166" spans="1:5" ht="13.5">
      <c r="A166" s="4" t="s">
        <v>168</v>
      </c>
      <c r="B166" s="9">
        <v>1453</v>
      </c>
      <c r="C166" s="6">
        <v>3085</v>
      </c>
      <c r="D166" s="9">
        <v>1489</v>
      </c>
      <c r="E166" s="9">
        <v>1596</v>
      </c>
    </row>
    <row r="167" spans="1:5" ht="13.5">
      <c r="A167" s="4" t="s">
        <v>169</v>
      </c>
      <c r="B167" s="9">
        <v>1175</v>
      </c>
      <c r="C167" s="6">
        <v>2504</v>
      </c>
      <c r="D167" s="9">
        <v>1212</v>
      </c>
      <c r="E167" s="9">
        <v>1292</v>
      </c>
    </row>
    <row r="168" spans="1:5" ht="13.5">
      <c r="A168" s="4" t="s">
        <v>170</v>
      </c>
      <c r="B168" s="9">
        <v>1547</v>
      </c>
      <c r="C168" s="6">
        <v>3429</v>
      </c>
      <c r="D168" s="9">
        <v>1692</v>
      </c>
      <c r="E168" s="9">
        <v>1737</v>
      </c>
    </row>
    <row r="169" spans="1:5" ht="13.5">
      <c r="A169" s="4" t="s">
        <v>171</v>
      </c>
      <c r="B169" s="9">
        <v>2006</v>
      </c>
      <c r="C169" s="6">
        <v>4076</v>
      </c>
      <c r="D169" s="9">
        <v>1826</v>
      </c>
      <c r="E169" s="9">
        <v>2250</v>
      </c>
    </row>
    <row r="170" spans="1:5" ht="13.5">
      <c r="A170" s="4" t="s">
        <v>172</v>
      </c>
      <c r="B170" s="9">
        <v>1995</v>
      </c>
      <c r="C170" s="6">
        <v>4299</v>
      </c>
      <c r="D170" s="9">
        <v>2035</v>
      </c>
      <c r="E170" s="9">
        <v>2264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54522</v>
      </c>
      <c r="C172" s="15">
        <v>123187</v>
      </c>
      <c r="D172" s="15">
        <v>57774</v>
      </c>
      <c r="E172" s="15">
        <v>65413</v>
      </c>
    </row>
    <row r="173" spans="1:5" ht="13.5">
      <c r="A173" s="41" t="s">
        <v>271</v>
      </c>
      <c r="B173" s="42">
        <v>355</v>
      </c>
      <c r="C173" s="6">
        <v>1012</v>
      </c>
      <c r="D173" s="42">
        <v>485</v>
      </c>
      <c r="E173" s="42">
        <v>527</v>
      </c>
    </row>
    <row r="174" spans="1:5" ht="13.5">
      <c r="A174" s="41" t="s">
        <v>272</v>
      </c>
      <c r="B174" s="20">
        <v>0</v>
      </c>
      <c r="C174" s="6">
        <v>0</v>
      </c>
      <c r="D174" s="20">
        <v>0</v>
      </c>
      <c r="E174" s="20">
        <v>0</v>
      </c>
    </row>
    <row r="175" spans="1:5" ht="13.5">
      <c r="A175" s="43" t="s">
        <v>273</v>
      </c>
      <c r="B175" s="20">
        <v>264</v>
      </c>
      <c r="C175" s="6">
        <v>683</v>
      </c>
      <c r="D175" s="20">
        <v>326</v>
      </c>
      <c r="E175" s="20">
        <v>357</v>
      </c>
    </row>
    <row r="176" spans="1:5" ht="13.5">
      <c r="A176" s="43" t="s">
        <v>274</v>
      </c>
      <c r="B176" s="20">
        <v>102</v>
      </c>
      <c r="C176" s="6">
        <v>310</v>
      </c>
      <c r="D176" s="20">
        <v>146</v>
      </c>
      <c r="E176" s="20">
        <v>164</v>
      </c>
    </row>
    <row r="177" spans="1:5" ht="13.5">
      <c r="A177" s="43" t="s">
        <v>275</v>
      </c>
      <c r="B177" s="20">
        <v>103</v>
      </c>
      <c r="C177" s="6">
        <v>342</v>
      </c>
      <c r="D177" s="20">
        <v>166</v>
      </c>
      <c r="E177" s="20">
        <v>176</v>
      </c>
    </row>
    <row r="178" spans="1:5" ht="13.5">
      <c r="A178" s="43" t="s">
        <v>276</v>
      </c>
      <c r="B178" s="20">
        <v>84</v>
      </c>
      <c r="C178" s="6">
        <v>204</v>
      </c>
      <c r="D178" s="20">
        <v>83</v>
      </c>
      <c r="E178" s="20">
        <v>121</v>
      </c>
    </row>
    <row r="179" spans="1:5" ht="13.5">
      <c r="A179" s="43" t="s">
        <v>277</v>
      </c>
      <c r="B179" s="20">
        <v>28</v>
      </c>
      <c r="C179" s="6">
        <v>78</v>
      </c>
      <c r="D179" s="20">
        <v>37</v>
      </c>
      <c r="E179" s="20">
        <v>41</v>
      </c>
    </row>
    <row r="180" spans="1:5" ht="13.5">
      <c r="A180" s="43" t="s">
        <v>278</v>
      </c>
      <c r="B180" s="20">
        <v>52</v>
      </c>
      <c r="C180" s="6">
        <v>125</v>
      </c>
      <c r="D180" s="20">
        <v>60</v>
      </c>
      <c r="E180" s="20">
        <v>65</v>
      </c>
    </row>
    <row r="181" spans="1:5" ht="13.5">
      <c r="A181" s="43" t="s">
        <v>279</v>
      </c>
      <c r="B181" s="20">
        <v>286</v>
      </c>
      <c r="C181" s="6">
        <v>762</v>
      </c>
      <c r="D181" s="20">
        <v>366</v>
      </c>
      <c r="E181" s="20">
        <v>396</v>
      </c>
    </row>
    <row r="182" spans="1:5" ht="13.5">
      <c r="A182" s="41" t="s">
        <v>280</v>
      </c>
      <c r="B182" s="20">
        <v>25</v>
      </c>
      <c r="C182" s="6">
        <v>89</v>
      </c>
      <c r="D182" s="20">
        <v>45</v>
      </c>
      <c r="E182" s="20">
        <v>44</v>
      </c>
    </row>
    <row r="183" spans="1:5" ht="13.5">
      <c r="A183" s="41" t="s">
        <v>281</v>
      </c>
      <c r="B183" s="20">
        <v>77</v>
      </c>
      <c r="C183" s="6">
        <v>208</v>
      </c>
      <c r="D183" s="20">
        <v>98</v>
      </c>
      <c r="E183" s="20">
        <v>110</v>
      </c>
    </row>
    <row r="184" spans="1:5" ht="13.5">
      <c r="A184" s="41" t="s">
        <v>282</v>
      </c>
      <c r="B184" s="44">
        <v>0</v>
      </c>
      <c r="C184" s="6">
        <v>0</v>
      </c>
      <c r="D184" s="44">
        <v>0</v>
      </c>
      <c r="E184" s="44">
        <v>0</v>
      </c>
    </row>
    <row r="185" spans="1:5" ht="13.5">
      <c r="A185" s="45" t="s">
        <v>283</v>
      </c>
      <c r="B185" s="13"/>
      <c r="C185" s="13"/>
      <c r="D185" s="13"/>
      <c r="E185" s="13"/>
    </row>
    <row r="186" spans="1:5" ht="13.5">
      <c r="A186" s="46" t="s">
        <v>104</v>
      </c>
      <c r="B186" s="15">
        <v>1376</v>
      </c>
      <c r="C186" s="15">
        <v>3813</v>
      </c>
      <c r="D186" s="15">
        <v>1812</v>
      </c>
      <c r="E186" s="15">
        <v>2001</v>
      </c>
    </row>
    <row r="187" spans="1:5" ht="13.5">
      <c r="A187" s="41" t="s">
        <v>284</v>
      </c>
      <c r="B187" s="42">
        <v>109</v>
      </c>
      <c r="C187" s="6">
        <v>313</v>
      </c>
      <c r="D187" s="42">
        <v>146</v>
      </c>
      <c r="E187" s="42">
        <v>167</v>
      </c>
    </row>
    <row r="188" spans="1:5" ht="13.5">
      <c r="A188" s="43" t="s">
        <v>285</v>
      </c>
      <c r="B188" s="20">
        <v>0</v>
      </c>
      <c r="C188" s="6">
        <v>0</v>
      </c>
      <c r="D188" s="20">
        <v>0</v>
      </c>
      <c r="E188" s="20">
        <v>0</v>
      </c>
    </row>
    <row r="189" spans="1:5" ht="13.5">
      <c r="A189" s="43" t="s">
        <v>286</v>
      </c>
      <c r="B189" s="20">
        <v>109</v>
      </c>
      <c r="C189" s="6">
        <v>326</v>
      </c>
      <c r="D189" s="20">
        <v>167</v>
      </c>
      <c r="E189" s="20">
        <v>159</v>
      </c>
    </row>
    <row r="190" spans="1:5" ht="13.5">
      <c r="A190" s="43" t="s">
        <v>287</v>
      </c>
      <c r="B190" s="20">
        <v>152</v>
      </c>
      <c r="C190" s="6">
        <v>466</v>
      </c>
      <c r="D190" s="20">
        <v>229</v>
      </c>
      <c r="E190" s="20">
        <v>237</v>
      </c>
    </row>
    <row r="191" spans="1:5" ht="13.5">
      <c r="A191" s="43" t="s">
        <v>288</v>
      </c>
      <c r="B191" s="20">
        <v>127</v>
      </c>
      <c r="C191" s="6">
        <v>381</v>
      </c>
      <c r="D191" s="20">
        <v>193</v>
      </c>
      <c r="E191" s="20">
        <v>188</v>
      </c>
    </row>
    <row r="192" spans="1:5" ht="13.5">
      <c r="A192" s="43" t="s">
        <v>289</v>
      </c>
      <c r="B192" s="20">
        <v>199</v>
      </c>
      <c r="C192" s="6">
        <v>525</v>
      </c>
      <c r="D192" s="20">
        <v>257</v>
      </c>
      <c r="E192" s="20">
        <v>268</v>
      </c>
    </row>
    <row r="193" spans="1:5" ht="13.5">
      <c r="A193" s="41" t="s">
        <v>290</v>
      </c>
      <c r="B193" s="20">
        <v>108</v>
      </c>
      <c r="C193" s="6">
        <v>244</v>
      </c>
      <c r="D193" s="20">
        <v>119</v>
      </c>
      <c r="E193" s="20">
        <v>125</v>
      </c>
    </row>
    <row r="194" spans="1:5" ht="13.5">
      <c r="A194" s="41" t="s">
        <v>291</v>
      </c>
      <c r="B194" s="20">
        <v>1</v>
      </c>
      <c r="C194" s="6">
        <v>2</v>
      </c>
      <c r="D194" s="20">
        <v>2</v>
      </c>
      <c r="E194" s="20">
        <v>0</v>
      </c>
    </row>
    <row r="195" spans="1:5" ht="13.5">
      <c r="A195" s="41" t="s">
        <v>292</v>
      </c>
      <c r="B195" s="20">
        <v>56</v>
      </c>
      <c r="C195" s="6">
        <v>137</v>
      </c>
      <c r="D195" s="20">
        <v>69</v>
      </c>
      <c r="E195" s="20">
        <v>68</v>
      </c>
    </row>
    <row r="196" spans="1:5" ht="13.5">
      <c r="A196" s="47" t="s">
        <v>293</v>
      </c>
      <c r="B196" s="20">
        <v>217</v>
      </c>
      <c r="C196" s="6">
        <v>524</v>
      </c>
      <c r="D196" s="20">
        <v>248</v>
      </c>
      <c r="E196" s="20">
        <v>276</v>
      </c>
    </row>
    <row r="197" spans="1:5" ht="13.5">
      <c r="A197" s="48" t="s">
        <v>294</v>
      </c>
      <c r="B197" s="20">
        <v>95</v>
      </c>
      <c r="C197" s="6">
        <v>275</v>
      </c>
      <c r="D197" s="20">
        <v>138</v>
      </c>
      <c r="E197" s="20">
        <v>137</v>
      </c>
    </row>
    <row r="198" spans="1:5" ht="13.5">
      <c r="A198" s="49" t="s">
        <v>295</v>
      </c>
      <c r="B198" s="20">
        <v>308</v>
      </c>
      <c r="C198" s="6">
        <v>845</v>
      </c>
      <c r="D198" s="20">
        <v>410</v>
      </c>
      <c r="E198" s="20">
        <v>435</v>
      </c>
    </row>
    <row r="199" spans="1:5" ht="13.5">
      <c r="A199" s="41" t="s">
        <v>296</v>
      </c>
      <c r="B199" s="20">
        <v>143</v>
      </c>
      <c r="C199" s="6">
        <v>300</v>
      </c>
      <c r="D199" s="20">
        <v>122</v>
      </c>
      <c r="E199" s="20">
        <v>178</v>
      </c>
    </row>
    <row r="200" spans="1:5" ht="13.5">
      <c r="A200" s="41" t="s">
        <v>297</v>
      </c>
      <c r="B200" s="44">
        <v>56</v>
      </c>
      <c r="C200" s="6">
        <v>166</v>
      </c>
      <c r="D200" s="44">
        <v>83</v>
      </c>
      <c r="E200" s="44">
        <v>83</v>
      </c>
    </row>
    <row r="201" spans="1:5" ht="13.5">
      <c r="A201" s="50" t="s">
        <v>298</v>
      </c>
      <c r="B201" s="25"/>
      <c r="C201" s="25"/>
      <c r="D201" s="25"/>
      <c r="E201" s="25"/>
    </row>
    <row r="202" spans="1:5" ht="13.5">
      <c r="A202" s="51" t="s">
        <v>299</v>
      </c>
      <c r="B202" s="15">
        <v>1680</v>
      </c>
      <c r="C202" s="15">
        <v>4504</v>
      </c>
      <c r="D202" s="15">
        <v>2183</v>
      </c>
      <c r="E202" s="15">
        <v>2321</v>
      </c>
    </row>
    <row r="203" spans="1:5" ht="13.5">
      <c r="A203" s="41" t="s">
        <v>300</v>
      </c>
      <c r="B203" s="42">
        <v>15</v>
      </c>
      <c r="C203" s="6">
        <v>37</v>
      </c>
      <c r="D203" s="42">
        <v>18</v>
      </c>
      <c r="E203" s="42">
        <v>19</v>
      </c>
    </row>
    <row r="204" spans="1:5" ht="13.5">
      <c r="A204" s="41" t="s">
        <v>301</v>
      </c>
      <c r="B204" s="20">
        <v>40</v>
      </c>
      <c r="C204" s="6">
        <v>113</v>
      </c>
      <c r="D204" s="20">
        <v>55</v>
      </c>
      <c r="E204" s="20">
        <v>58</v>
      </c>
    </row>
    <row r="205" spans="1:5" ht="13.5">
      <c r="A205" s="41" t="s">
        <v>302</v>
      </c>
      <c r="B205" s="20">
        <v>49</v>
      </c>
      <c r="C205" s="6">
        <v>130</v>
      </c>
      <c r="D205" s="20">
        <v>64</v>
      </c>
      <c r="E205" s="20">
        <v>66</v>
      </c>
    </row>
    <row r="206" spans="1:5" ht="13.5">
      <c r="A206" s="41" t="s">
        <v>303</v>
      </c>
      <c r="B206" s="20">
        <v>44</v>
      </c>
      <c r="C206" s="6">
        <v>93</v>
      </c>
      <c r="D206" s="20">
        <v>43</v>
      </c>
      <c r="E206" s="20">
        <v>50</v>
      </c>
    </row>
    <row r="207" spans="1:5" ht="13.5">
      <c r="A207" s="47" t="s">
        <v>304</v>
      </c>
      <c r="B207" s="20">
        <v>5</v>
      </c>
      <c r="C207" s="6">
        <v>14</v>
      </c>
      <c r="D207" s="20">
        <v>9</v>
      </c>
      <c r="E207" s="20">
        <v>5</v>
      </c>
    </row>
    <row r="208" spans="1:5" ht="13.5">
      <c r="A208" s="48" t="s">
        <v>305</v>
      </c>
      <c r="B208" s="20">
        <v>3</v>
      </c>
      <c r="C208" s="6">
        <v>7</v>
      </c>
      <c r="D208" s="20">
        <v>4</v>
      </c>
      <c r="E208" s="20">
        <v>3</v>
      </c>
    </row>
    <row r="209" spans="1:5" ht="13.5">
      <c r="A209" s="41" t="s">
        <v>306</v>
      </c>
      <c r="B209" s="20">
        <v>91</v>
      </c>
      <c r="C209" s="6">
        <v>241</v>
      </c>
      <c r="D209" s="20">
        <v>121</v>
      </c>
      <c r="E209" s="20">
        <v>120</v>
      </c>
    </row>
    <row r="210" spans="1:5" ht="13.5">
      <c r="A210" s="41" t="s">
        <v>307</v>
      </c>
      <c r="B210" s="20">
        <v>199</v>
      </c>
      <c r="C210" s="6">
        <v>516</v>
      </c>
      <c r="D210" s="20">
        <v>254</v>
      </c>
      <c r="E210" s="20">
        <v>262</v>
      </c>
    </row>
    <row r="211" spans="1:5" ht="13.5">
      <c r="A211" s="41" t="s">
        <v>308</v>
      </c>
      <c r="B211" s="44">
        <v>116</v>
      </c>
      <c r="C211" s="6">
        <v>383</v>
      </c>
      <c r="D211" s="44">
        <v>180</v>
      </c>
      <c r="E211" s="44">
        <v>203</v>
      </c>
    </row>
    <row r="212" spans="1:5" ht="13.5">
      <c r="A212" s="50" t="s">
        <v>309</v>
      </c>
      <c r="B212" s="25"/>
      <c r="C212" s="25"/>
      <c r="D212" s="25"/>
      <c r="E212" s="25"/>
    </row>
    <row r="213" spans="1:5" ht="13.5">
      <c r="A213" s="51" t="s">
        <v>299</v>
      </c>
      <c r="B213" s="15">
        <v>562</v>
      </c>
      <c r="C213" s="15">
        <v>1534</v>
      </c>
      <c r="D213" s="15">
        <v>748</v>
      </c>
      <c r="E213" s="15">
        <v>786</v>
      </c>
    </row>
    <row r="214" spans="1:5" ht="13.5">
      <c r="A214" s="41" t="s">
        <v>310</v>
      </c>
      <c r="B214" s="42">
        <v>69</v>
      </c>
      <c r="C214" s="6">
        <v>181</v>
      </c>
      <c r="D214" s="42">
        <v>90</v>
      </c>
      <c r="E214" s="42">
        <v>91</v>
      </c>
    </row>
    <row r="215" spans="1:5" ht="13.5">
      <c r="A215" s="41" t="s">
        <v>311</v>
      </c>
      <c r="B215" s="20">
        <v>284</v>
      </c>
      <c r="C215" s="6">
        <v>921</v>
      </c>
      <c r="D215" s="20">
        <v>444</v>
      </c>
      <c r="E215" s="20">
        <v>477</v>
      </c>
    </row>
    <row r="216" spans="1:5" ht="13.5">
      <c r="A216" s="41" t="s">
        <v>312</v>
      </c>
      <c r="B216" s="20">
        <v>618</v>
      </c>
      <c r="C216" s="6">
        <v>1817</v>
      </c>
      <c r="D216" s="20">
        <v>868</v>
      </c>
      <c r="E216" s="20">
        <v>949</v>
      </c>
    </row>
    <row r="217" spans="1:5" ht="13.5">
      <c r="A217" s="41" t="s">
        <v>313</v>
      </c>
      <c r="B217" s="20">
        <v>549</v>
      </c>
      <c r="C217" s="6">
        <v>1419</v>
      </c>
      <c r="D217" s="20">
        <v>684</v>
      </c>
      <c r="E217" s="20">
        <v>735</v>
      </c>
    </row>
    <row r="218" spans="1:5" ht="13.5">
      <c r="A218" s="41" t="s">
        <v>314</v>
      </c>
      <c r="B218" s="20">
        <v>174</v>
      </c>
      <c r="C218" s="6">
        <v>487</v>
      </c>
      <c r="D218" s="20">
        <v>234</v>
      </c>
      <c r="E218" s="20">
        <v>253</v>
      </c>
    </row>
    <row r="219" spans="1:5" ht="13.5">
      <c r="A219" s="52" t="s">
        <v>315</v>
      </c>
      <c r="B219" s="20">
        <v>344</v>
      </c>
      <c r="C219" s="6">
        <v>970</v>
      </c>
      <c r="D219" s="20">
        <v>458</v>
      </c>
      <c r="E219" s="20">
        <v>512</v>
      </c>
    </row>
    <row r="220" spans="1:5" ht="13.5">
      <c r="A220" s="52" t="s">
        <v>316</v>
      </c>
      <c r="B220" s="20">
        <v>163</v>
      </c>
      <c r="C220" s="6">
        <v>462</v>
      </c>
      <c r="D220" s="20">
        <v>221</v>
      </c>
      <c r="E220" s="20">
        <v>241</v>
      </c>
    </row>
    <row r="221" spans="1:5" ht="13.5">
      <c r="A221" s="53" t="s">
        <v>317</v>
      </c>
      <c r="B221" s="20">
        <v>177</v>
      </c>
      <c r="C221" s="6">
        <v>556</v>
      </c>
      <c r="D221" s="20">
        <v>273</v>
      </c>
      <c r="E221" s="20">
        <v>283</v>
      </c>
    </row>
    <row r="222" spans="1:5" ht="13.5">
      <c r="A222" s="53" t="s">
        <v>318</v>
      </c>
      <c r="B222" s="20">
        <v>74</v>
      </c>
      <c r="C222" s="6">
        <v>258</v>
      </c>
      <c r="D222" s="20">
        <v>119</v>
      </c>
      <c r="E222" s="20">
        <v>139</v>
      </c>
    </row>
    <row r="223" spans="1:5" ht="13.5">
      <c r="A223" s="47" t="s">
        <v>319</v>
      </c>
      <c r="B223" s="44">
        <v>57</v>
      </c>
      <c r="C223" s="6">
        <v>192</v>
      </c>
      <c r="D223" s="44">
        <v>100</v>
      </c>
      <c r="E223" s="44">
        <v>92</v>
      </c>
    </row>
    <row r="224" spans="1:5" ht="13.5">
      <c r="A224" s="54" t="s">
        <v>320</v>
      </c>
      <c r="B224" s="13"/>
      <c r="C224" s="13"/>
      <c r="D224" s="13"/>
      <c r="E224" s="13"/>
    </row>
    <row r="225" spans="1:5" ht="13.5">
      <c r="A225" s="46" t="s">
        <v>299</v>
      </c>
      <c r="B225" s="15">
        <v>2509</v>
      </c>
      <c r="C225" s="15">
        <v>7263</v>
      </c>
      <c r="D225" s="15">
        <v>3491</v>
      </c>
      <c r="E225" s="15">
        <v>3772</v>
      </c>
    </row>
    <row r="226" spans="1:5" ht="13.5">
      <c r="A226" s="13"/>
      <c r="B226" s="13"/>
      <c r="C226" s="13"/>
      <c r="D226" s="13"/>
      <c r="E226" s="13"/>
    </row>
    <row r="227" spans="1:5" ht="13.5">
      <c r="A227" s="24" t="s">
        <v>174</v>
      </c>
      <c r="B227" s="25">
        <v>139740</v>
      </c>
      <c r="C227" s="25">
        <v>299522</v>
      </c>
      <c r="D227" s="25">
        <v>138487</v>
      </c>
      <c r="E227" s="25">
        <v>161035</v>
      </c>
    </row>
    <row r="228" spans="1:5" ht="13.5">
      <c r="A228" s="15"/>
      <c r="B228" s="26"/>
      <c r="C228" s="26"/>
      <c r="D228" s="26"/>
      <c r="E228" s="26"/>
    </row>
    <row r="231" spans="2:5" ht="13.5">
      <c r="B231" s="13" t="s">
        <v>175</v>
      </c>
      <c r="C231" s="13" t="s">
        <v>176</v>
      </c>
      <c r="D231" s="27" t="s">
        <v>177</v>
      </c>
      <c r="E231" s="13" t="s">
        <v>178</v>
      </c>
    </row>
    <row r="232" spans="2:5" ht="13.5">
      <c r="B232" s="15" t="s">
        <v>179</v>
      </c>
      <c r="C232" s="15" t="s">
        <v>180</v>
      </c>
      <c r="D232" s="28" t="s">
        <v>181</v>
      </c>
      <c r="E232" s="29" t="s">
        <v>182</v>
      </c>
    </row>
    <row r="233" spans="2:5" ht="13.5">
      <c r="B233" s="30">
        <v>86</v>
      </c>
      <c r="C233" s="31">
        <v>2.14</v>
      </c>
      <c r="D233" s="30">
        <v>442</v>
      </c>
      <c r="E233" s="31">
        <v>677.68</v>
      </c>
    </row>
    <row r="234" spans="2:5" ht="13.5">
      <c r="B234" s="32"/>
      <c r="C234" s="32"/>
      <c r="D234" s="32"/>
      <c r="E234" s="32"/>
    </row>
    <row r="235" spans="2:5" ht="13.5">
      <c r="B235" s="33"/>
      <c r="C235" s="34"/>
      <c r="D235" s="6" t="s">
        <v>183</v>
      </c>
      <c r="E235" s="6" t="s">
        <v>184</v>
      </c>
    </row>
    <row r="236" spans="2:5" ht="13.5">
      <c r="B236" s="6" t="s">
        <v>185</v>
      </c>
      <c r="C236" s="6"/>
      <c r="D236" s="35">
        <v>295</v>
      </c>
      <c r="E236" s="35">
        <v>552</v>
      </c>
    </row>
    <row r="237" spans="2:5" ht="13.5">
      <c r="B237" s="6" t="s">
        <v>186</v>
      </c>
      <c r="C237" s="6"/>
      <c r="D237" s="35">
        <v>253</v>
      </c>
      <c r="E237" s="35">
        <v>561</v>
      </c>
    </row>
    <row r="238" spans="2:5" ht="13.5">
      <c r="B238" s="6" t="s">
        <v>187</v>
      </c>
      <c r="C238" s="6"/>
      <c r="D238" s="6">
        <v>42</v>
      </c>
      <c r="E238" s="6">
        <v>-9</v>
      </c>
    </row>
    <row r="239" spans="2:5" ht="13.5">
      <c r="B239" s="6" t="s">
        <v>188</v>
      </c>
      <c r="C239" s="6"/>
      <c r="D239" s="17" t="s">
        <v>189</v>
      </c>
      <c r="E239" s="35">
        <v>156</v>
      </c>
    </row>
    <row r="240" spans="2:5" ht="13.5">
      <c r="B240" s="6" t="s">
        <v>190</v>
      </c>
      <c r="C240" s="6"/>
      <c r="D240" s="35">
        <v>95</v>
      </c>
      <c r="E240" s="35">
        <v>250</v>
      </c>
    </row>
    <row r="241" spans="2:5" ht="13.5">
      <c r="B241" s="6" t="s">
        <v>191</v>
      </c>
      <c r="C241" s="6"/>
      <c r="D241" s="6">
        <v>-95</v>
      </c>
      <c r="E241" s="6">
        <v>-94</v>
      </c>
    </row>
    <row r="242" spans="2:5" ht="13.5">
      <c r="B242" s="6" t="s">
        <v>192</v>
      </c>
      <c r="C242" s="6"/>
      <c r="D242" s="35">
        <v>792</v>
      </c>
      <c r="E242" s="35">
        <v>48</v>
      </c>
    </row>
    <row r="243" spans="2:5" ht="13.5">
      <c r="B243" s="6" t="s">
        <v>193</v>
      </c>
      <c r="C243" s="6"/>
      <c r="D243" s="35">
        <v>712</v>
      </c>
      <c r="E243" s="35">
        <v>35</v>
      </c>
    </row>
    <row r="244" spans="2:5" ht="13.5">
      <c r="B244" s="6" t="s">
        <v>194</v>
      </c>
      <c r="C244" s="6"/>
      <c r="D244" s="6">
        <v>80</v>
      </c>
      <c r="E244" s="6">
        <v>13</v>
      </c>
    </row>
    <row r="245" spans="2:5" ht="13.5">
      <c r="B245" s="6" t="s">
        <v>195</v>
      </c>
      <c r="C245" s="6"/>
      <c r="D245" s="6">
        <v>27</v>
      </c>
      <c r="E245" s="6">
        <v>-90</v>
      </c>
    </row>
    <row r="246" spans="2:5" ht="13.5">
      <c r="B246" s="36"/>
      <c r="C246" s="36"/>
      <c r="D246" s="37"/>
      <c r="E246" s="37"/>
    </row>
    <row r="247" spans="2:5" ht="13.5">
      <c r="B247" s="32" t="s">
        <v>196</v>
      </c>
      <c r="C247" s="32"/>
      <c r="D247" s="32"/>
      <c r="E247" s="32"/>
    </row>
    <row r="248" spans="2:5" ht="13.5">
      <c r="B248" s="6"/>
      <c r="C248" s="6" t="s">
        <v>197</v>
      </c>
      <c r="D248" s="33"/>
      <c r="E248" s="34"/>
    </row>
    <row r="249" spans="2:5" ht="13.5">
      <c r="B249" s="3" t="s">
        <v>2</v>
      </c>
      <c r="C249" s="3" t="s">
        <v>198</v>
      </c>
      <c r="D249" s="3" t="s">
        <v>5</v>
      </c>
      <c r="E249" s="3" t="s">
        <v>199</v>
      </c>
    </row>
    <row r="250" spans="2:5" ht="13.5">
      <c r="B250" s="38">
        <v>359</v>
      </c>
      <c r="C250" s="13">
        <v>618</v>
      </c>
      <c r="D250" s="38">
        <v>276</v>
      </c>
      <c r="E250" s="38">
        <v>342</v>
      </c>
    </row>
    <row r="251" spans="2:5" ht="13.5">
      <c r="B251" s="55" t="s">
        <v>330</v>
      </c>
      <c r="C251" s="55" t="s">
        <v>331</v>
      </c>
      <c r="D251" s="55" t="s">
        <v>332</v>
      </c>
      <c r="E251" s="55" t="s">
        <v>333</v>
      </c>
    </row>
    <row r="252" spans="2:5" ht="13.5">
      <c r="B252" s="32"/>
      <c r="C252" s="32"/>
      <c r="D252" s="32"/>
      <c r="E252" s="32"/>
    </row>
    <row r="253" spans="2:5" ht="13.5">
      <c r="B253" s="32" t="s">
        <v>203</v>
      </c>
      <c r="C253" s="32"/>
      <c r="D253" s="32"/>
      <c r="E253" s="32"/>
    </row>
    <row r="254" spans="2:5" ht="13.5">
      <c r="B254" s="6"/>
      <c r="C254" s="33" t="s">
        <v>197</v>
      </c>
      <c r="D254" s="40"/>
      <c r="E254" s="34"/>
    </row>
    <row r="255" spans="2:5" ht="13.5">
      <c r="B255" s="3" t="s">
        <v>2</v>
      </c>
      <c r="C255" s="3" t="s">
        <v>198</v>
      </c>
      <c r="D255" s="3" t="s">
        <v>5</v>
      </c>
      <c r="E255" s="3" t="s">
        <v>199</v>
      </c>
    </row>
    <row r="256" spans="2:5" ht="13.5">
      <c r="B256" s="13">
        <v>140099</v>
      </c>
      <c r="C256" s="13">
        <v>300140</v>
      </c>
      <c r="D256" s="13">
        <v>138763</v>
      </c>
      <c r="E256" s="13">
        <v>161377</v>
      </c>
    </row>
    <row r="257" spans="2:5" ht="13.5">
      <c r="B257" s="55" t="s">
        <v>334</v>
      </c>
      <c r="C257" s="55" t="s">
        <v>335</v>
      </c>
      <c r="D257" s="55" t="s">
        <v>336</v>
      </c>
      <c r="E257" s="55" t="s">
        <v>337</v>
      </c>
    </row>
    <row r="259" spans="2:5" ht="13.5">
      <c r="B259" s="32" t="s">
        <v>321</v>
      </c>
      <c r="C259" s="32"/>
      <c r="D259" s="32"/>
      <c r="E259" s="32"/>
    </row>
    <row r="260" spans="1:5" ht="13.5">
      <c r="A260" s="56" t="s">
        <v>322</v>
      </c>
      <c r="B260" s="32"/>
      <c r="C260" s="32"/>
      <c r="D260" s="32"/>
      <c r="E260" s="32"/>
    </row>
    <row r="261" spans="1:5" ht="13.5">
      <c r="A261" s="57"/>
      <c r="B261" s="58" t="s">
        <v>323</v>
      </c>
      <c r="C261" s="58" t="s">
        <v>324</v>
      </c>
      <c r="D261" s="58" t="s">
        <v>325</v>
      </c>
      <c r="E261" s="58" t="s">
        <v>326</v>
      </c>
    </row>
    <row r="262" spans="1:5" ht="13.5">
      <c r="A262" s="57" t="s">
        <v>327</v>
      </c>
      <c r="B262" s="59">
        <v>6127</v>
      </c>
      <c r="C262" s="59">
        <v>17134</v>
      </c>
      <c r="D262" s="59">
        <v>8252</v>
      </c>
      <c r="E262" s="59">
        <v>8882</v>
      </c>
    </row>
    <row r="263" spans="1:5" ht="13.5">
      <c r="A263" s="57" t="s">
        <v>328</v>
      </c>
      <c r="B263" s="59">
        <v>18</v>
      </c>
      <c r="C263" s="59">
        <v>20</v>
      </c>
      <c r="D263" s="59">
        <v>1</v>
      </c>
      <c r="E263" s="59">
        <v>19</v>
      </c>
    </row>
    <row r="264" spans="1:5" ht="13.5">
      <c r="A264" s="57" t="s">
        <v>329</v>
      </c>
      <c r="B264" s="59">
        <v>6145</v>
      </c>
      <c r="C264" s="59">
        <v>17154</v>
      </c>
      <c r="D264" s="59">
        <v>8253</v>
      </c>
      <c r="E264" s="59">
        <v>8901</v>
      </c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209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448</v>
      </c>
      <c r="C4" s="6">
        <v>981</v>
      </c>
      <c r="D4" s="7">
        <v>429</v>
      </c>
      <c r="E4" s="8">
        <v>552</v>
      </c>
    </row>
    <row r="5" spans="1:5" ht="13.5">
      <c r="A5" s="4" t="s">
        <v>8</v>
      </c>
      <c r="B5" s="9">
        <v>751</v>
      </c>
      <c r="C5" s="6">
        <v>1592</v>
      </c>
      <c r="D5" s="10">
        <v>721</v>
      </c>
      <c r="E5" s="11">
        <v>871</v>
      </c>
    </row>
    <row r="6" spans="1:5" ht="13.5">
      <c r="A6" s="4" t="s">
        <v>9</v>
      </c>
      <c r="B6" s="9">
        <v>807</v>
      </c>
      <c r="C6" s="6">
        <v>1632</v>
      </c>
      <c r="D6" s="10">
        <v>740</v>
      </c>
      <c r="E6" s="11">
        <v>892</v>
      </c>
    </row>
    <row r="7" spans="1:5" ht="13.5">
      <c r="A7" s="4" t="s">
        <v>10</v>
      </c>
      <c r="B7" s="9">
        <v>667</v>
      </c>
      <c r="C7" s="6">
        <v>1332</v>
      </c>
      <c r="D7" s="10">
        <v>604</v>
      </c>
      <c r="E7" s="11">
        <v>728</v>
      </c>
    </row>
    <row r="8" spans="1:5" ht="13.5">
      <c r="A8" s="4" t="s">
        <v>11</v>
      </c>
      <c r="B8" s="9">
        <v>394</v>
      </c>
      <c r="C8" s="6">
        <v>747</v>
      </c>
      <c r="D8" s="10">
        <v>356</v>
      </c>
      <c r="E8" s="11">
        <v>391</v>
      </c>
    </row>
    <row r="9" spans="1:5" ht="13.5">
      <c r="A9" s="4" t="s">
        <v>12</v>
      </c>
      <c r="B9" s="9">
        <v>633</v>
      </c>
      <c r="C9" s="6">
        <v>1202</v>
      </c>
      <c r="D9" s="10">
        <v>518</v>
      </c>
      <c r="E9" s="11">
        <v>684</v>
      </c>
    </row>
    <row r="10" spans="1:5" ht="13.5">
      <c r="A10" s="4" t="s">
        <v>13</v>
      </c>
      <c r="B10" s="9">
        <v>744</v>
      </c>
      <c r="C10" s="6">
        <v>1437</v>
      </c>
      <c r="D10" s="10">
        <v>623</v>
      </c>
      <c r="E10" s="11">
        <v>814</v>
      </c>
    </row>
    <row r="11" spans="1:5" ht="13.5">
      <c r="A11" s="4" t="s">
        <v>14</v>
      </c>
      <c r="B11" s="9">
        <v>1070</v>
      </c>
      <c r="C11" s="6">
        <v>2256</v>
      </c>
      <c r="D11" s="10">
        <v>1014</v>
      </c>
      <c r="E11" s="11">
        <v>1242</v>
      </c>
    </row>
    <row r="12" spans="1:5" ht="13.5">
      <c r="A12" s="4" t="s">
        <v>15</v>
      </c>
      <c r="B12" s="9">
        <v>822</v>
      </c>
      <c r="C12" s="6">
        <v>1715</v>
      </c>
      <c r="D12" s="10">
        <v>746</v>
      </c>
      <c r="E12" s="11">
        <v>969</v>
      </c>
    </row>
    <row r="13" spans="1:5" ht="13.5">
      <c r="A13" s="4" t="s">
        <v>16</v>
      </c>
      <c r="B13" s="9">
        <v>496</v>
      </c>
      <c r="C13" s="6">
        <v>1066</v>
      </c>
      <c r="D13" s="10">
        <v>459</v>
      </c>
      <c r="E13" s="11">
        <v>607</v>
      </c>
    </row>
    <row r="14" spans="1:5" ht="13.5">
      <c r="A14" s="4" t="s">
        <v>17</v>
      </c>
      <c r="B14" s="9">
        <v>907</v>
      </c>
      <c r="C14" s="6">
        <v>1780</v>
      </c>
      <c r="D14" s="10">
        <v>761</v>
      </c>
      <c r="E14" s="11">
        <v>1019</v>
      </c>
    </row>
    <row r="15" spans="1:5" ht="13.5">
      <c r="A15" s="4" t="s">
        <v>18</v>
      </c>
      <c r="B15" s="9">
        <v>661</v>
      </c>
      <c r="C15" s="6">
        <v>1297</v>
      </c>
      <c r="D15" s="10">
        <v>557</v>
      </c>
      <c r="E15" s="11">
        <v>740</v>
      </c>
    </row>
    <row r="16" spans="1:5" ht="13.5">
      <c r="A16" s="4" t="s">
        <v>19</v>
      </c>
      <c r="B16" s="9">
        <v>478</v>
      </c>
      <c r="C16" s="6">
        <v>1006</v>
      </c>
      <c r="D16" s="10">
        <v>449</v>
      </c>
      <c r="E16" s="11">
        <v>557</v>
      </c>
    </row>
    <row r="17" spans="1:5" ht="13.5">
      <c r="A17" s="4" t="s">
        <v>20</v>
      </c>
      <c r="B17" s="9">
        <v>435</v>
      </c>
      <c r="C17" s="6">
        <v>746</v>
      </c>
      <c r="D17" s="10">
        <v>324</v>
      </c>
      <c r="E17" s="11">
        <v>422</v>
      </c>
    </row>
    <row r="18" spans="1:5" ht="13.5">
      <c r="A18" s="4" t="s">
        <v>21</v>
      </c>
      <c r="B18" s="9">
        <v>707</v>
      </c>
      <c r="C18" s="6">
        <v>1326</v>
      </c>
      <c r="D18" s="10">
        <v>580</v>
      </c>
      <c r="E18" s="11">
        <v>746</v>
      </c>
    </row>
    <row r="19" spans="1:5" ht="13.5">
      <c r="A19" s="4" t="s">
        <v>22</v>
      </c>
      <c r="B19" s="9">
        <v>417</v>
      </c>
      <c r="C19" s="6">
        <v>788</v>
      </c>
      <c r="D19" s="10">
        <v>333</v>
      </c>
      <c r="E19" s="11">
        <v>455</v>
      </c>
    </row>
    <row r="20" spans="1:5" ht="13.5">
      <c r="A20" s="4" t="s">
        <v>23</v>
      </c>
      <c r="B20" s="9">
        <v>218</v>
      </c>
      <c r="C20" s="6">
        <v>406</v>
      </c>
      <c r="D20" s="10">
        <v>172</v>
      </c>
      <c r="E20" s="11">
        <v>234</v>
      </c>
    </row>
    <row r="21" spans="1:5" ht="13.5">
      <c r="A21" s="4" t="s">
        <v>24</v>
      </c>
      <c r="B21" s="9">
        <v>989</v>
      </c>
      <c r="C21" s="6">
        <v>1815</v>
      </c>
      <c r="D21" s="10">
        <v>834</v>
      </c>
      <c r="E21" s="11">
        <v>981</v>
      </c>
    </row>
    <row r="22" spans="1:5" ht="13.5">
      <c r="A22" s="4" t="s">
        <v>25</v>
      </c>
      <c r="B22" s="9">
        <v>231</v>
      </c>
      <c r="C22" s="6">
        <v>394</v>
      </c>
      <c r="D22" s="10">
        <v>167</v>
      </c>
      <c r="E22" s="11">
        <v>227</v>
      </c>
    </row>
    <row r="23" spans="1:5" ht="13.5">
      <c r="A23" s="4" t="s">
        <v>26</v>
      </c>
      <c r="B23" s="9">
        <v>832</v>
      </c>
      <c r="C23" s="6">
        <v>1543</v>
      </c>
      <c r="D23" s="10">
        <v>678</v>
      </c>
      <c r="E23" s="11">
        <v>865</v>
      </c>
    </row>
    <row r="24" spans="1:5" ht="13.5">
      <c r="A24" s="4" t="s">
        <v>27</v>
      </c>
      <c r="B24" s="9">
        <v>612</v>
      </c>
      <c r="C24" s="6">
        <v>1076</v>
      </c>
      <c r="D24" s="10">
        <v>453</v>
      </c>
      <c r="E24" s="11">
        <v>623</v>
      </c>
    </row>
    <row r="25" spans="1:5" ht="13.5">
      <c r="A25" s="4" t="s">
        <v>28</v>
      </c>
      <c r="B25" s="9">
        <v>907</v>
      </c>
      <c r="C25" s="6">
        <v>1602</v>
      </c>
      <c r="D25" s="10">
        <v>665</v>
      </c>
      <c r="E25" s="11">
        <v>937</v>
      </c>
    </row>
    <row r="26" spans="1:5" ht="13.5">
      <c r="A26" s="4" t="s">
        <v>29</v>
      </c>
      <c r="B26" s="9">
        <v>475</v>
      </c>
      <c r="C26" s="6">
        <v>932</v>
      </c>
      <c r="D26" s="10">
        <v>394</v>
      </c>
      <c r="E26" s="11">
        <v>538</v>
      </c>
    </row>
    <row r="27" spans="1:5" ht="13.5">
      <c r="A27" s="4" t="s">
        <v>30</v>
      </c>
      <c r="B27" s="9">
        <v>690</v>
      </c>
      <c r="C27" s="6">
        <v>1351</v>
      </c>
      <c r="D27" s="10">
        <v>599</v>
      </c>
      <c r="E27" s="11">
        <v>752</v>
      </c>
    </row>
    <row r="28" spans="1:5" ht="13.5">
      <c r="A28" s="4" t="s">
        <v>31</v>
      </c>
      <c r="B28" s="9">
        <v>993</v>
      </c>
      <c r="C28" s="6">
        <v>1884</v>
      </c>
      <c r="D28" s="10">
        <v>811</v>
      </c>
      <c r="E28" s="11">
        <v>1073</v>
      </c>
    </row>
    <row r="29" spans="1:5" ht="13.5">
      <c r="A29" s="4" t="s">
        <v>32</v>
      </c>
      <c r="B29" s="9">
        <v>1398</v>
      </c>
      <c r="C29" s="6">
        <v>2785</v>
      </c>
      <c r="D29" s="10">
        <v>1211</v>
      </c>
      <c r="E29" s="11">
        <v>1574</v>
      </c>
    </row>
    <row r="30" spans="1:5" ht="13.5">
      <c r="A30" s="4" t="s">
        <v>33</v>
      </c>
      <c r="B30" s="9">
        <v>764</v>
      </c>
      <c r="C30" s="6">
        <v>1395</v>
      </c>
      <c r="D30" s="10">
        <v>637</v>
      </c>
      <c r="E30" s="11">
        <v>758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321</v>
      </c>
      <c r="C32" s="6">
        <v>696</v>
      </c>
      <c r="D32" s="10">
        <v>331</v>
      </c>
      <c r="E32" s="11">
        <v>365</v>
      </c>
    </row>
    <row r="33" spans="1:5" ht="13.5">
      <c r="A33" s="4" t="s">
        <v>36</v>
      </c>
      <c r="B33" s="9">
        <v>450</v>
      </c>
      <c r="C33" s="6">
        <v>898</v>
      </c>
      <c r="D33" s="10">
        <v>430</v>
      </c>
      <c r="E33" s="11">
        <v>468</v>
      </c>
    </row>
    <row r="34" spans="1:5" ht="13.5">
      <c r="A34" s="4" t="s">
        <v>37</v>
      </c>
      <c r="B34" s="9">
        <v>1332</v>
      </c>
      <c r="C34" s="6">
        <v>2913</v>
      </c>
      <c r="D34" s="10">
        <v>1466</v>
      </c>
      <c r="E34" s="11">
        <v>1447</v>
      </c>
    </row>
    <row r="35" spans="1:5" ht="13.5">
      <c r="A35" s="4" t="s">
        <v>38</v>
      </c>
      <c r="B35" s="9">
        <v>701</v>
      </c>
      <c r="C35" s="6">
        <v>1500</v>
      </c>
      <c r="D35" s="10">
        <v>710</v>
      </c>
      <c r="E35" s="11">
        <v>790</v>
      </c>
    </row>
    <row r="36" spans="1:5" ht="13.5">
      <c r="A36" s="4" t="s">
        <v>39</v>
      </c>
      <c r="B36" s="9">
        <v>1014</v>
      </c>
      <c r="C36" s="6">
        <v>1760</v>
      </c>
      <c r="D36" s="10">
        <v>881</v>
      </c>
      <c r="E36" s="11">
        <v>879</v>
      </c>
    </row>
    <row r="37" spans="1:5" ht="13.5">
      <c r="A37" s="4" t="s">
        <v>40</v>
      </c>
      <c r="B37" s="9">
        <v>230</v>
      </c>
      <c r="C37" s="6">
        <v>476</v>
      </c>
      <c r="D37" s="10">
        <v>236</v>
      </c>
      <c r="E37" s="11">
        <v>240</v>
      </c>
    </row>
    <row r="38" spans="1:5" ht="13.5">
      <c r="A38" s="4" t="s">
        <v>41</v>
      </c>
      <c r="B38" s="9">
        <v>887</v>
      </c>
      <c r="C38" s="6">
        <v>1755</v>
      </c>
      <c r="D38" s="10">
        <v>820</v>
      </c>
      <c r="E38" s="11">
        <v>935</v>
      </c>
    </row>
    <row r="39" spans="1:5" ht="13.5">
      <c r="A39" s="4" t="s">
        <v>42</v>
      </c>
      <c r="B39" s="9">
        <v>1129</v>
      </c>
      <c r="C39" s="6">
        <v>2640</v>
      </c>
      <c r="D39" s="10">
        <v>1197</v>
      </c>
      <c r="E39" s="11">
        <v>1443</v>
      </c>
    </row>
    <row r="40" spans="1:5" ht="13.5">
      <c r="A40" s="4" t="s">
        <v>43</v>
      </c>
      <c r="B40" s="9">
        <v>1501</v>
      </c>
      <c r="C40" s="6">
        <v>3205</v>
      </c>
      <c r="D40" s="10">
        <v>1399</v>
      </c>
      <c r="E40" s="11">
        <v>1806</v>
      </c>
    </row>
    <row r="41" spans="1:5" ht="13.5">
      <c r="A41" s="4" t="s">
        <v>44</v>
      </c>
      <c r="B41" s="9">
        <v>1011</v>
      </c>
      <c r="C41" s="6">
        <v>1927</v>
      </c>
      <c r="D41" s="10">
        <v>883</v>
      </c>
      <c r="E41" s="11">
        <v>1044</v>
      </c>
    </row>
    <row r="42" spans="1:5" ht="13.5">
      <c r="A42" s="4" t="s">
        <v>45</v>
      </c>
      <c r="B42" s="9">
        <v>998</v>
      </c>
      <c r="C42" s="6">
        <v>1909</v>
      </c>
      <c r="D42" s="10">
        <v>893</v>
      </c>
      <c r="E42" s="11">
        <v>1016</v>
      </c>
    </row>
    <row r="43" spans="1:5" ht="13.5">
      <c r="A43" s="4" t="s">
        <v>46</v>
      </c>
      <c r="B43" s="9">
        <v>1096</v>
      </c>
      <c r="C43" s="6">
        <v>1996</v>
      </c>
      <c r="D43" s="10">
        <v>908</v>
      </c>
      <c r="E43" s="11">
        <v>1088</v>
      </c>
    </row>
    <row r="44" spans="1:5" ht="13.5">
      <c r="A44" s="4" t="s">
        <v>47</v>
      </c>
      <c r="B44" s="9">
        <v>1634</v>
      </c>
      <c r="C44" s="6">
        <v>3099</v>
      </c>
      <c r="D44" s="10">
        <v>1340</v>
      </c>
      <c r="E44" s="11">
        <v>1759</v>
      </c>
    </row>
    <row r="45" spans="1:5" ht="13.5">
      <c r="A45" s="4" t="s">
        <v>48</v>
      </c>
      <c r="B45" s="9">
        <v>1207</v>
      </c>
      <c r="C45" s="6">
        <v>2296</v>
      </c>
      <c r="D45" s="10">
        <v>966</v>
      </c>
      <c r="E45" s="11">
        <v>1330</v>
      </c>
    </row>
    <row r="46" spans="1:5" ht="13.5">
      <c r="A46" s="4" t="s">
        <v>49</v>
      </c>
      <c r="B46" s="9">
        <v>1344</v>
      </c>
      <c r="C46" s="6">
        <v>2536</v>
      </c>
      <c r="D46" s="10">
        <v>1083</v>
      </c>
      <c r="E46" s="11">
        <v>1453</v>
      </c>
    </row>
    <row r="47" spans="1:5" ht="13.5">
      <c r="A47" s="4" t="s">
        <v>50</v>
      </c>
      <c r="B47" s="9">
        <v>1065</v>
      </c>
      <c r="C47" s="6">
        <v>2204</v>
      </c>
      <c r="D47" s="10">
        <v>1033</v>
      </c>
      <c r="E47" s="11">
        <v>1171</v>
      </c>
    </row>
    <row r="48" spans="1:5" ht="13.5">
      <c r="A48" s="4" t="s">
        <v>51</v>
      </c>
      <c r="B48" s="9">
        <v>562</v>
      </c>
      <c r="C48" s="6">
        <v>1044</v>
      </c>
      <c r="D48" s="10">
        <v>465</v>
      </c>
      <c r="E48" s="11">
        <v>579</v>
      </c>
    </row>
    <row r="49" spans="1:5" ht="13.5">
      <c r="A49" s="4" t="s">
        <v>52</v>
      </c>
      <c r="B49" s="9">
        <v>793</v>
      </c>
      <c r="C49" s="6">
        <v>1415</v>
      </c>
      <c r="D49" s="10">
        <v>690</v>
      </c>
      <c r="E49" s="11">
        <v>725</v>
      </c>
    </row>
    <row r="50" spans="1:5" ht="13.5">
      <c r="A50" s="4" t="s">
        <v>53</v>
      </c>
      <c r="B50" s="9">
        <v>1144</v>
      </c>
      <c r="C50" s="6">
        <v>2408</v>
      </c>
      <c r="D50" s="10">
        <v>1075</v>
      </c>
      <c r="E50" s="11">
        <v>1333</v>
      </c>
    </row>
    <row r="51" spans="1:5" ht="13.5">
      <c r="A51" s="4" t="s">
        <v>54</v>
      </c>
      <c r="B51" s="9">
        <v>1092</v>
      </c>
      <c r="C51" s="6">
        <v>2285</v>
      </c>
      <c r="D51" s="10">
        <v>1013</v>
      </c>
      <c r="E51" s="11">
        <v>1272</v>
      </c>
    </row>
    <row r="52" spans="1:5" ht="13.5">
      <c r="A52" s="4" t="s">
        <v>55</v>
      </c>
      <c r="B52" s="9">
        <v>841</v>
      </c>
      <c r="C52" s="6">
        <v>1509</v>
      </c>
      <c r="D52" s="10">
        <v>599</v>
      </c>
      <c r="E52" s="11">
        <v>910</v>
      </c>
    </row>
    <row r="53" spans="1:5" ht="13.5">
      <c r="A53" s="4" t="s">
        <v>56</v>
      </c>
      <c r="B53" s="9">
        <v>1222</v>
      </c>
      <c r="C53" s="6">
        <v>2064</v>
      </c>
      <c r="D53" s="10">
        <v>862</v>
      </c>
      <c r="E53" s="11">
        <v>1202</v>
      </c>
    </row>
    <row r="54" spans="1:5" ht="13.5">
      <c r="A54" s="4" t="s">
        <v>57</v>
      </c>
      <c r="B54" s="9">
        <v>615</v>
      </c>
      <c r="C54" s="6">
        <v>1203</v>
      </c>
      <c r="D54" s="10">
        <v>565</v>
      </c>
      <c r="E54" s="11">
        <v>638</v>
      </c>
    </row>
    <row r="55" spans="1:5" ht="13.5">
      <c r="A55" s="4" t="s">
        <v>58</v>
      </c>
      <c r="B55" s="9">
        <v>1005</v>
      </c>
      <c r="C55" s="6">
        <v>1818</v>
      </c>
      <c r="D55" s="10">
        <v>816</v>
      </c>
      <c r="E55" s="11">
        <v>1002</v>
      </c>
    </row>
    <row r="56" spans="1:5" ht="13.5">
      <c r="A56" s="4" t="s">
        <v>59</v>
      </c>
      <c r="B56" s="9">
        <v>395</v>
      </c>
      <c r="C56" s="6">
        <v>874</v>
      </c>
      <c r="D56" s="10">
        <v>400</v>
      </c>
      <c r="E56" s="11">
        <v>474</v>
      </c>
    </row>
    <row r="57" spans="1:5" ht="13.5">
      <c r="A57" s="4" t="s">
        <v>60</v>
      </c>
      <c r="B57" s="9">
        <v>1384</v>
      </c>
      <c r="C57" s="6">
        <v>2922</v>
      </c>
      <c r="D57" s="10">
        <v>1262</v>
      </c>
      <c r="E57" s="11">
        <v>1660</v>
      </c>
    </row>
    <row r="58" spans="1:5" ht="13.5">
      <c r="A58" s="4" t="s">
        <v>61</v>
      </c>
      <c r="B58" s="9">
        <v>1202</v>
      </c>
      <c r="C58" s="6">
        <v>2591</v>
      </c>
      <c r="D58" s="10">
        <v>1154</v>
      </c>
      <c r="E58" s="11">
        <v>1437</v>
      </c>
    </row>
    <row r="59" spans="1:5" ht="13.5">
      <c r="A59" s="4" t="s">
        <v>62</v>
      </c>
      <c r="B59" s="9">
        <v>444</v>
      </c>
      <c r="C59" s="6">
        <v>1021</v>
      </c>
      <c r="D59" s="10">
        <v>519</v>
      </c>
      <c r="E59" s="11">
        <v>502</v>
      </c>
    </row>
    <row r="60" spans="1:5" ht="13.5">
      <c r="A60" s="4" t="s">
        <v>63</v>
      </c>
      <c r="B60" s="9">
        <v>783</v>
      </c>
      <c r="C60" s="6">
        <v>1653</v>
      </c>
      <c r="D60" s="10">
        <v>861</v>
      </c>
      <c r="E60" s="11">
        <v>792</v>
      </c>
    </row>
    <row r="61" spans="1:5" ht="13.5">
      <c r="A61" s="4" t="s">
        <v>64</v>
      </c>
      <c r="B61" s="9">
        <v>1738</v>
      </c>
      <c r="C61" s="6">
        <v>3398</v>
      </c>
      <c r="D61" s="10">
        <v>1464</v>
      </c>
      <c r="E61" s="11">
        <v>1934</v>
      </c>
    </row>
    <row r="62" spans="1:5" ht="13.5">
      <c r="A62" s="4" t="s">
        <v>65</v>
      </c>
      <c r="B62" s="9">
        <v>952</v>
      </c>
      <c r="C62" s="6">
        <v>1814</v>
      </c>
      <c r="D62" s="10">
        <v>808</v>
      </c>
      <c r="E62" s="11">
        <v>1006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48643</v>
      </c>
      <c r="C64" s="15">
        <v>95923</v>
      </c>
      <c r="D64" s="15">
        <v>42969</v>
      </c>
      <c r="E64" s="15">
        <v>52954</v>
      </c>
    </row>
    <row r="65" spans="1:5" ht="13.5">
      <c r="A65" s="4" t="s">
        <v>68</v>
      </c>
      <c r="B65" s="5">
        <v>2774</v>
      </c>
      <c r="C65" s="6">
        <v>5742</v>
      </c>
      <c r="D65" s="7">
        <v>2483</v>
      </c>
      <c r="E65" s="8">
        <v>3259</v>
      </c>
    </row>
    <row r="66" spans="1:5" ht="13.5">
      <c r="A66" s="4" t="s">
        <v>69</v>
      </c>
      <c r="B66" s="9">
        <v>834</v>
      </c>
      <c r="C66" s="6">
        <v>1742</v>
      </c>
      <c r="D66" s="10">
        <v>745</v>
      </c>
      <c r="E66" s="11">
        <v>997</v>
      </c>
    </row>
    <row r="67" spans="1:5" ht="13.5">
      <c r="A67" s="4" t="s">
        <v>70</v>
      </c>
      <c r="B67" s="9">
        <v>624</v>
      </c>
      <c r="C67" s="6">
        <v>1296</v>
      </c>
      <c r="D67" s="10">
        <v>786</v>
      </c>
      <c r="E67" s="11">
        <v>510</v>
      </c>
    </row>
    <row r="68" spans="1:5" ht="13.5">
      <c r="A68" s="4" t="s">
        <v>71</v>
      </c>
      <c r="B68" s="9">
        <v>1391</v>
      </c>
      <c r="C68" s="6">
        <v>2825</v>
      </c>
      <c r="D68" s="10">
        <v>1254</v>
      </c>
      <c r="E68" s="11">
        <v>1571</v>
      </c>
    </row>
    <row r="69" spans="1:5" ht="13.5">
      <c r="A69" s="4" t="s">
        <v>72</v>
      </c>
      <c r="B69" s="9">
        <v>1366</v>
      </c>
      <c r="C69" s="6">
        <v>2356</v>
      </c>
      <c r="D69" s="10">
        <v>1042</v>
      </c>
      <c r="E69" s="11">
        <v>1314</v>
      </c>
    </row>
    <row r="70" spans="1:5" ht="13.5">
      <c r="A70" s="4" t="s">
        <v>73</v>
      </c>
      <c r="B70" s="9">
        <v>1266</v>
      </c>
      <c r="C70" s="6">
        <v>2536</v>
      </c>
      <c r="D70" s="10">
        <v>1122</v>
      </c>
      <c r="E70" s="11">
        <v>1414</v>
      </c>
    </row>
    <row r="71" spans="1:5" ht="13.5">
      <c r="A71" s="4" t="s">
        <v>74</v>
      </c>
      <c r="B71" s="9">
        <v>1231</v>
      </c>
      <c r="C71" s="6">
        <v>2408</v>
      </c>
      <c r="D71" s="10">
        <v>1039</v>
      </c>
      <c r="E71" s="11">
        <v>1369</v>
      </c>
    </row>
    <row r="72" spans="1:5" ht="13.5">
      <c r="A72" s="4" t="s">
        <v>75</v>
      </c>
      <c r="B72" s="9">
        <v>749</v>
      </c>
      <c r="C72" s="6">
        <v>1448</v>
      </c>
      <c r="D72" s="10">
        <v>796</v>
      </c>
      <c r="E72" s="11">
        <v>652</v>
      </c>
    </row>
    <row r="73" spans="1:5" ht="13.5">
      <c r="A73" s="4" t="s">
        <v>76</v>
      </c>
      <c r="B73" s="9">
        <v>740</v>
      </c>
      <c r="C73" s="6">
        <v>1627</v>
      </c>
      <c r="D73" s="10">
        <v>770</v>
      </c>
      <c r="E73" s="11">
        <v>857</v>
      </c>
    </row>
    <row r="74" spans="1:5" ht="13.5">
      <c r="A74" s="4" t="s">
        <v>77</v>
      </c>
      <c r="B74" s="9">
        <v>1892</v>
      </c>
      <c r="C74" s="6">
        <v>3720</v>
      </c>
      <c r="D74" s="10">
        <v>1684</v>
      </c>
      <c r="E74" s="11">
        <v>2036</v>
      </c>
    </row>
    <row r="75" spans="1:5" ht="13.5">
      <c r="A75" s="4" t="s">
        <v>78</v>
      </c>
      <c r="B75" s="9">
        <v>1451</v>
      </c>
      <c r="C75" s="6">
        <v>2507</v>
      </c>
      <c r="D75" s="10">
        <v>1418</v>
      </c>
      <c r="E75" s="11">
        <v>1089</v>
      </c>
    </row>
    <row r="76" spans="1:5" ht="13.5">
      <c r="A76" s="4" t="s">
        <v>79</v>
      </c>
      <c r="B76" s="9">
        <v>1343</v>
      </c>
      <c r="C76" s="6">
        <v>3138</v>
      </c>
      <c r="D76" s="10">
        <v>1425</v>
      </c>
      <c r="E76" s="11">
        <v>1713</v>
      </c>
    </row>
    <row r="77" spans="1:5" ht="13.5">
      <c r="A77" s="4" t="s">
        <v>80</v>
      </c>
      <c r="B77" s="9">
        <v>1271</v>
      </c>
      <c r="C77" s="6">
        <v>2717</v>
      </c>
      <c r="D77" s="10">
        <v>1186</v>
      </c>
      <c r="E77" s="11">
        <v>1531</v>
      </c>
    </row>
    <row r="78" spans="1:5" ht="13.5">
      <c r="A78" s="4" t="s">
        <v>81</v>
      </c>
      <c r="B78" s="9">
        <v>1328</v>
      </c>
      <c r="C78" s="6">
        <v>2958</v>
      </c>
      <c r="D78" s="10">
        <v>1331</v>
      </c>
      <c r="E78" s="11">
        <v>1627</v>
      </c>
    </row>
    <row r="79" spans="1:5" ht="13.5">
      <c r="A79" s="4" t="s">
        <v>82</v>
      </c>
      <c r="B79" s="9">
        <v>1099</v>
      </c>
      <c r="C79" s="6">
        <v>2566</v>
      </c>
      <c r="D79" s="10">
        <v>1236</v>
      </c>
      <c r="E79" s="11">
        <v>1330</v>
      </c>
    </row>
    <row r="80" spans="1:5" ht="13.5">
      <c r="A80" s="4" t="s">
        <v>83</v>
      </c>
      <c r="B80" s="9">
        <v>1528</v>
      </c>
      <c r="C80" s="6">
        <v>3089</v>
      </c>
      <c r="D80" s="10">
        <v>1409</v>
      </c>
      <c r="E80" s="11">
        <v>1680</v>
      </c>
    </row>
    <row r="81" spans="1:5" ht="13.5">
      <c r="A81" s="4" t="s">
        <v>84</v>
      </c>
      <c r="B81" s="9">
        <v>226</v>
      </c>
      <c r="C81" s="6">
        <v>553</v>
      </c>
      <c r="D81" s="10">
        <v>256</v>
      </c>
      <c r="E81" s="11">
        <v>297</v>
      </c>
    </row>
    <row r="82" spans="1:5" ht="13.5">
      <c r="A82" s="4" t="s">
        <v>85</v>
      </c>
      <c r="B82" s="9">
        <v>174</v>
      </c>
      <c r="C82" s="6">
        <v>471</v>
      </c>
      <c r="D82" s="10">
        <v>216</v>
      </c>
      <c r="E82" s="11">
        <v>255</v>
      </c>
    </row>
    <row r="83" spans="1:5" ht="13.5">
      <c r="A83" s="4" t="s">
        <v>86</v>
      </c>
      <c r="B83" s="9">
        <v>76</v>
      </c>
      <c r="C83" s="6">
        <v>111</v>
      </c>
      <c r="D83" s="10">
        <v>53</v>
      </c>
      <c r="E83" s="11">
        <v>58</v>
      </c>
    </row>
    <row r="84" spans="1:5" ht="13.5">
      <c r="A84" s="4" t="s">
        <v>87</v>
      </c>
      <c r="B84" s="9">
        <v>2269</v>
      </c>
      <c r="C84" s="6">
        <v>4886</v>
      </c>
      <c r="D84" s="10">
        <v>2249</v>
      </c>
      <c r="E84" s="11">
        <v>2637</v>
      </c>
    </row>
    <row r="85" spans="1:5" ht="13.5">
      <c r="A85" s="4" t="s">
        <v>88</v>
      </c>
      <c r="B85" s="9">
        <v>24</v>
      </c>
      <c r="C85" s="6">
        <v>42</v>
      </c>
      <c r="D85" s="10">
        <v>13</v>
      </c>
      <c r="E85" s="11">
        <v>29</v>
      </c>
    </row>
    <row r="86" spans="1:5" ht="13.5">
      <c r="A86" s="4" t="s">
        <v>89</v>
      </c>
      <c r="B86" s="9">
        <v>197</v>
      </c>
      <c r="C86" s="6">
        <v>346</v>
      </c>
      <c r="D86" s="10">
        <v>132</v>
      </c>
      <c r="E86" s="11">
        <v>214</v>
      </c>
    </row>
    <row r="87" spans="1:5" ht="13.5">
      <c r="A87" s="4" t="s">
        <v>90</v>
      </c>
      <c r="B87" s="9">
        <v>673</v>
      </c>
      <c r="C87" s="6">
        <v>1670</v>
      </c>
      <c r="D87" s="10">
        <v>759</v>
      </c>
      <c r="E87" s="11">
        <v>911</v>
      </c>
    </row>
    <row r="88" spans="1:5" ht="13.5">
      <c r="A88" s="4" t="s">
        <v>91</v>
      </c>
      <c r="B88" s="9">
        <v>911</v>
      </c>
      <c r="C88" s="6">
        <v>2370</v>
      </c>
      <c r="D88" s="10">
        <v>1091</v>
      </c>
      <c r="E88" s="11">
        <v>1279</v>
      </c>
    </row>
    <row r="89" spans="1:5" ht="13.5">
      <c r="A89" s="4" t="s">
        <v>92</v>
      </c>
      <c r="B89" s="9">
        <v>534</v>
      </c>
      <c r="C89" s="6">
        <v>1520</v>
      </c>
      <c r="D89" s="10">
        <v>729</v>
      </c>
      <c r="E89" s="11">
        <v>791</v>
      </c>
    </row>
    <row r="90" spans="1:5" ht="13.5">
      <c r="A90" s="4" t="s">
        <v>93</v>
      </c>
      <c r="B90" s="9">
        <v>37</v>
      </c>
      <c r="C90" s="6">
        <v>79</v>
      </c>
      <c r="D90" s="10">
        <v>43</v>
      </c>
      <c r="E90" s="11">
        <v>36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75</v>
      </c>
      <c r="C94" s="6">
        <v>200</v>
      </c>
      <c r="D94" s="10">
        <v>96</v>
      </c>
      <c r="E94" s="11">
        <v>104</v>
      </c>
    </row>
    <row r="95" spans="1:5" ht="13.5">
      <c r="A95" s="4" t="s">
        <v>98</v>
      </c>
      <c r="B95" s="9">
        <v>61</v>
      </c>
      <c r="C95" s="6">
        <v>164</v>
      </c>
      <c r="D95" s="10">
        <v>75</v>
      </c>
      <c r="E95" s="11">
        <v>89</v>
      </c>
    </row>
    <row r="96" spans="1:5" ht="13.5">
      <c r="A96" s="4" t="s">
        <v>99</v>
      </c>
      <c r="B96" s="9">
        <v>65</v>
      </c>
      <c r="C96" s="6">
        <v>172</v>
      </c>
      <c r="D96" s="10">
        <v>92</v>
      </c>
      <c r="E96" s="11">
        <v>80</v>
      </c>
    </row>
    <row r="97" spans="1:5" ht="13.5">
      <c r="A97" s="4" t="s">
        <v>100</v>
      </c>
      <c r="B97" s="9">
        <v>128</v>
      </c>
      <c r="C97" s="6">
        <v>167</v>
      </c>
      <c r="D97" s="10">
        <v>85</v>
      </c>
      <c r="E97" s="11">
        <v>82</v>
      </c>
    </row>
    <row r="98" spans="1:5" ht="13.5">
      <c r="A98" s="4" t="s">
        <v>101</v>
      </c>
      <c r="B98" s="9">
        <v>20</v>
      </c>
      <c r="C98" s="6">
        <v>45</v>
      </c>
      <c r="D98" s="10">
        <v>21</v>
      </c>
      <c r="E98" s="11">
        <v>24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26392</v>
      </c>
      <c r="C101" s="15">
        <v>55549</v>
      </c>
      <c r="D101" s="15">
        <v>25674</v>
      </c>
      <c r="E101" s="15">
        <v>29875</v>
      </c>
    </row>
    <row r="102" spans="1:5" ht="13.5">
      <c r="A102" s="4" t="s">
        <v>105</v>
      </c>
      <c r="B102" s="5">
        <v>315</v>
      </c>
      <c r="C102" s="6">
        <v>782</v>
      </c>
      <c r="D102" s="7">
        <v>368</v>
      </c>
      <c r="E102" s="8">
        <v>414</v>
      </c>
    </row>
    <row r="103" spans="1:5" ht="13.5">
      <c r="A103" s="4" t="s">
        <v>106</v>
      </c>
      <c r="B103" s="9">
        <v>926</v>
      </c>
      <c r="C103" s="6">
        <v>2352</v>
      </c>
      <c r="D103" s="10">
        <v>1129</v>
      </c>
      <c r="E103" s="11">
        <v>1223</v>
      </c>
    </row>
    <row r="104" spans="1:5" ht="13.5">
      <c r="A104" s="4" t="s">
        <v>107</v>
      </c>
      <c r="B104" s="9">
        <v>189</v>
      </c>
      <c r="C104" s="6">
        <v>490</v>
      </c>
      <c r="D104" s="10">
        <v>231</v>
      </c>
      <c r="E104" s="11">
        <v>259</v>
      </c>
    </row>
    <row r="105" spans="1:5" ht="13.5">
      <c r="A105" s="4" t="s">
        <v>108</v>
      </c>
      <c r="B105" s="9">
        <v>107</v>
      </c>
      <c r="C105" s="6">
        <v>264</v>
      </c>
      <c r="D105" s="10">
        <v>116</v>
      </c>
      <c r="E105" s="11">
        <v>148</v>
      </c>
    </row>
    <row r="106" spans="1:5" ht="13.5">
      <c r="A106" s="4" t="s">
        <v>109</v>
      </c>
      <c r="B106" s="9">
        <v>52</v>
      </c>
      <c r="C106" s="6">
        <v>149</v>
      </c>
      <c r="D106" s="10">
        <v>76</v>
      </c>
      <c r="E106" s="11">
        <v>73</v>
      </c>
    </row>
    <row r="107" spans="1:5" ht="13.5">
      <c r="A107" s="4" t="s">
        <v>110</v>
      </c>
      <c r="B107" s="9">
        <v>679</v>
      </c>
      <c r="C107" s="6">
        <v>1897</v>
      </c>
      <c r="D107" s="10">
        <v>915</v>
      </c>
      <c r="E107" s="11">
        <v>982</v>
      </c>
    </row>
    <row r="108" spans="1:5" ht="13.5">
      <c r="A108" s="4" t="s">
        <v>111</v>
      </c>
      <c r="B108" s="9">
        <v>33</v>
      </c>
      <c r="C108" s="6">
        <v>62</v>
      </c>
      <c r="D108" s="10">
        <v>20</v>
      </c>
      <c r="E108" s="11">
        <v>42</v>
      </c>
    </row>
    <row r="109" spans="1:5" ht="13.5">
      <c r="A109" s="4" t="s">
        <v>112</v>
      </c>
      <c r="B109" s="9">
        <v>198</v>
      </c>
      <c r="C109" s="6">
        <v>517</v>
      </c>
      <c r="D109" s="10">
        <v>254</v>
      </c>
      <c r="E109" s="11">
        <v>263</v>
      </c>
    </row>
    <row r="110" spans="1:5" ht="13.5">
      <c r="A110" s="4" t="s">
        <v>113</v>
      </c>
      <c r="B110" s="9">
        <v>12</v>
      </c>
      <c r="C110" s="6">
        <v>42</v>
      </c>
      <c r="D110" s="10">
        <v>22</v>
      </c>
      <c r="E110" s="11">
        <v>20</v>
      </c>
    </row>
    <row r="111" spans="1:5" ht="13.5">
      <c r="A111" s="4" t="s">
        <v>114</v>
      </c>
      <c r="B111" s="9">
        <v>368</v>
      </c>
      <c r="C111" s="6">
        <v>865</v>
      </c>
      <c r="D111" s="10">
        <v>398</v>
      </c>
      <c r="E111" s="11">
        <v>467</v>
      </c>
    </row>
    <row r="112" spans="1:5" ht="13.5">
      <c r="A112" s="4" t="s">
        <v>115</v>
      </c>
      <c r="B112" s="9">
        <v>46</v>
      </c>
      <c r="C112" s="6">
        <v>118</v>
      </c>
      <c r="D112" s="10">
        <v>59</v>
      </c>
      <c r="E112" s="11">
        <v>59</v>
      </c>
    </row>
    <row r="113" spans="1:5" ht="13.5">
      <c r="A113" s="4" t="s">
        <v>116</v>
      </c>
      <c r="B113" s="9">
        <v>321</v>
      </c>
      <c r="C113" s="6">
        <v>849</v>
      </c>
      <c r="D113" s="10">
        <v>394</v>
      </c>
      <c r="E113" s="11">
        <v>455</v>
      </c>
    </row>
    <row r="114" spans="1:5" ht="13.5">
      <c r="A114" s="4" t="s">
        <v>117</v>
      </c>
      <c r="B114" s="9">
        <v>52</v>
      </c>
      <c r="C114" s="6">
        <v>133</v>
      </c>
      <c r="D114" s="10">
        <v>67</v>
      </c>
      <c r="E114" s="11">
        <v>66</v>
      </c>
    </row>
    <row r="115" spans="1:5" ht="13.5">
      <c r="A115" s="4" t="s">
        <v>118</v>
      </c>
      <c r="B115" s="9">
        <v>46</v>
      </c>
      <c r="C115" s="6">
        <v>143</v>
      </c>
      <c r="D115" s="10">
        <v>71</v>
      </c>
      <c r="E115" s="11">
        <v>72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3344</v>
      </c>
      <c r="C117" s="15">
        <v>8663</v>
      </c>
      <c r="D117" s="15">
        <v>4120</v>
      </c>
      <c r="E117" s="15">
        <v>4543</v>
      </c>
    </row>
    <row r="118" spans="1:5" ht="13.5">
      <c r="A118" s="4" t="s">
        <v>120</v>
      </c>
      <c r="B118" s="5">
        <v>2264</v>
      </c>
      <c r="C118" s="6">
        <v>4840</v>
      </c>
      <c r="D118" s="7">
        <v>2206</v>
      </c>
      <c r="E118" s="8">
        <v>2634</v>
      </c>
    </row>
    <row r="119" spans="1:5" ht="13.5">
      <c r="A119" s="4" t="s">
        <v>121</v>
      </c>
      <c r="B119" s="9">
        <v>2582</v>
      </c>
      <c r="C119" s="6">
        <v>5461</v>
      </c>
      <c r="D119" s="10">
        <v>2475</v>
      </c>
      <c r="E119" s="11">
        <v>2986</v>
      </c>
    </row>
    <row r="120" spans="1:5" ht="13.5">
      <c r="A120" s="4" t="s">
        <v>122</v>
      </c>
      <c r="B120" s="9">
        <v>1563</v>
      </c>
      <c r="C120" s="6">
        <v>3182</v>
      </c>
      <c r="D120" s="10">
        <v>1459</v>
      </c>
      <c r="E120" s="11">
        <v>1723</v>
      </c>
    </row>
    <row r="121" spans="1:5" ht="13.5">
      <c r="A121" s="4" t="s">
        <v>123</v>
      </c>
      <c r="B121" s="9">
        <v>1303</v>
      </c>
      <c r="C121" s="6">
        <v>2616</v>
      </c>
      <c r="D121" s="10">
        <v>1247</v>
      </c>
      <c r="E121" s="11">
        <v>1369</v>
      </c>
    </row>
    <row r="122" spans="1:5" ht="13.5">
      <c r="A122" s="4" t="s">
        <v>124</v>
      </c>
      <c r="B122" s="9">
        <v>2092</v>
      </c>
      <c r="C122" s="6">
        <v>4359</v>
      </c>
      <c r="D122" s="10">
        <v>2038</v>
      </c>
      <c r="E122" s="11">
        <v>2321</v>
      </c>
    </row>
    <row r="123" spans="1:5" ht="13.5">
      <c r="A123" s="4" t="s">
        <v>125</v>
      </c>
      <c r="B123" s="9">
        <v>755</v>
      </c>
      <c r="C123" s="6">
        <v>1894</v>
      </c>
      <c r="D123" s="10">
        <v>860</v>
      </c>
      <c r="E123" s="11">
        <v>1034</v>
      </c>
    </row>
    <row r="124" spans="1:5" ht="13.5">
      <c r="A124" s="4" t="s">
        <v>126</v>
      </c>
      <c r="B124" s="9">
        <v>1308</v>
      </c>
      <c r="C124" s="6">
        <v>3100</v>
      </c>
      <c r="D124" s="10">
        <v>1393</v>
      </c>
      <c r="E124" s="11">
        <v>1707</v>
      </c>
    </row>
    <row r="125" spans="1:5" ht="13.5">
      <c r="A125" s="4" t="s">
        <v>127</v>
      </c>
      <c r="B125" s="9">
        <v>1292</v>
      </c>
      <c r="C125" s="6">
        <v>3308</v>
      </c>
      <c r="D125" s="10">
        <v>1559</v>
      </c>
      <c r="E125" s="11">
        <v>1749</v>
      </c>
    </row>
    <row r="126" spans="1:5" ht="13.5">
      <c r="A126" s="4" t="s">
        <v>128</v>
      </c>
      <c r="B126" s="9">
        <v>1815</v>
      </c>
      <c r="C126" s="6">
        <v>4020</v>
      </c>
      <c r="D126" s="10">
        <v>1813</v>
      </c>
      <c r="E126" s="11">
        <v>2207</v>
      </c>
    </row>
    <row r="127" spans="1:5" ht="13.5">
      <c r="A127" s="4" t="s">
        <v>129</v>
      </c>
      <c r="B127" s="9">
        <v>1394</v>
      </c>
      <c r="C127" s="6">
        <v>3258</v>
      </c>
      <c r="D127" s="10">
        <v>1526</v>
      </c>
      <c r="E127" s="11">
        <v>1732</v>
      </c>
    </row>
    <row r="128" spans="1:5" ht="13.5">
      <c r="A128" s="4" t="s">
        <v>130</v>
      </c>
      <c r="B128" s="9">
        <v>553</v>
      </c>
      <c r="C128" s="6">
        <v>1303</v>
      </c>
      <c r="D128" s="10">
        <v>597</v>
      </c>
      <c r="E128" s="11">
        <v>706</v>
      </c>
    </row>
    <row r="129" spans="1:5" ht="13.5">
      <c r="A129" s="4" t="s">
        <v>131</v>
      </c>
      <c r="B129" s="9">
        <v>981</v>
      </c>
      <c r="C129" s="6">
        <v>2241</v>
      </c>
      <c r="D129" s="10">
        <v>1025</v>
      </c>
      <c r="E129" s="11">
        <v>1216</v>
      </c>
    </row>
    <row r="130" spans="1:5" ht="13.5">
      <c r="A130" s="4" t="s">
        <v>132</v>
      </c>
      <c r="B130" s="9">
        <v>1369</v>
      </c>
      <c r="C130" s="6">
        <v>2885</v>
      </c>
      <c r="D130" s="10">
        <v>1306</v>
      </c>
      <c r="E130" s="11">
        <v>1579</v>
      </c>
    </row>
    <row r="131" spans="1:5" ht="13.5">
      <c r="A131" s="4" t="s">
        <v>133</v>
      </c>
      <c r="B131" s="9">
        <v>1324</v>
      </c>
      <c r="C131" s="6">
        <v>3064</v>
      </c>
      <c r="D131" s="10">
        <v>1386</v>
      </c>
      <c r="E131" s="11">
        <v>1678</v>
      </c>
    </row>
    <row r="132" spans="1:5" ht="13.5">
      <c r="A132" s="4" t="s">
        <v>134</v>
      </c>
      <c r="B132" s="9">
        <v>1355</v>
      </c>
      <c r="C132" s="6">
        <v>3646</v>
      </c>
      <c r="D132" s="10">
        <v>1828</v>
      </c>
      <c r="E132" s="11">
        <v>1818</v>
      </c>
    </row>
    <row r="133" spans="1:5" ht="13.5">
      <c r="A133" s="4" t="s">
        <v>135</v>
      </c>
      <c r="B133" s="9">
        <v>309</v>
      </c>
      <c r="C133" s="6">
        <v>846</v>
      </c>
      <c r="D133" s="10">
        <v>387</v>
      </c>
      <c r="E133" s="11">
        <v>459</v>
      </c>
    </row>
    <row r="134" spans="1:5" ht="13.5">
      <c r="A134" s="4" t="s">
        <v>136</v>
      </c>
      <c r="B134" s="9">
        <v>279</v>
      </c>
      <c r="C134" s="6">
        <v>781</v>
      </c>
      <c r="D134" s="10">
        <v>375</v>
      </c>
      <c r="E134" s="11">
        <v>406</v>
      </c>
    </row>
    <row r="135" spans="1:5" ht="13.5">
      <c r="A135" s="4" t="s">
        <v>137</v>
      </c>
      <c r="B135" s="9">
        <v>91</v>
      </c>
      <c r="C135" s="6">
        <v>246</v>
      </c>
      <c r="D135" s="10">
        <v>109</v>
      </c>
      <c r="E135" s="11">
        <v>137</v>
      </c>
    </row>
    <row r="136" spans="1:5" ht="13.5">
      <c r="A136" s="4" t="s">
        <v>138</v>
      </c>
      <c r="B136" s="9">
        <v>496</v>
      </c>
      <c r="C136" s="6">
        <v>1202</v>
      </c>
      <c r="D136" s="10">
        <v>565</v>
      </c>
      <c r="E136" s="11">
        <v>637</v>
      </c>
    </row>
    <row r="137" spans="1:5" ht="13.5">
      <c r="A137" s="4" t="s">
        <v>139</v>
      </c>
      <c r="B137" s="9">
        <v>192</v>
      </c>
      <c r="C137" s="6">
        <v>449</v>
      </c>
      <c r="D137" s="10">
        <v>209</v>
      </c>
      <c r="E137" s="11">
        <v>240</v>
      </c>
    </row>
    <row r="138" spans="1:5" ht="13.5">
      <c r="A138" s="4" t="s">
        <v>140</v>
      </c>
      <c r="B138" s="9">
        <v>1425</v>
      </c>
      <c r="C138" s="6">
        <v>3546</v>
      </c>
      <c r="D138" s="10">
        <v>1691</v>
      </c>
      <c r="E138" s="11">
        <v>1855</v>
      </c>
    </row>
    <row r="139" spans="1:5" ht="13.5">
      <c r="A139" s="4" t="s">
        <v>141</v>
      </c>
      <c r="B139" s="9">
        <v>677</v>
      </c>
      <c r="C139" s="6">
        <v>1569</v>
      </c>
      <c r="D139" s="10">
        <v>772</v>
      </c>
      <c r="E139" s="11">
        <v>797</v>
      </c>
    </row>
    <row r="140" spans="1:5" ht="13.5">
      <c r="A140" s="4" t="s">
        <v>142</v>
      </c>
      <c r="B140" s="9">
        <v>495</v>
      </c>
      <c r="C140" s="6">
        <v>1218</v>
      </c>
      <c r="D140" s="10">
        <v>564</v>
      </c>
      <c r="E140" s="11">
        <v>654</v>
      </c>
    </row>
    <row r="141" spans="1:5" ht="13.5">
      <c r="A141" s="4" t="s">
        <v>143</v>
      </c>
      <c r="B141" s="9">
        <v>1177</v>
      </c>
      <c r="C141" s="6">
        <v>2782</v>
      </c>
      <c r="D141" s="10">
        <v>1280</v>
      </c>
      <c r="E141" s="11">
        <v>1502</v>
      </c>
    </row>
    <row r="142" spans="1:5" ht="13.5">
      <c r="A142" s="4" t="s">
        <v>144</v>
      </c>
      <c r="B142" s="9">
        <v>689</v>
      </c>
      <c r="C142" s="6">
        <v>1841</v>
      </c>
      <c r="D142" s="10">
        <v>877</v>
      </c>
      <c r="E142" s="11">
        <v>964</v>
      </c>
    </row>
    <row r="143" spans="1:5" ht="13.5">
      <c r="A143" s="4" t="s">
        <v>145</v>
      </c>
      <c r="B143" s="9">
        <v>1138</v>
      </c>
      <c r="C143" s="6">
        <v>2393</v>
      </c>
      <c r="D143" s="10">
        <v>1121</v>
      </c>
      <c r="E143" s="11">
        <v>1272</v>
      </c>
    </row>
    <row r="144" spans="1:5" ht="13.5">
      <c r="A144" s="4" t="s">
        <v>146</v>
      </c>
      <c r="B144" s="9">
        <v>1638</v>
      </c>
      <c r="C144" s="6">
        <v>3456</v>
      </c>
      <c r="D144" s="10">
        <v>1589</v>
      </c>
      <c r="E144" s="11">
        <v>1867</v>
      </c>
    </row>
    <row r="145" spans="1:5" ht="13.5">
      <c r="A145" s="4" t="s">
        <v>147</v>
      </c>
      <c r="B145" s="9">
        <v>1645</v>
      </c>
      <c r="C145" s="6">
        <v>3551</v>
      </c>
      <c r="D145" s="10">
        <v>1695</v>
      </c>
      <c r="E145" s="11">
        <v>1856</v>
      </c>
    </row>
    <row r="146" spans="1:5" ht="13.5">
      <c r="A146" s="4" t="s">
        <v>148</v>
      </c>
      <c r="B146" s="9">
        <v>1365</v>
      </c>
      <c r="C146" s="6">
        <v>3053</v>
      </c>
      <c r="D146" s="10">
        <v>1441</v>
      </c>
      <c r="E146" s="11">
        <v>1612</v>
      </c>
    </row>
    <row r="147" spans="1:5" ht="13.5">
      <c r="A147" s="4" t="s">
        <v>149</v>
      </c>
      <c r="B147" s="9">
        <v>1085</v>
      </c>
      <c r="C147" s="6">
        <v>2542</v>
      </c>
      <c r="D147" s="10">
        <v>1194</v>
      </c>
      <c r="E147" s="11">
        <v>1348</v>
      </c>
    </row>
    <row r="148" spans="1:5" ht="13.5">
      <c r="A148" s="4" t="s">
        <v>150</v>
      </c>
      <c r="B148" s="9">
        <v>783</v>
      </c>
      <c r="C148" s="6">
        <v>1827</v>
      </c>
      <c r="D148" s="10">
        <v>900</v>
      </c>
      <c r="E148" s="11">
        <v>927</v>
      </c>
    </row>
    <row r="149" spans="1:5" ht="13.5">
      <c r="A149" s="4" t="s">
        <v>151</v>
      </c>
      <c r="B149" s="9">
        <v>871</v>
      </c>
      <c r="C149" s="6">
        <v>2054</v>
      </c>
      <c r="D149" s="10">
        <v>964</v>
      </c>
      <c r="E149" s="11">
        <v>1090</v>
      </c>
    </row>
    <row r="150" spans="1:5" ht="13.5">
      <c r="A150" s="4" t="s">
        <v>152</v>
      </c>
      <c r="B150" s="9">
        <v>363</v>
      </c>
      <c r="C150" s="6">
        <v>770</v>
      </c>
      <c r="D150" s="10">
        <v>395</v>
      </c>
      <c r="E150" s="11">
        <v>375</v>
      </c>
    </row>
    <row r="151" spans="1:5" ht="13.5">
      <c r="A151" s="4" t="s">
        <v>153</v>
      </c>
      <c r="B151" s="9">
        <v>354</v>
      </c>
      <c r="C151" s="6">
        <v>1010</v>
      </c>
      <c r="D151" s="10">
        <v>481</v>
      </c>
      <c r="E151" s="11">
        <v>529</v>
      </c>
    </row>
    <row r="152" spans="1:5" ht="13.5">
      <c r="A152" s="4" t="s">
        <v>154</v>
      </c>
      <c r="B152" s="9">
        <v>611</v>
      </c>
      <c r="C152" s="6">
        <v>1647</v>
      </c>
      <c r="D152" s="10">
        <v>781</v>
      </c>
      <c r="E152" s="11">
        <v>866</v>
      </c>
    </row>
    <row r="153" spans="1:5" ht="13.5">
      <c r="A153" s="4" t="s">
        <v>155</v>
      </c>
      <c r="B153" s="9">
        <v>473</v>
      </c>
      <c r="C153" s="6">
        <v>1307</v>
      </c>
      <c r="D153" s="10">
        <v>613</v>
      </c>
      <c r="E153" s="11">
        <v>694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1260</v>
      </c>
      <c r="C156" s="6">
        <v>3076</v>
      </c>
      <c r="D156" s="21">
        <v>1438</v>
      </c>
      <c r="E156" s="22">
        <v>1638</v>
      </c>
    </row>
    <row r="157" spans="1:5" ht="13.5">
      <c r="A157" s="4" t="s">
        <v>159</v>
      </c>
      <c r="B157" s="20">
        <v>1034</v>
      </c>
      <c r="C157" s="6">
        <v>2331</v>
      </c>
      <c r="D157" s="21">
        <v>1101</v>
      </c>
      <c r="E157" s="22">
        <v>1230</v>
      </c>
    </row>
    <row r="158" spans="1:5" ht="13.5">
      <c r="A158" s="23" t="s">
        <v>160</v>
      </c>
      <c r="B158" s="20">
        <v>444</v>
      </c>
      <c r="C158" s="6">
        <v>1123</v>
      </c>
      <c r="D158" s="21">
        <v>535</v>
      </c>
      <c r="E158" s="22">
        <v>588</v>
      </c>
    </row>
    <row r="159" spans="1:5" ht="13.5">
      <c r="A159" s="23" t="s">
        <v>161</v>
      </c>
      <c r="B159" s="20">
        <v>572</v>
      </c>
      <c r="C159" s="6">
        <v>1528</v>
      </c>
      <c r="D159" s="21">
        <v>753</v>
      </c>
      <c r="E159" s="22">
        <v>775</v>
      </c>
    </row>
    <row r="160" spans="1:5" ht="13.5">
      <c r="A160" s="23" t="s">
        <v>162</v>
      </c>
      <c r="B160" s="20">
        <v>637</v>
      </c>
      <c r="C160" s="6">
        <v>1519</v>
      </c>
      <c r="D160" s="21">
        <v>699</v>
      </c>
      <c r="E160" s="22">
        <v>820</v>
      </c>
    </row>
    <row r="161" spans="1:5" ht="13.5">
      <c r="A161" s="23" t="s">
        <v>163</v>
      </c>
      <c r="B161" s="20">
        <v>739</v>
      </c>
      <c r="C161" s="6">
        <v>1844</v>
      </c>
      <c r="D161" s="21">
        <v>858</v>
      </c>
      <c r="E161" s="22">
        <v>986</v>
      </c>
    </row>
    <row r="162" spans="1:5" ht="13.5">
      <c r="A162" s="23" t="s">
        <v>164</v>
      </c>
      <c r="B162" s="20">
        <v>668</v>
      </c>
      <c r="C162" s="6">
        <v>1863</v>
      </c>
      <c r="D162" s="21">
        <v>913</v>
      </c>
      <c r="E162" s="22">
        <v>950</v>
      </c>
    </row>
    <row r="163" spans="1:5" ht="13.5">
      <c r="A163" s="4" t="s">
        <v>165</v>
      </c>
      <c r="B163" s="20">
        <v>1090</v>
      </c>
      <c r="C163" s="6">
        <v>2543</v>
      </c>
      <c r="D163" s="21">
        <v>1288</v>
      </c>
      <c r="E163" s="22">
        <v>1255</v>
      </c>
    </row>
    <row r="164" spans="1:5" ht="13.5">
      <c r="A164" s="4" t="s">
        <v>166</v>
      </c>
      <c r="B164" s="20">
        <v>253</v>
      </c>
      <c r="C164" s="6">
        <v>616</v>
      </c>
      <c r="D164" s="21">
        <v>301</v>
      </c>
      <c r="E164" s="22">
        <v>315</v>
      </c>
    </row>
    <row r="165" spans="1:5" ht="13.5">
      <c r="A165" s="4" t="s">
        <v>167</v>
      </c>
      <c r="B165" s="20">
        <v>866</v>
      </c>
      <c r="C165" s="6">
        <v>2034</v>
      </c>
      <c r="D165" s="21">
        <v>908</v>
      </c>
      <c r="E165" s="22">
        <v>1126</v>
      </c>
    </row>
    <row r="166" spans="1:5" ht="13.5">
      <c r="A166" s="4" t="s">
        <v>168</v>
      </c>
      <c r="B166" s="20">
        <v>1467</v>
      </c>
      <c r="C166" s="6">
        <v>3125</v>
      </c>
      <c r="D166" s="21">
        <v>1510</v>
      </c>
      <c r="E166" s="22">
        <v>1615</v>
      </c>
    </row>
    <row r="167" spans="1:5" ht="13.5">
      <c r="A167" s="4" t="s">
        <v>169</v>
      </c>
      <c r="B167" s="20">
        <v>1182</v>
      </c>
      <c r="C167" s="6">
        <v>2523</v>
      </c>
      <c r="D167" s="21">
        <v>1209</v>
      </c>
      <c r="E167" s="22">
        <v>1314</v>
      </c>
    </row>
    <row r="168" spans="1:5" ht="13.5">
      <c r="A168" s="4" t="s">
        <v>170</v>
      </c>
      <c r="B168" s="20">
        <v>1493</v>
      </c>
      <c r="C168" s="6">
        <v>3393</v>
      </c>
      <c r="D168" s="21">
        <v>1654</v>
      </c>
      <c r="E168" s="22">
        <v>1739</v>
      </c>
    </row>
    <row r="169" spans="1:5" ht="13.5">
      <c r="A169" s="4" t="s">
        <v>171</v>
      </c>
      <c r="B169" s="20">
        <v>2036</v>
      </c>
      <c r="C169" s="6">
        <v>4160</v>
      </c>
      <c r="D169" s="21">
        <v>1862</v>
      </c>
      <c r="E169" s="22">
        <v>2298</v>
      </c>
    </row>
    <row r="170" spans="1:5" ht="13.5">
      <c r="A170" s="4" t="s">
        <v>172</v>
      </c>
      <c r="B170" s="20">
        <v>1989</v>
      </c>
      <c r="C170" s="6">
        <v>4338</v>
      </c>
      <c r="D170" s="21">
        <v>2079</v>
      </c>
      <c r="E170" s="22">
        <v>2259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53836</v>
      </c>
      <c r="C172" s="15">
        <v>123283</v>
      </c>
      <c r="D172" s="15">
        <v>57829</v>
      </c>
      <c r="E172" s="15">
        <v>65454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132215</v>
      </c>
      <c r="C174" s="25">
        <v>283418</v>
      </c>
      <c r="D174" s="25">
        <v>130592</v>
      </c>
      <c r="E174" s="25">
        <v>152826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2.14</v>
      </c>
      <c r="D180" s="30">
        <v>816.6</v>
      </c>
      <c r="E180" s="31">
        <v>347.08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291</v>
      </c>
      <c r="E183" s="35">
        <v>512</v>
      </c>
    </row>
    <row r="184" spans="2:5" ht="13.5">
      <c r="B184" s="6" t="s">
        <v>186</v>
      </c>
      <c r="C184" s="6"/>
      <c r="D184" s="35">
        <v>508</v>
      </c>
      <c r="E184" s="35">
        <v>885</v>
      </c>
    </row>
    <row r="185" spans="2:5" ht="13.5">
      <c r="B185" s="6" t="s">
        <v>187</v>
      </c>
      <c r="C185" s="6"/>
      <c r="D185" s="6">
        <v>-217</v>
      </c>
      <c r="E185" s="6">
        <v>-373</v>
      </c>
    </row>
    <row r="186" spans="2:5" ht="13.5">
      <c r="B186" s="6" t="s">
        <v>188</v>
      </c>
      <c r="C186" s="6"/>
      <c r="D186" s="17" t="s">
        <v>189</v>
      </c>
      <c r="E186" s="35">
        <v>140</v>
      </c>
    </row>
    <row r="187" spans="2:5" ht="13.5">
      <c r="B187" s="6" t="s">
        <v>190</v>
      </c>
      <c r="C187" s="6"/>
      <c r="D187" s="35">
        <v>80</v>
      </c>
      <c r="E187" s="35">
        <v>248</v>
      </c>
    </row>
    <row r="188" spans="2:5" ht="13.5">
      <c r="B188" s="6" t="s">
        <v>191</v>
      </c>
      <c r="C188" s="6"/>
      <c r="D188" s="6">
        <v>-80</v>
      </c>
      <c r="E188" s="6">
        <v>-108</v>
      </c>
    </row>
    <row r="189" spans="2:5" ht="13.5">
      <c r="B189" s="6" t="s">
        <v>192</v>
      </c>
      <c r="C189" s="6"/>
      <c r="D189" s="35">
        <v>611</v>
      </c>
      <c r="E189" s="35">
        <v>28</v>
      </c>
    </row>
    <row r="190" spans="2:5" ht="13.5">
      <c r="B190" s="6" t="s">
        <v>193</v>
      </c>
      <c r="C190" s="6"/>
      <c r="D190" s="35">
        <v>560</v>
      </c>
      <c r="E190" s="35">
        <v>59</v>
      </c>
    </row>
    <row r="191" spans="2:5" ht="13.5">
      <c r="B191" s="6" t="s">
        <v>194</v>
      </c>
      <c r="C191" s="6"/>
      <c r="D191" s="6">
        <v>51</v>
      </c>
      <c r="E191" s="6">
        <v>-31</v>
      </c>
    </row>
    <row r="192" spans="2:5" ht="13.5">
      <c r="B192" s="6" t="s">
        <v>195</v>
      </c>
      <c r="C192" s="6"/>
      <c r="D192" s="6">
        <v>-246</v>
      </c>
      <c r="E192" s="6">
        <v>-512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336</v>
      </c>
      <c r="C197" s="13">
        <v>582</v>
      </c>
      <c r="D197" s="38">
        <v>270</v>
      </c>
      <c r="E197" s="38">
        <v>312</v>
      </c>
    </row>
    <row r="198" spans="2:5" ht="13.5">
      <c r="B198" s="39" t="s">
        <v>210</v>
      </c>
      <c r="C198" s="39" t="s">
        <v>211</v>
      </c>
      <c r="D198" s="39" t="s">
        <v>210</v>
      </c>
      <c r="E198" s="39" t="s">
        <v>210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132551</v>
      </c>
      <c r="C203" s="13">
        <v>284000</v>
      </c>
      <c r="D203" s="13">
        <v>130862</v>
      </c>
      <c r="E203" s="13">
        <v>153138</v>
      </c>
    </row>
    <row r="204" spans="2:5" ht="13.5">
      <c r="B204" s="39" t="s">
        <v>212</v>
      </c>
      <c r="C204" s="39" t="s">
        <v>213</v>
      </c>
      <c r="D204" s="39" t="s">
        <v>214</v>
      </c>
      <c r="E204" s="39" t="s">
        <v>215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216</v>
      </c>
    </row>
    <row r="2" spans="1:5" ht="13.5">
      <c r="A2" s="60" t="s">
        <v>1</v>
      </c>
      <c r="B2" s="60" t="s">
        <v>2</v>
      </c>
      <c r="C2" s="62" t="s">
        <v>3</v>
      </c>
      <c r="D2" s="63"/>
      <c r="E2" s="64"/>
    </row>
    <row r="3" spans="1:5" ht="13.5">
      <c r="A3" s="61"/>
      <c r="B3" s="61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448</v>
      </c>
      <c r="C4" s="6">
        <v>976</v>
      </c>
      <c r="D4" s="7">
        <v>428</v>
      </c>
      <c r="E4" s="8">
        <v>548</v>
      </c>
    </row>
    <row r="5" spans="1:5" ht="13.5">
      <c r="A5" s="4" t="s">
        <v>8</v>
      </c>
      <c r="B5" s="9">
        <v>737</v>
      </c>
      <c r="C5" s="6">
        <v>1565</v>
      </c>
      <c r="D5" s="10">
        <v>704</v>
      </c>
      <c r="E5" s="11">
        <v>861</v>
      </c>
    </row>
    <row r="6" spans="1:5" ht="13.5">
      <c r="A6" s="4" t="s">
        <v>9</v>
      </c>
      <c r="B6" s="9">
        <v>805</v>
      </c>
      <c r="C6" s="6">
        <v>1627</v>
      </c>
      <c r="D6" s="10">
        <v>736</v>
      </c>
      <c r="E6" s="11">
        <v>891</v>
      </c>
    </row>
    <row r="7" spans="1:5" ht="13.5">
      <c r="A7" s="4" t="s">
        <v>10</v>
      </c>
      <c r="B7" s="9">
        <v>665</v>
      </c>
      <c r="C7" s="6">
        <v>1329</v>
      </c>
      <c r="D7" s="10">
        <v>601</v>
      </c>
      <c r="E7" s="11">
        <v>728</v>
      </c>
    </row>
    <row r="8" spans="1:5" ht="13.5">
      <c r="A8" s="4" t="s">
        <v>11</v>
      </c>
      <c r="B8" s="9">
        <v>397</v>
      </c>
      <c r="C8" s="6">
        <v>751</v>
      </c>
      <c r="D8" s="10">
        <v>359</v>
      </c>
      <c r="E8" s="11">
        <v>392</v>
      </c>
    </row>
    <row r="9" spans="1:5" ht="13.5">
      <c r="A9" s="4" t="s">
        <v>12</v>
      </c>
      <c r="B9" s="9">
        <v>633</v>
      </c>
      <c r="C9" s="6">
        <v>1194</v>
      </c>
      <c r="D9" s="10">
        <v>513</v>
      </c>
      <c r="E9" s="11">
        <v>681</v>
      </c>
    </row>
    <row r="10" spans="1:5" ht="13.5">
      <c r="A10" s="4" t="s">
        <v>13</v>
      </c>
      <c r="B10" s="9">
        <v>740</v>
      </c>
      <c r="C10" s="6">
        <v>1419</v>
      </c>
      <c r="D10" s="10">
        <v>616</v>
      </c>
      <c r="E10" s="11">
        <v>803</v>
      </c>
    </row>
    <row r="11" spans="1:5" ht="13.5">
      <c r="A11" s="4" t="s">
        <v>14</v>
      </c>
      <c r="B11" s="9">
        <v>1065</v>
      </c>
      <c r="C11" s="6">
        <v>2241</v>
      </c>
      <c r="D11" s="10">
        <v>1008</v>
      </c>
      <c r="E11" s="11">
        <v>1233</v>
      </c>
    </row>
    <row r="12" spans="1:5" ht="13.5">
      <c r="A12" s="4" t="s">
        <v>15</v>
      </c>
      <c r="B12" s="9">
        <v>822</v>
      </c>
      <c r="C12" s="6">
        <v>1707</v>
      </c>
      <c r="D12" s="10">
        <v>741</v>
      </c>
      <c r="E12" s="11">
        <v>966</v>
      </c>
    </row>
    <row r="13" spans="1:5" ht="13.5">
      <c r="A13" s="4" t="s">
        <v>16</v>
      </c>
      <c r="B13" s="9">
        <v>494</v>
      </c>
      <c r="C13" s="6">
        <v>1057</v>
      </c>
      <c r="D13" s="10">
        <v>452</v>
      </c>
      <c r="E13" s="11">
        <v>605</v>
      </c>
    </row>
    <row r="14" spans="1:5" ht="13.5">
      <c r="A14" s="4" t="s">
        <v>17</v>
      </c>
      <c r="B14" s="9">
        <v>907</v>
      </c>
      <c r="C14" s="6">
        <v>1774</v>
      </c>
      <c r="D14" s="10">
        <v>759</v>
      </c>
      <c r="E14" s="11">
        <v>1015</v>
      </c>
    </row>
    <row r="15" spans="1:5" ht="13.5">
      <c r="A15" s="4" t="s">
        <v>18</v>
      </c>
      <c r="B15" s="9">
        <v>658</v>
      </c>
      <c r="C15" s="6">
        <v>1292</v>
      </c>
      <c r="D15" s="10">
        <v>555</v>
      </c>
      <c r="E15" s="11">
        <v>737</v>
      </c>
    </row>
    <row r="16" spans="1:5" ht="13.5">
      <c r="A16" s="4" t="s">
        <v>19</v>
      </c>
      <c r="B16" s="9">
        <v>482</v>
      </c>
      <c r="C16" s="6">
        <v>1016</v>
      </c>
      <c r="D16" s="10">
        <v>452</v>
      </c>
      <c r="E16" s="11">
        <v>564</v>
      </c>
    </row>
    <row r="17" spans="1:5" ht="13.5">
      <c r="A17" s="4" t="s">
        <v>20</v>
      </c>
      <c r="B17" s="9">
        <v>442</v>
      </c>
      <c r="C17" s="6">
        <v>755</v>
      </c>
      <c r="D17" s="10">
        <v>330</v>
      </c>
      <c r="E17" s="11">
        <v>425</v>
      </c>
    </row>
    <row r="18" spans="1:5" ht="13.5">
      <c r="A18" s="4" t="s">
        <v>21</v>
      </c>
      <c r="B18" s="9">
        <v>709</v>
      </c>
      <c r="C18" s="6">
        <v>1326</v>
      </c>
      <c r="D18" s="10">
        <v>577</v>
      </c>
      <c r="E18" s="11">
        <v>749</v>
      </c>
    </row>
    <row r="19" spans="1:5" ht="13.5">
      <c r="A19" s="4" t="s">
        <v>22</v>
      </c>
      <c r="B19" s="9">
        <v>420</v>
      </c>
      <c r="C19" s="6">
        <v>793</v>
      </c>
      <c r="D19" s="10">
        <v>336</v>
      </c>
      <c r="E19" s="11">
        <v>457</v>
      </c>
    </row>
    <row r="20" spans="1:5" ht="13.5">
      <c r="A20" s="4" t="s">
        <v>23</v>
      </c>
      <c r="B20" s="9">
        <v>217</v>
      </c>
      <c r="C20" s="6">
        <v>406</v>
      </c>
      <c r="D20" s="10">
        <v>172</v>
      </c>
      <c r="E20" s="11">
        <v>234</v>
      </c>
    </row>
    <row r="21" spans="1:5" ht="13.5">
      <c r="A21" s="4" t="s">
        <v>24</v>
      </c>
      <c r="B21" s="9">
        <v>995</v>
      </c>
      <c r="C21" s="6">
        <v>1814</v>
      </c>
      <c r="D21" s="10">
        <v>829</v>
      </c>
      <c r="E21" s="11">
        <v>985</v>
      </c>
    </row>
    <row r="22" spans="1:5" ht="13.5">
      <c r="A22" s="4" t="s">
        <v>25</v>
      </c>
      <c r="B22" s="9">
        <v>230</v>
      </c>
      <c r="C22" s="6">
        <v>390</v>
      </c>
      <c r="D22" s="10">
        <v>165</v>
      </c>
      <c r="E22" s="11">
        <v>225</v>
      </c>
    </row>
    <row r="23" spans="1:5" ht="13.5">
      <c r="A23" s="4" t="s">
        <v>26</v>
      </c>
      <c r="B23" s="9">
        <v>830</v>
      </c>
      <c r="C23" s="6">
        <v>1544</v>
      </c>
      <c r="D23" s="10">
        <v>681</v>
      </c>
      <c r="E23" s="11">
        <v>863</v>
      </c>
    </row>
    <row r="24" spans="1:5" ht="13.5">
      <c r="A24" s="4" t="s">
        <v>27</v>
      </c>
      <c r="B24" s="9">
        <v>619</v>
      </c>
      <c r="C24" s="6">
        <v>1088</v>
      </c>
      <c r="D24" s="10">
        <v>460</v>
      </c>
      <c r="E24" s="11">
        <v>628</v>
      </c>
    </row>
    <row r="25" spans="1:5" ht="13.5">
      <c r="A25" s="4" t="s">
        <v>28</v>
      </c>
      <c r="B25" s="9">
        <v>905</v>
      </c>
      <c r="C25" s="6">
        <v>1593</v>
      </c>
      <c r="D25" s="10">
        <v>657</v>
      </c>
      <c r="E25" s="11">
        <v>936</v>
      </c>
    </row>
    <row r="26" spans="1:5" ht="13.5">
      <c r="A26" s="4" t="s">
        <v>29</v>
      </c>
      <c r="B26" s="9">
        <v>473</v>
      </c>
      <c r="C26" s="6">
        <v>923</v>
      </c>
      <c r="D26" s="10">
        <v>388</v>
      </c>
      <c r="E26" s="11">
        <v>535</v>
      </c>
    </row>
    <row r="27" spans="1:5" ht="13.5">
      <c r="A27" s="4" t="s">
        <v>30</v>
      </c>
      <c r="B27" s="9">
        <v>704</v>
      </c>
      <c r="C27" s="6">
        <v>1354</v>
      </c>
      <c r="D27" s="10">
        <v>606</v>
      </c>
      <c r="E27" s="11">
        <v>748</v>
      </c>
    </row>
    <row r="28" spans="1:5" ht="13.5">
      <c r="A28" s="4" t="s">
        <v>31</v>
      </c>
      <c r="B28" s="9">
        <v>997</v>
      </c>
      <c r="C28" s="6">
        <v>1883</v>
      </c>
      <c r="D28" s="10">
        <v>812</v>
      </c>
      <c r="E28" s="11">
        <v>1071</v>
      </c>
    </row>
    <row r="29" spans="1:5" ht="13.5">
      <c r="A29" s="4" t="s">
        <v>32</v>
      </c>
      <c r="B29" s="9">
        <v>1402</v>
      </c>
      <c r="C29" s="6">
        <v>2786</v>
      </c>
      <c r="D29" s="10">
        <v>1213</v>
      </c>
      <c r="E29" s="11">
        <v>1573</v>
      </c>
    </row>
    <row r="30" spans="1:5" ht="13.5">
      <c r="A30" s="4" t="s">
        <v>33</v>
      </c>
      <c r="B30" s="9">
        <v>751</v>
      </c>
      <c r="C30" s="6">
        <v>1375</v>
      </c>
      <c r="D30" s="10">
        <v>627</v>
      </c>
      <c r="E30" s="11">
        <v>748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319</v>
      </c>
      <c r="C32" s="6">
        <v>690</v>
      </c>
      <c r="D32" s="10">
        <v>326</v>
      </c>
      <c r="E32" s="11">
        <v>364</v>
      </c>
    </row>
    <row r="33" spans="1:5" ht="13.5">
      <c r="A33" s="4" t="s">
        <v>36</v>
      </c>
      <c r="B33" s="9">
        <v>450</v>
      </c>
      <c r="C33" s="6">
        <v>898</v>
      </c>
      <c r="D33" s="10">
        <v>428</v>
      </c>
      <c r="E33" s="11">
        <v>470</v>
      </c>
    </row>
    <row r="34" spans="1:5" ht="13.5">
      <c r="A34" s="4" t="s">
        <v>37</v>
      </c>
      <c r="B34" s="9">
        <v>1328</v>
      </c>
      <c r="C34" s="6">
        <v>2910</v>
      </c>
      <c r="D34" s="10">
        <v>1461</v>
      </c>
      <c r="E34" s="11">
        <v>1449</v>
      </c>
    </row>
    <row r="35" spans="1:5" ht="13.5">
      <c r="A35" s="4" t="s">
        <v>38</v>
      </c>
      <c r="B35" s="9">
        <v>695</v>
      </c>
      <c r="C35" s="6">
        <v>1481</v>
      </c>
      <c r="D35" s="10">
        <v>698</v>
      </c>
      <c r="E35" s="11">
        <v>783</v>
      </c>
    </row>
    <row r="36" spans="1:5" ht="13.5">
      <c r="A36" s="4" t="s">
        <v>39</v>
      </c>
      <c r="B36" s="9">
        <v>980</v>
      </c>
      <c r="C36" s="6">
        <v>1721</v>
      </c>
      <c r="D36" s="10">
        <v>867</v>
      </c>
      <c r="E36" s="11">
        <v>854</v>
      </c>
    </row>
    <row r="37" spans="1:5" ht="13.5">
      <c r="A37" s="4" t="s">
        <v>40</v>
      </c>
      <c r="B37" s="9">
        <v>222</v>
      </c>
      <c r="C37" s="6">
        <v>465</v>
      </c>
      <c r="D37" s="10">
        <v>228</v>
      </c>
      <c r="E37" s="11">
        <v>237</v>
      </c>
    </row>
    <row r="38" spans="1:5" ht="13.5">
      <c r="A38" s="4" t="s">
        <v>41</v>
      </c>
      <c r="B38" s="9">
        <v>876</v>
      </c>
      <c r="C38" s="6">
        <v>1730</v>
      </c>
      <c r="D38" s="10">
        <v>808</v>
      </c>
      <c r="E38" s="11">
        <v>922</v>
      </c>
    </row>
    <row r="39" spans="1:5" ht="13.5">
      <c r="A39" s="4" t="s">
        <v>42</v>
      </c>
      <c r="B39" s="9">
        <v>1110</v>
      </c>
      <c r="C39" s="6">
        <v>2603</v>
      </c>
      <c r="D39" s="10">
        <v>1178</v>
      </c>
      <c r="E39" s="11">
        <v>1425</v>
      </c>
    </row>
    <row r="40" spans="1:5" ht="13.5">
      <c r="A40" s="4" t="s">
        <v>43</v>
      </c>
      <c r="B40" s="9">
        <v>1470</v>
      </c>
      <c r="C40" s="6">
        <v>3156</v>
      </c>
      <c r="D40" s="10">
        <v>1376</v>
      </c>
      <c r="E40" s="11">
        <v>1780</v>
      </c>
    </row>
    <row r="41" spans="1:5" ht="13.5">
      <c r="A41" s="4" t="s">
        <v>44</v>
      </c>
      <c r="B41" s="9">
        <v>986</v>
      </c>
      <c r="C41" s="6">
        <v>1892</v>
      </c>
      <c r="D41" s="10">
        <v>864</v>
      </c>
      <c r="E41" s="11">
        <v>1028</v>
      </c>
    </row>
    <row r="42" spans="1:5" ht="13.5">
      <c r="A42" s="4" t="s">
        <v>45</v>
      </c>
      <c r="B42" s="9">
        <v>968</v>
      </c>
      <c r="C42" s="6">
        <v>1869</v>
      </c>
      <c r="D42" s="10">
        <v>866</v>
      </c>
      <c r="E42" s="11">
        <v>1003</v>
      </c>
    </row>
    <row r="43" spans="1:5" ht="13.5">
      <c r="A43" s="4" t="s">
        <v>46</v>
      </c>
      <c r="B43" s="9">
        <v>1081</v>
      </c>
      <c r="C43" s="6">
        <v>1962</v>
      </c>
      <c r="D43" s="10">
        <v>887</v>
      </c>
      <c r="E43" s="11">
        <v>1075</v>
      </c>
    </row>
    <row r="44" spans="1:5" ht="13.5">
      <c r="A44" s="4" t="s">
        <v>47</v>
      </c>
      <c r="B44" s="9">
        <v>1611</v>
      </c>
      <c r="C44" s="6">
        <v>3044</v>
      </c>
      <c r="D44" s="10">
        <v>1299</v>
      </c>
      <c r="E44" s="11">
        <v>1745</v>
      </c>
    </row>
    <row r="45" spans="1:5" ht="13.5">
      <c r="A45" s="4" t="s">
        <v>48</v>
      </c>
      <c r="B45" s="9">
        <v>1221</v>
      </c>
      <c r="C45" s="6">
        <v>2339</v>
      </c>
      <c r="D45" s="10">
        <v>988</v>
      </c>
      <c r="E45" s="11">
        <v>1351</v>
      </c>
    </row>
    <row r="46" spans="1:5" ht="13.5">
      <c r="A46" s="4" t="s">
        <v>49</v>
      </c>
      <c r="B46" s="9">
        <v>1352</v>
      </c>
      <c r="C46" s="6">
        <v>2538</v>
      </c>
      <c r="D46" s="10">
        <v>1085</v>
      </c>
      <c r="E46" s="11">
        <v>1453</v>
      </c>
    </row>
    <row r="47" spans="1:5" ht="13.5">
      <c r="A47" s="4" t="s">
        <v>50</v>
      </c>
      <c r="B47" s="9">
        <v>1055</v>
      </c>
      <c r="C47" s="6">
        <v>2185</v>
      </c>
      <c r="D47" s="10">
        <v>1020</v>
      </c>
      <c r="E47" s="11">
        <v>1165</v>
      </c>
    </row>
    <row r="48" spans="1:5" ht="13.5">
      <c r="A48" s="4" t="s">
        <v>51</v>
      </c>
      <c r="B48" s="9">
        <v>560</v>
      </c>
      <c r="C48" s="6">
        <v>1037</v>
      </c>
      <c r="D48" s="10">
        <v>461</v>
      </c>
      <c r="E48" s="11">
        <v>576</v>
      </c>
    </row>
    <row r="49" spans="1:5" ht="13.5">
      <c r="A49" s="4" t="s">
        <v>52</v>
      </c>
      <c r="B49" s="9">
        <v>791</v>
      </c>
      <c r="C49" s="6">
        <v>1401</v>
      </c>
      <c r="D49" s="10">
        <v>682</v>
      </c>
      <c r="E49" s="11">
        <v>719</v>
      </c>
    </row>
    <row r="50" spans="1:5" ht="13.5">
      <c r="A50" s="4" t="s">
        <v>53</v>
      </c>
      <c r="B50" s="9">
        <v>1149</v>
      </c>
      <c r="C50" s="6">
        <v>2416</v>
      </c>
      <c r="D50" s="10">
        <v>1072</v>
      </c>
      <c r="E50" s="11">
        <v>1344</v>
      </c>
    </row>
    <row r="51" spans="1:5" ht="13.5">
      <c r="A51" s="4" t="s">
        <v>54</v>
      </c>
      <c r="B51" s="9">
        <v>1106</v>
      </c>
      <c r="C51" s="6">
        <v>2345</v>
      </c>
      <c r="D51" s="10">
        <v>1046</v>
      </c>
      <c r="E51" s="11">
        <v>1299</v>
      </c>
    </row>
    <row r="52" spans="1:5" ht="13.5">
      <c r="A52" s="4" t="s">
        <v>55</v>
      </c>
      <c r="B52" s="9">
        <v>824</v>
      </c>
      <c r="C52" s="6">
        <v>1479</v>
      </c>
      <c r="D52" s="10">
        <v>595</v>
      </c>
      <c r="E52" s="11">
        <v>884</v>
      </c>
    </row>
    <row r="53" spans="1:5" ht="13.5">
      <c r="A53" s="4" t="s">
        <v>56</v>
      </c>
      <c r="B53" s="9">
        <v>1227</v>
      </c>
      <c r="C53" s="6">
        <v>2060</v>
      </c>
      <c r="D53" s="10">
        <v>851</v>
      </c>
      <c r="E53" s="11">
        <v>1209</v>
      </c>
    </row>
    <row r="54" spans="1:5" ht="13.5">
      <c r="A54" s="4" t="s">
        <v>57</v>
      </c>
      <c r="B54" s="9">
        <v>602</v>
      </c>
      <c r="C54" s="6">
        <v>1165</v>
      </c>
      <c r="D54" s="10">
        <v>545</v>
      </c>
      <c r="E54" s="11">
        <v>620</v>
      </c>
    </row>
    <row r="55" spans="1:5" ht="13.5">
      <c r="A55" s="4" t="s">
        <v>58</v>
      </c>
      <c r="B55" s="9">
        <v>1016</v>
      </c>
      <c r="C55" s="6">
        <v>1834</v>
      </c>
      <c r="D55" s="10">
        <v>816</v>
      </c>
      <c r="E55" s="11">
        <v>1018</v>
      </c>
    </row>
    <row r="56" spans="1:5" ht="13.5">
      <c r="A56" s="4" t="s">
        <v>59</v>
      </c>
      <c r="B56" s="9">
        <v>383</v>
      </c>
      <c r="C56" s="6">
        <v>849</v>
      </c>
      <c r="D56" s="10">
        <v>387</v>
      </c>
      <c r="E56" s="11">
        <v>462</v>
      </c>
    </row>
    <row r="57" spans="1:5" ht="13.5">
      <c r="A57" s="4" t="s">
        <v>60</v>
      </c>
      <c r="B57" s="9">
        <v>1384</v>
      </c>
      <c r="C57" s="6">
        <v>2913</v>
      </c>
      <c r="D57" s="10">
        <v>1255</v>
      </c>
      <c r="E57" s="11">
        <v>1658</v>
      </c>
    </row>
    <row r="58" spans="1:5" ht="13.5">
      <c r="A58" s="4" t="s">
        <v>61</v>
      </c>
      <c r="B58" s="9">
        <v>1140</v>
      </c>
      <c r="C58" s="6">
        <v>2393</v>
      </c>
      <c r="D58" s="10">
        <v>1060</v>
      </c>
      <c r="E58" s="11">
        <v>1333</v>
      </c>
    </row>
    <row r="59" spans="1:5" ht="13.5">
      <c r="A59" s="4" t="s">
        <v>62</v>
      </c>
      <c r="B59" s="9">
        <v>434</v>
      </c>
      <c r="C59" s="6">
        <v>999</v>
      </c>
      <c r="D59" s="10">
        <v>506</v>
      </c>
      <c r="E59" s="11">
        <v>493</v>
      </c>
    </row>
    <row r="60" spans="1:5" ht="13.5">
      <c r="A60" s="4" t="s">
        <v>63</v>
      </c>
      <c r="B60" s="9">
        <v>740</v>
      </c>
      <c r="C60" s="6">
        <v>1578</v>
      </c>
      <c r="D60" s="10">
        <v>805</v>
      </c>
      <c r="E60" s="11">
        <v>773</v>
      </c>
    </row>
    <row r="61" spans="1:5" ht="13.5">
      <c r="A61" s="4" t="s">
        <v>64</v>
      </c>
      <c r="B61" s="9">
        <v>1713</v>
      </c>
      <c r="C61" s="6">
        <v>3342</v>
      </c>
      <c r="D61" s="10">
        <v>1438</v>
      </c>
      <c r="E61" s="11">
        <v>1904</v>
      </c>
    </row>
    <row r="62" spans="1:5" ht="13.5">
      <c r="A62" s="4" t="s">
        <v>65</v>
      </c>
      <c r="B62" s="9">
        <v>952</v>
      </c>
      <c r="C62" s="6">
        <v>1804</v>
      </c>
      <c r="D62" s="10">
        <v>808</v>
      </c>
      <c r="E62" s="11">
        <v>996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48297</v>
      </c>
      <c r="C64" s="15">
        <v>95084</v>
      </c>
      <c r="D64" s="15">
        <v>42488</v>
      </c>
      <c r="E64" s="15">
        <v>52596</v>
      </c>
    </row>
    <row r="65" spans="1:5" ht="13.5">
      <c r="A65" s="4" t="s">
        <v>68</v>
      </c>
      <c r="B65" s="5">
        <v>2744</v>
      </c>
      <c r="C65" s="6">
        <v>5675</v>
      </c>
      <c r="D65" s="7">
        <v>2444</v>
      </c>
      <c r="E65" s="8">
        <v>3231</v>
      </c>
    </row>
    <row r="66" spans="1:5" ht="13.5">
      <c r="A66" s="4" t="s">
        <v>69</v>
      </c>
      <c r="B66" s="9">
        <v>802</v>
      </c>
      <c r="C66" s="6">
        <v>1639</v>
      </c>
      <c r="D66" s="10">
        <v>697</v>
      </c>
      <c r="E66" s="11">
        <v>942</v>
      </c>
    </row>
    <row r="67" spans="1:5" ht="13.5">
      <c r="A67" s="4" t="s">
        <v>70</v>
      </c>
      <c r="B67" s="9">
        <v>569</v>
      </c>
      <c r="C67" s="6">
        <v>1194</v>
      </c>
      <c r="D67" s="10">
        <v>719</v>
      </c>
      <c r="E67" s="11">
        <v>475</v>
      </c>
    </row>
    <row r="68" spans="1:5" ht="13.5">
      <c r="A68" s="4" t="s">
        <v>71</v>
      </c>
      <c r="B68" s="9">
        <v>1390</v>
      </c>
      <c r="C68" s="6">
        <v>2816</v>
      </c>
      <c r="D68" s="10">
        <v>1248</v>
      </c>
      <c r="E68" s="11">
        <v>1568</v>
      </c>
    </row>
    <row r="69" spans="1:5" ht="13.5">
      <c r="A69" s="4" t="s">
        <v>72</v>
      </c>
      <c r="B69" s="9">
        <v>1381</v>
      </c>
      <c r="C69" s="6">
        <v>2353</v>
      </c>
      <c r="D69" s="10">
        <v>1044</v>
      </c>
      <c r="E69" s="11">
        <v>1309</v>
      </c>
    </row>
    <row r="70" spans="1:5" ht="13.5">
      <c r="A70" s="4" t="s">
        <v>73</v>
      </c>
      <c r="B70" s="9">
        <v>1266</v>
      </c>
      <c r="C70" s="6">
        <v>2534</v>
      </c>
      <c r="D70" s="10">
        <v>1116</v>
      </c>
      <c r="E70" s="11">
        <v>1418</v>
      </c>
    </row>
    <row r="71" spans="1:5" ht="13.5">
      <c r="A71" s="4" t="s">
        <v>74</v>
      </c>
      <c r="B71" s="9">
        <v>1230</v>
      </c>
      <c r="C71" s="6">
        <v>2386</v>
      </c>
      <c r="D71" s="10">
        <v>1023</v>
      </c>
      <c r="E71" s="11">
        <v>1363</v>
      </c>
    </row>
    <row r="72" spans="1:5" ht="13.5">
      <c r="A72" s="4" t="s">
        <v>75</v>
      </c>
      <c r="B72" s="9">
        <v>716</v>
      </c>
      <c r="C72" s="6">
        <v>1410</v>
      </c>
      <c r="D72" s="10">
        <v>757</v>
      </c>
      <c r="E72" s="11">
        <v>653</v>
      </c>
    </row>
    <row r="73" spans="1:5" ht="13.5">
      <c r="A73" s="4" t="s">
        <v>76</v>
      </c>
      <c r="B73" s="9">
        <v>735</v>
      </c>
      <c r="C73" s="6">
        <v>1609</v>
      </c>
      <c r="D73" s="10">
        <v>762</v>
      </c>
      <c r="E73" s="11">
        <v>847</v>
      </c>
    </row>
    <row r="74" spans="1:5" ht="13.5">
      <c r="A74" s="4" t="s">
        <v>77</v>
      </c>
      <c r="B74" s="9">
        <v>1853</v>
      </c>
      <c r="C74" s="6">
        <v>3645</v>
      </c>
      <c r="D74" s="10">
        <v>1638</v>
      </c>
      <c r="E74" s="11">
        <v>2007</v>
      </c>
    </row>
    <row r="75" spans="1:5" ht="13.5">
      <c r="A75" s="4" t="s">
        <v>78</v>
      </c>
      <c r="B75" s="9">
        <v>1437</v>
      </c>
      <c r="C75" s="6">
        <v>2486</v>
      </c>
      <c r="D75" s="10">
        <v>1407</v>
      </c>
      <c r="E75" s="11">
        <v>1079</v>
      </c>
    </row>
    <row r="76" spans="1:5" ht="13.5">
      <c r="A76" s="4" t="s">
        <v>79</v>
      </c>
      <c r="B76" s="9">
        <v>1343</v>
      </c>
      <c r="C76" s="6">
        <v>3130</v>
      </c>
      <c r="D76" s="10">
        <v>1423</v>
      </c>
      <c r="E76" s="11">
        <v>1707</v>
      </c>
    </row>
    <row r="77" spans="1:5" ht="13.5">
      <c r="A77" s="4" t="s">
        <v>80</v>
      </c>
      <c r="B77" s="9">
        <v>1268</v>
      </c>
      <c r="C77" s="6">
        <v>2700</v>
      </c>
      <c r="D77" s="10">
        <v>1171</v>
      </c>
      <c r="E77" s="11">
        <v>1529</v>
      </c>
    </row>
    <row r="78" spans="1:5" ht="13.5">
      <c r="A78" s="4" t="s">
        <v>81</v>
      </c>
      <c r="B78" s="9">
        <v>1335</v>
      </c>
      <c r="C78" s="6">
        <v>2969</v>
      </c>
      <c r="D78" s="10">
        <v>1334</v>
      </c>
      <c r="E78" s="11">
        <v>1635</v>
      </c>
    </row>
    <row r="79" spans="1:5" ht="13.5">
      <c r="A79" s="4" t="s">
        <v>82</v>
      </c>
      <c r="B79" s="9">
        <v>1102</v>
      </c>
      <c r="C79" s="6">
        <v>2560</v>
      </c>
      <c r="D79" s="10">
        <v>1227</v>
      </c>
      <c r="E79" s="11">
        <v>1333</v>
      </c>
    </row>
    <row r="80" spans="1:5" ht="13.5">
      <c r="A80" s="4" t="s">
        <v>83</v>
      </c>
      <c r="B80" s="9">
        <v>1514</v>
      </c>
      <c r="C80" s="6">
        <v>3055</v>
      </c>
      <c r="D80" s="10">
        <v>1390</v>
      </c>
      <c r="E80" s="11">
        <v>1665</v>
      </c>
    </row>
    <row r="81" spans="1:5" ht="13.5">
      <c r="A81" s="4" t="s">
        <v>84</v>
      </c>
      <c r="B81" s="9">
        <v>227</v>
      </c>
      <c r="C81" s="6">
        <v>556</v>
      </c>
      <c r="D81" s="10">
        <v>259</v>
      </c>
      <c r="E81" s="11">
        <v>297</v>
      </c>
    </row>
    <row r="82" spans="1:5" ht="13.5">
      <c r="A82" s="4" t="s">
        <v>85</v>
      </c>
      <c r="B82" s="9">
        <v>173</v>
      </c>
      <c r="C82" s="6">
        <v>475</v>
      </c>
      <c r="D82" s="10">
        <v>215</v>
      </c>
      <c r="E82" s="11">
        <v>260</v>
      </c>
    </row>
    <row r="83" spans="1:5" ht="13.5">
      <c r="A83" s="4" t="s">
        <v>86</v>
      </c>
      <c r="B83" s="9">
        <v>72</v>
      </c>
      <c r="C83" s="6">
        <v>106</v>
      </c>
      <c r="D83" s="10">
        <v>50</v>
      </c>
      <c r="E83" s="11">
        <v>56</v>
      </c>
    </row>
    <row r="84" spans="1:5" ht="13.5">
      <c r="A84" s="4" t="s">
        <v>87</v>
      </c>
      <c r="B84" s="9">
        <v>2273</v>
      </c>
      <c r="C84" s="6">
        <v>4871</v>
      </c>
      <c r="D84" s="10">
        <v>2245</v>
      </c>
      <c r="E84" s="11">
        <v>2626</v>
      </c>
    </row>
    <row r="85" spans="1:5" ht="13.5">
      <c r="A85" s="4" t="s">
        <v>88</v>
      </c>
      <c r="B85" s="9">
        <v>24</v>
      </c>
      <c r="C85" s="6">
        <v>42</v>
      </c>
      <c r="D85" s="10">
        <v>13</v>
      </c>
      <c r="E85" s="11">
        <v>29</v>
      </c>
    </row>
    <row r="86" spans="1:5" ht="13.5">
      <c r="A86" s="4" t="s">
        <v>89</v>
      </c>
      <c r="B86" s="9">
        <v>195</v>
      </c>
      <c r="C86" s="6">
        <v>341</v>
      </c>
      <c r="D86" s="10">
        <v>128</v>
      </c>
      <c r="E86" s="11">
        <v>213</v>
      </c>
    </row>
    <row r="87" spans="1:5" ht="13.5">
      <c r="A87" s="4" t="s">
        <v>90</v>
      </c>
      <c r="B87" s="9">
        <v>667</v>
      </c>
      <c r="C87" s="6">
        <v>1653</v>
      </c>
      <c r="D87" s="10">
        <v>751</v>
      </c>
      <c r="E87" s="11">
        <v>902</v>
      </c>
    </row>
    <row r="88" spans="1:5" ht="13.5">
      <c r="A88" s="4" t="s">
        <v>91</v>
      </c>
      <c r="B88" s="9">
        <v>912</v>
      </c>
      <c r="C88" s="6">
        <v>2354</v>
      </c>
      <c r="D88" s="10">
        <v>1083</v>
      </c>
      <c r="E88" s="11">
        <v>1271</v>
      </c>
    </row>
    <row r="89" spans="1:5" ht="13.5">
      <c r="A89" s="4" t="s">
        <v>92</v>
      </c>
      <c r="B89" s="9">
        <v>531</v>
      </c>
      <c r="C89" s="6">
        <v>1511</v>
      </c>
      <c r="D89" s="10">
        <v>721</v>
      </c>
      <c r="E89" s="11">
        <v>790</v>
      </c>
    </row>
    <row r="90" spans="1:5" ht="13.5">
      <c r="A90" s="4" t="s">
        <v>93</v>
      </c>
      <c r="B90" s="9">
        <v>37</v>
      </c>
      <c r="C90" s="6">
        <v>80</v>
      </c>
      <c r="D90" s="10">
        <v>43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13</v>
      </c>
      <c r="D93" s="10">
        <v>5</v>
      </c>
      <c r="E93" s="11">
        <v>8</v>
      </c>
    </row>
    <row r="94" spans="1:5" ht="13.5">
      <c r="A94" s="4" t="s">
        <v>97</v>
      </c>
      <c r="B94" s="9">
        <v>75</v>
      </c>
      <c r="C94" s="6">
        <v>201</v>
      </c>
      <c r="D94" s="10">
        <v>96</v>
      </c>
      <c r="E94" s="11">
        <v>105</v>
      </c>
    </row>
    <row r="95" spans="1:5" ht="13.5">
      <c r="A95" s="4" t="s">
        <v>98</v>
      </c>
      <c r="B95" s="9">
        <v>61</v>
      </c>
      <c r="C95" s="6">
        <v>164</v>
      </c>
      <c r="D95" s="10">
        <v>75</v>
      </c>
      <c r="E95" s="11">
        <v>89</v>
      </c>
    </row>
    <row r="96" spans="1:5" ht="13.5">
      <c r="A96" s="4" t="s">
        <v>99</v>
      </c>
      <c r="B96" s="9">
        <v>65</v>
      </c>
      <c r="C96" s="6">
        <v>171</v>
      </c>
      <c r="D96" s="10">
        <v>91</v>
      </c>
      <c r="E96" s="11">
        <v>80</v>
      </c>
    </row>
    <row r="97" spans="1:5" ht="13.5">
      <c r="A97" s="4" t="s">
        <v>100</v>
      </c>
      <c r="B97" s="9">
        <v>128</v>
      </c>
      <c r="C97" s="6">
        <v>167</v>
      </c>
      <c r="D97" s="10">
        <v>85</v>
      </c>
      <c r="E97" s="11">
        <v>82</v>
      </c>
    </row>
    <row r="98" spans="1:5" ht="13.5">
      <c r="A98" s="4" t="s">
        <v>101</v>
      </c>
      <c r="B98" s="9">
        <v>20</v>
      </c>
      <c r="C98" s="6">
        <v>45</v>
      </c>
      <c r="D98" s="10">
        <v>21</v>
      </c>
      <c r="E98" s="11">
        <v>24</v>
      </c>
    </row>
    <row r="99" spans="1:5" ht="13.5">
      <c r="A99" s="4" t="s">
        <v>102</v>
      </c>
      <c r="B99" s="9">
        <v>28</v>
      </c>
      <c r="C99" s="6">
        <v>65</v>
      </c>
      <c r="D99" s="10">
        <v>32</v>
      </c>
      <c r="E99" s="11">
        <v>33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26180</v>
      </c>
      <c r="C101" s="15">
        <v>54977</v>
      </c>
      <c r="D101" s="15">
        <v>25314</v>
      </c>
      <c r="E101" s="15">
        <v>29663</v>
      </c>
    </row>
    <row r="102" spans="1:5" ht="13.5">
      <c r="A102" s="4" t="s">
        <v>105</v>
      </c>
      <c r="B102" s="5">
        <v>316</v>
      </c>
      <c r="C102" s="6">
        <v>782</v>
      </c>
      <c r="D102" s="7">
        <v>368</v>
      </c>
      <c r="E102" s="8">
        <v>414</v>
      </c>
    </row>
    <row r="103" spans="1:5" ht="13.5">
      <c r="A103" s="4" t="s">
        <v>106</v>
      </c>
      <c r="B103" s="9">
        <v>929</v>
      </c>
      <c r="C103" s="6">
        <v>2346</v>
      </c>
      <c r="D103" s="10">
        <v>1122</v>
      </c>
      <c r="E103" s="11">
        <v>1224</v>
      </c>
    </row>
    <row r="104" spans="1:5" ht="13.5">
      <c r="A104" s="4" t="s">
        <v>107</v>
      </c>
      <c r="B104" s="9">
        <v>188</v>
      </c>
      <c r="C104" s="6">
        <v>481</v>
      </c>
      <c r="D104" s="10">
        <v>227</v>
      </c>
      <c r="E104" s="11">
        <v>254</v>
      </c>
    </row>
    <row r="105" spans="1:5" ht="13.5">
      <c r="A105" s="4" t="s">
        <v>108</v>
      </c>
      <c r="B105" s="9">
        <v>108</v>
      </c>
      <c r="C105" s="6">
        <v>264</v>
      </c>
      <c r="D105" s="10">
        <v>117</v>
      </c>
      <c r="E105" s="11">
        <v>147</v>
      </c>
    </row>
    <row r="106" spans="1:5" ht="13.5">
      <c r="A106" s="4" t="s">
        <v>109</v>
      </c>
      <c r="B106" s="9">
        <v>52</v>
      </c>
      <c r="C106" s="6">
        <v>149</v>
      </c>
      <c r="D106" s="10">
        <v>76</v>
      </c>
      <c r="E106" s="11">
        <v>73</v>
      </c>
    </row>
    <row r="107" spans="1:5" ht="13.5">
      <c r="A107" s="4" t="s">
        <v>110</v>
      </c>
      <c r="B107" s="9">
        <v>682</v>
      </c>
      <c r="C107" s="6">
        <v>1901</v>
      </c>
      <c r="D107" s="10">
        <v>912</v>
      </c>
      <c r="E107" s="11">
        <v>989</v>
      </c>
    </row>
    <row r="108" spans="1:5" ht="13.5">
      <c r="A108" s="4" t="s">
        <v>111</v>
      </c>
      <c r="B108" s="9">
        <v>31</v>
      </c>
      <c r="C108" s="6">
        <v>58</v>
      </c>
      <c r="D108" s="10">
        <v>19</v>
      </c>
      <c r="E108" s="11">
        <v>39</v>
      </c>
    </row>
    <row r="109" spans="1:5" ht="13.5">
      <c r="A109" s="4" t="s">
        <v>112</v>
      </c>
      <c r="B109" s="9">
        <v>199</v>
      </c>
      <c r="C109" s="6">
        <v>516</v>
      </c>
      <c r="D109" s="10">
        <v>255</v>
      </c>
      <c r="E109" s="11">
        <v>261</v>
      </c>
    </row>
    <row r="110" spans="1:5" ht="13.5">
      <c r="A110" s="4" t="s">
        <v>113</v>
      </c>
      <c r="B110" s="9">
        <v>12</v>
      </c>
      <c r="C110" s="6">
        <v>42</v>
      </c>
      <c r="D110" s="10">
        <v>22</v>
      </c>
      <c r="E110" s="11">
        <v>20</v>
      </c>
    </row>
    <row r="111" spans="1:5" ht="13.5">
      <c r="A111" s="4" t="s">
        <v>114</v>
      </c>
      <c r="B111" s="9">
        <v>367</v>
      </c>
      <c r="C111" s="6">
        <v>860</v>
      </c>
      <c r="D111" s="10">
        <v>393</v>
      </c>
      <c r="E111" s="11">
        <v>467</v>
      </c>
    </row>
    <row r="112" spans="1:5" ht="13.5">
      <c r="A112" s="4" t="s">
        <v>115</v>
      </c>
      <c r="B112" s="9">
        <v>46</v>
      </c>
      <c r="C112" s="6">
        <v>118</v>
      </c>
      <c r="D112" s="10">
        <v>59</v>
      </c>
      <c r="E112" s="11">
        <v>59</v>
      </c>
    </row>
    <row r="113" spans="1:5" ht="13.5">
      <c r="A113" s="4" t="s">
        <v>116</v>
      </c>
      <c r="B113" s="9">
        <v>320</v>
      </c>
      <c r="C113" s="6">
        <v>844</v>
      </c>
      <c r="D113" s="10">
        <v>390</v>
      </c>
      <c r="E113" s="11">
        <v>454</v>
      </c>
    </row>
    <row r="114" spans="1:5" ht="13.5">
      <c r="A114" s="4" t="s">
        <v>117</v>
      </c>
      <c r="B114" s="9">
        <v>52</v>
      </c>
      <c r="C114" s="6">
        <v>131</v>
      </c>
      <c r="D114" s="10">
        <v>65</v>
      </c>
      <c r="E114" s="11">
        <v>66</v>
      </c>
    </row>
    <row r="115" spans="1:5" ht="13.5">
      <c r="A115" s="4" t="s">
        <v>118</v>
      </c>
      <c r="B115" s="9">
        <v>48</v>
      </c>
      <c r="C115" s="6">
        <v>146</v>
      </c>
      <c r="D115" s="10">
        <v>73</v>
      </c>
      <c r="E115" s="11">
        <v>73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3350</v>
      </c>
      <c r="C117" s="15">
        <v>8638</v>
      </c>
      <c r="D117" s="15">
        <v>4098</v>
      </c>
      <c r="E117" s="15">
        <v>4540</v>
      </c>
    </row>
    <row r="118" spans="1:5" ht="13.5">
      <c r="A118" s="4" t="s">
        <v>120</v>
      </c>
      <c r="B118" s="5">
        <v>2243</v>
      </c>
      <c r="C118" s="6">
        <v>4806</v>
      </c>
      <c r="D118" s="7">
        <v>2179</v>
      </c>
      <c r="E118" s="8">
        <v>2627</v>
      </c>
    </row>
    <row r="119" spans="1:5" ht="13.5">
      <c r="A119" s="4" t="s">
        <v>121</v>
      </c>
      <c r="B119" s="9">
        <v>2592</v>
      </c>
      <c r="C119" s="6">
        <v>5447</v>
      </c>
      <c r="D119" s="10">
        <v>2458</v>
      </c>
      <c r="E119" s="11">
        <v>2989</v>
      </c>
    </row>
    <row r="120" spans="1:5" ht="13.5">
      <c r="A120" s="4" t="s">
        <v>122</v>
      </c>
      <c r="B120" s="9">
        <v>1563</v>
      </c>
      <c r="C120" s="6">
        <v>3150</v>
      </c>
      <c r="D120" s="10">
        <v>1441</v>
      </c>
      <c r="E120" s="11">
        <v>1709</v>
      </c>
    </row>
    <row r="121" spans="1:5" ht="13.5">
      <c r="A121" s="4" t="s">
        <v>123</v>
      </c>
      <c r="B121" s="9">
        <v>1284</v>
      </c>
      <c r="C121" s="6">
        <v>2583</v>
      </c>
      <c r="D121" s="10">
        <v>1231</v>
      </c>
      <c r="E121" s="11">
        <v>1352</v>
      </c>
    </row>
    <row r="122" spans="1:5" ht="13.5">
      <c r="A122" s="4" t="s">
        <v>124</v>
      </c>
      <c r="B122" s="9">
        <v>2071</v>
      </c>
      <c r="C122" s="6">
        <v>4305</v>
      </c>
      <c r="D122" s="10">
        <v>2020</v>
      </c>
      <c r="E122" s="11">
        <v>2285</v>
      </c>
    </row>
    <row r="123" spans="1:5" ht="13.5">
      <c r="A123" s="4" t="s">
        <v>125</v>
      </c>
      <c r="B123" s="9">
        <v>759</v>
      </c>
      <c r="C123" s="6">
        <v>1883</v>
      </c>
      <c r="D123" s="10">
        <v>855</v>
      </c>
      <c r="E123" s="11">
        <v>1028</v>
      </c>
    </row>
    <row r="124" spans="1:5" ht="13.5">
      <c r="A124" s="4" t="s">
        <v>126</v>
      </c>
      <c r="B124" s="9">
        <v>1309</v>
      </c>
      <c r="C124" s="6">
        <v>3087</v>
      </c>
      <c r="D124" s="10">
        <v>1389</v>
      </c>
      <c r="E124" s="11">
        <v>1698</v>
      </c>
    </row>
    <row r="125" spans="1:5" ht="13.5">
      <c r="A125" s="4" t="s">
        <v>127</v>
      </c>
      <c r="B125" s="9">
        <v>1298</v>
      </c>
      <c r="C125" s="6">
        <v>3318</v>
      </c>
      <c r="D125" s="10">
        <v>1563</v>
      </c>
      <c r="E125" s="11">
        <v>1755</v>
      </c>
    </row>
    <row r="126" spans="1:5" ht="13.5">
      <c r="A126" s="4" t="s">
        <v>128</v>
      </c>
      <c r="B126" s="9">
        <v>1822</v>
      </c>
      <c r="C126" s="6">
        <v>4042</v>
      </c>
      <c r="D126" s="10">
        <v>1804</v>
      </c>
      <c r="E126" s="11">
        <v>2238</v>
      </c>
    </row>
    <row r="127" spans="1:5" ht="13.5">
      <c r="A127" s="4" t="s">
        <v>129</v>
      </c>
      <c r="B127" s="9">
        <v>1392</v>
      </c>
      <c r="C127" s="6">
        <v>3239</v>
      </c>
      <c r="D127" s="10">
        <v>1505</v>
      </c>
      <c r="E127" s="11">
        <v>1734</v>
      </c>
    </row>
    <row r="128" spans="1:5" ht="13.5">
      <c r="A128" s="4" t="s">
        <v>130</v>
      </c>
      <c r="B128" s="9">
        <v>545</v>
      </c>
      <c r="C128" s="6">
        <v>1277</v>
      </c>
      <c r="D128" s="10">
        <v>583</v>
      </c>
      <c r="E128" s="11">
        <v>694</v>
      </c>
    </row>
    <row r="129" spans="1:5" ht="13.5">
      <c r="A129" s="4" t="s">
        <v>131</v>
      </c>
      <c r="B129" s="9">
        <v>980</v>
      </c>
      <c r="C129" s="6">
        <v>2221</v>
      </c>
      <c r="D129" s="10">
        <v>1012</v>
      </c>
      <c r="E129" s="11">
        <v>1209</v>
      </c>
    </row>
    <row r="130" spans="1:5" ht="13.5">
      <c r="A130" s="4" t="s">
        <v>132</v>
      </c>
      <c r="B130" s="9">
        <v>1368</v>
      </c>
      <c r="C130" s="6">
        <v>2868</v>
      </c>
      <c r="D130" s="10">
        <v>1295</v>
      </c>
      <c r="E130" s="11">
        <v>1573</v>
      </c>
    </row>
    <row r="131" spans="1:5" ht="13.5">
      <c r="A131" s="4" t="s">
        <v>133</v>
      </c>
      <c r="B131" s="9">
        <v>1326</v>
      </c>
      <c r="C131" s="6">
        <v>3038</v>
      </c>
      <c r="D131" s="10">
        <v>1367</v>
      </c>
      <c r="E131" s="11">
        <v>1671</v>
      </c>
    </row>
    <row r="132" spans="1:5" ht="13.5">
      <c r="A132" s="4" t="s">
        <v>134</v>
      </c>
      <c r="B132" s="9">
        <v>1351</v>
      </c>
      <c r="C132" s="6">
        <v>3630</v>
      </c>
      <c r="D132" s="10">
        <v>1824</v>
      </c>
      <c r="E132" s="11">
        <v>1806</v>
      </c>
    </row>
    <row r="133" spans="1:5" ht="13.5">
      <c r="A133" s="4" t="s">
        <v>135</v>
      </c>
      <c r="B133" s="9">
        <v>309</v>
      </c>
      <c r="C133" s="6">
        <v>837</v>
      </c>
      <c r="D133" s="10">
        <v>380</v>
      </c>
      <c r="E133" s="11">
        <v>457</v>
      </c>
    </row>
    <row r="134" spans="1:5" ht="13.5">
      <c r="A134" s="4" t="s">
        <v>136</v>
      </c>
      <c r="B134" s="9">
        <v>280</v>
      </c>
      <c r="C134" s="6">
        <v>774</v>
      </c>
      <c r="D134" s="10">
        <v>369</v>
      </c>
      <c r="E134" s="11">
        <v>405</v>
      </c>
    </row>
    <row r="135" spans="1:5" ht="13.5">
      <c r="A135" s="4" t="s">
        <v>137</v>
      </c>
      <c r="B135" s="9">
        <v>93</v>
      </c>
      <c r="C135" s="6">
        <v>250</v>
      </c>
      <c r="D135" s="10">
        <v>111</v>
      </c>
      <c r="E135" s="11">
        <v>139</v>
      </c>
    </row>
    <row r="136" spans="1:5" ht="13.5">
      <c r="A136" s="4" t="s">
        <v>138</v>
      </c>
      <c r="B136" s="9">
        <v>497</v>
      </c>
      <c r="C136" s="6">
        <v>1198</v>
      </c>
      <c r="D136" s="10">
        <v>564</v>
      </c>
      <c r="E136" s="11">
        <v>634</v>
      </c>
    </row>
    <row r="137" spans="1:5" ht="13.5">
      <c r="A137" s="4" t="s">
        <v>139</v>
      </c>
      <c r="B137" s="9">
        <v>192</v>
      </c>
      <c r="C137" s="6">
        <v>446</v>
      </c>
      <c r="D137" s="10">
        <v>206</v>
      </c>
      <c r="E137" s="11">
        <v>240</v>
      </c>
    </row>
    <row r="138" spans="1:5" ht="13.5">
      <c r="A138" s="4" t="s">
        <v>140</v>
      </c>
      <c r="B138" s="9">
        <v>1428</v>
      </c>
      <c r="C138" s="6">
        <v>3545</v>
      </c>
      <c r="D138" s="10">
        <v>1686</v>
      </c>
      <c r="E138" s="11">
        <v>1859</v>
      </c>
    </row>
    <row r="139" spans="1:5" ht="13.5">
      <c r="A139" s="4" t="s">
        <v>141</v>
      </c>
      <c r="B139" s="9">
        <v>673</v>
      </c>
      <c r="C139" s="6">
        <v>1552</v>
      </c>
      <c r="D139" s="10">
        <v>763</v>
      </c>
      <c r="E139" s="11">
        <v>789</v>
      </c>
    </row>
    <row r="140" spans="1:5" ht="13.5">
      <c r="A140" s="4" t="s">
        <v>142</v>
      </c>
      <c r="B140" s="9">
        <v>493</v>
      </c>
      <c r="C140" s="6">
        <v>1222</v>
      </c>
      <c r="D140" s="10">
        <v>566</v>
      </c>
      <c r="E140" s="11">
        <v>656</v>
      </c>
    </row>
    <row r="141" spans="1:5" ht="13.5">
      <c r="A141" s="4" t="s">
        <v>143</v>
      </c>
      <c r="B141" s="9">
        <v>1175</v>
      </c>
      <c r="C141" s="6">
        <v>2760</v>
      </c>
      <c r="D141" s="10">
        <v>1271</v>
      </c>
      <c r="E141" s="11">
        <v>1489</v>
      </c>
    </row>
    <row r="142" spans="1:5" ht="13.5">
      <c r="A142" s="4" t="s">
        <v>144</v>
      </c>
      <c r="B142" s="9">
        <v>688</v>
      </c>
      <c r="C142" s="6">
        <v>1820</v>
      </c>
      <c r="D142" s="10">
        <v>864</v>
      </c>
      <c r="E142" s="11">
        <v>956</v>
      </c>
    </row>
    <row r="143" spans="1:5" ht="13.5">
      <c r="A143" s="4" t="s">
        <v>145</v>
      </c>
      <c r="B143" s="9">
        <v>1123</v>
      </c>
      <c r="C143" s="6">
        <v>2337</v>
      </c>
      <c r="D143" s="10">
        <v>1093</v>
      </c>
      <c r="E143" s="11">
        <v>1244</v>
      </c>
    </row>
    <row r="144" spans="1:5" ht="13.5">
      <c r="A144" s="4" t="s">
        <v>146</v>
      </c>
      <c r="B144" s="9">
        <v>1613</v>
      </c>
      <c r="C144" s="6">
        <v>3413</v>
      </c>
      <c r="D144" s="10">
        <v>1567</v>
      </c>
      <c r="E144" s="11">
        <v>1846</v>
      </c>
    </row>
    <row r="145" spans="1:5" ht="13.5">
      <c r="A145" s="4" t="s">
        <v>147</v>
      </c>
      <c r="B145" s="9">
        <v>1635</v>
      </c>
      <c r="C145" s="6">
        <v>3520</v>
      </c>
      <c r="D145" s="10">
        <v>1678</v>
      </c>
      <c r="E145" s="11">
        <v>1842</v>
      </c>
    </row>
    <row r="146" spans="1:5" ht="13.5">
      <c r="A146" s="4" t="s">
        <v>148</v>
      </c>
      <c r="B146" s="9">
        <v>1360</v>
      </c>
      <c r="C146" s="6">
        <v>3046</v>
      </c>
      <c r="D146" s="10">
        <v>1436</v>
      </c>
      <c r="E146" s="11">
        <v>1610</v>
      </c>
    </row>
    <row r="147" spans="1:5" ht="13.5">
      <c r="A147" s="4" t="s">
        <v>149</v>
      </c>
      <c r="B147" s="9">
        <v>1076</v>
      </c>
      <c r="C147" s="6">
        <v>2507</v>
      </c>
      <c r="D147" s="10">
        <v>1172</v>
      </c>
      <c r="E147" s="11">
        <v>1335</v>
      </c>
    </row>
    <row r="148" spans="1:5" ht="13.5">
      <c r="A148" s="4" t="s">
        <v>150</v>
      </c>
      <c r="B148" s="9">
        <v>778</v>
      </c>
      <c r="C148" s="6">
        <v>1814</v>
      </c>
      <c r="D148" s="10">
        <v>886</v>
      </c>
      <c r="E148" s="11">
        <v>928</v>
      </c>
    </row>
    <row r="149" spans="1:5" ht="13.5">
      <c r="A149" s="4" t="s">
        <v>151</v>
      </c>
      <c r="B149" s="9">
        <v>876</v>
      </c>
      <c r="C149" s="6">
        <v>2046</v>
      </c>
      <c r="D149" s="10">
        <v>962</v>
      </c>
      <c r="E149" s="11">
        <v>1084</v>
      </c>
    </row>
    <row r="150" spans="1:5" ht="13.5">
      <c r="A150" s="4" t="s">
        <v>152</v>
      </c>
      <c r="B150" s="9">
        <v>358</v>
      </c>
      <c r="C150" s="6">
        <v>763</v>
      </c>
      <c r="D150" s="10">
        <v>393</v>
      </c>
      <c r="E150" s="11">
        <v>370</v>
      </c>
    </row>
    <row r="151" spans="1:5" ht="13.5">
      <c r="A151" s="4" t="s">
        <v>153</v>
      </c>
      <c r="B151" s="9">
        <v>360</v>
      </c>
      <c r="C151" s="6">
        <v>1005</v>
      </c>
      <c r="D151" s="10">
        <v>480</v>
      </c>
      <c r="E151" s="11">
        <v>525</v>
      </c>
    </row>
    <row r="152" spans="1:5" ht="13.5">
      <c r="A152" s="4" t="s">
        <v>154</v>
      </c>
      <c r="B152" s="9">
        <v>608</v>
      </c>
      <c r="C152" s="6">
        <v>1605</v>
      </c>
      <c r="D152" s="10">
        <v>763</v>
      </c>
      <c r="E152" s="11">
        <v>842</v>
      </c>
    </row>
    <row r="153" spans="1:5" ht="13.5">
      <c r="A153" s="4" t="s">
        <v>155</v>
      </c>
      <c r="B153" s="9">
        <v>475</v>
      </c>
      <c r="C153" s="6">
        <v>1309</v>
      </c>
      <c r="D153" s="10">
        <v>614</v>
      </c>
      <c r="E153" s="11">
        <v>695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1265</v>
      </c>
      <c r="C156" s="6">
        <v>3097</v>
      </c>
      <c r="D156" s="21">
        <v>1450</v>
      </c>
      <c r="E156" s="22">
        <v>1647</v>
      </c>
    </row>
    <row r="157" spans="1:5" ht="13.5">
      <c r="A157" s="4" t="s">
        <v>159</v>
      </c>
      <c r="B157" s="20">
        <v>1044</v>
      </c>
      <c r="C157" s="6">
        <v>2357</v>
      </c>
      <c r="D157" s="21">
        <v>1110</v>
      </c>
      <c r="E157" s="22">
        <v>1247</v>
      </c>
    </row>
    <row r="158" spans="1:5" ht="13.5">
      <c r="A158" s="23" t="s">
        <v>160</v>
      </c>
      <c r="B158" s="20">
        <v>448</v>
      </c>
      <c r="C158" s="6">
        <v>1132</v>
      </c>
      <c r="D158" s="21">
        <v>539</v>
      </c>
      <c r="E158" s="22">
        <v>593</v>
      </c>
    </row>
    <row r="159" spans="1:5" ht="13.5">
      <c r="A159" s="23" t="s">
        <v>161</v>
      </c>
      <c r="B159" s="20">
        <v>568</v>
      </c>
      <c r="C159" s="6">
        <v>1509</v>
      </c>
      <c r="D159" s="21">
        <v>743</v>
      </c>
      <c r="E159" s="22">
        <v>766</v>
      </c>
    </row>
    <row r="160" spans="1:5" ht="13.5">
      <c r="A160" s="23" t="s">
        <v>162</v>
      </c>
      <c r="B160" s="20">
        <v>638</v>
      </c>
      <c r="C160" s="6">
        <v>1509</v>
      </c>
      <c r="D160" s="21">
        <v>694</v>
      </c>
      <c r="E160" s="22">
        <v>815</v>
      </c>
    </row>
    <row r="161" spans="1:5" ht="13.5">
      <c r="A161" s="23" t="s">
        <v>163</v>
      </c>
      <c r="B161" s="20">
        <v>752</v>
      </c>
      <c r="C161" s="6">
        <v>1853</v>
      </c>
      <c r="D161" s="21">
        <v>861</v>
      </c>
      <c r="E161" s="22">
        <v>992</v>
      </c>
    </row>
    <row r="162" spans="1:5" ht="13.5">
      <c r="A162" s="23" t="s">
        <v>164</v>
      </c>
      <c r="B162" s="20">
        <v>671</v>
      </c>
      <c r="C162" s="6">
        <v>1874</v>
      </c>
      <c r="D162" s="21">
        <v>918</v>
      </c>
      <c r="E162" s="22">
        <v>956</v>
      </c>
    </row>
    <row r="163" spans="1:5" ht="13.5">
      <c r="A163" s="4" t="s">
        <v>165</v>
      </c>
      <c r="B163" s="20">
        <v>1084</v>
      </c>
      <c r="C163" s="6">
        <v>2540</v>
      </c>
      <c r="D163" s="21">
        <v>1285</v>
      </c>
      <c r="E163" s="22">
        <v>1255</v>
      </c>
    </row>
    <row r="164" spans="1:5" ht="13.5">
      <c r="A164" s="4" t="s">
        <v>166</v>
      </c>
      <c r="B164" s="20">
        <v>256</v>
      </c>
      <c r="C164" s="6">
        <v>615</v>
      </c>
      <c r="D164" s="21">
        <v>299</v>
      </c>
      <c r="E164" s="22">
        <v>316</v>
      </c>
    </row>
    <row r="165" spans="1:5" ht="13.5">
      <c r="A165" s="4" t="s">
        <v>167</v>
      </c>
      <c r="B165" s="20">
        <v>865</v>
      </c>
      <c r="C165" s="6">
        <v>2031</v>
      </c>
      <c r="D165" s="21">
        <v>905</v>
      </c>
      <c r="E165" s="22">
        <v>1126</v>
      </c>
    </row>
    <row r="166" spans="1:5" ht="13.5">
      <c r="A166" s="4" t="s">
        <v>168</v>
      </c>
      <c r="B166" s="20">
        <v>1465</v>
      </c>
      <c r="C166" s="6">
        <v>3119</v>
      </c>
      <c r="D166" s="21">
        <v>1503</v>
      </c>
      <c r="E166" s="22">
        <v>1616</v>
      </c>
    </row>
    <row r="167" spans="1:5" ht="13.5">
      <c r="A167" s="4" t="s">
        <v>169</v>
      </c>
      <c r="B167" s="20">
        <v>1175</v>
      </c>
      <c r="C167" s="6">
        <v>2511</v>
      </c>
      <c r="D167" s="21">
        <v>1202</v>
      </c>
      <c r="E167" s="22">
        <v>1309</v>
      </c>
    </row>
    <row r="168" spans="1:5" ht="13.5">
      <c r="A168" s="4" t="s">
        <v>170</v>
      </c>
      <c r="B168" s="20">
        <v>1518</v>
      </c>
      <c r="C168" s="6">
        <v>3413</v>
      </c>
      <c r="D168" s="21">
        <v>1668</v>
      </c>
      <c r="E168" s="22">
        <v>1745</v>
      </c>
    </row>
    <row r="169" spans="1:5" ht="13.5">
      <c r="A169" s="4" t="s">
        <v>171</v>
      </c>
      <c r="B169" s="20">
        <v>2029</v>
      </c>
      <c r="C169" s="6">
        <v>4133</v>
      </c>
      <c r="D169" s="21">
        <v>1845</v>
      </c>
      <c r="E169" s="22">
        <v>2288</v>
      </c>
    </row>
    <row r="170" spans="1:5" ht="13.5">
      <c r="A170" s="4" t="s">
        <v>172</v>
      </c>
      <c r="B170" s="20">
        <v>1960</v>
      </c>
      <c r="C170" s="6">
        <v>4278</v>
      </c>
      <c r="D170" s="21">
        <v>2047</v>
      </c>
      <c r="E170" s="22">
        <v>2231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53731</v>
      </c>
      <c r="C172" s="15">
        <v>122634</v>
      </c>
      <c r="D172" s="15">
        <v>57419</v>
      </c>
      <c r="E172" s="15">
        <v>65215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131558</v>
      </c>
      <c r="C174" s="25">
        <v>281333</v>
      </c>
      <c r="D174" s="25">
        <v>129319</v>
      </c>
      <c r="E174" s="25">
        <v>152014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85.1</v>
      </c>
      <c r="C180" s="31">
        <v>2.14</v>
      </c>
      <c r="D180" s="30">
        <v>810.6</v>
      </c>
      <c r="E180" s="31">
        <v>347.08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1065</v>
      </c>
      <c r="E183" s="35">
        <v>1951</v>
      </c>
    </row>
    <row r="184" spans="2:5" ht="13.5">
      <c r="B184" s="6" t="s">
        <v>186</v>
      </c>
      <c r="C184" s="6"/>
      <c r="D184" s="35">
        <v>1748</v>
      </c>
      <c r="E184" s="35">
        <v>3985</v>
      </c>
    </row>
    <row r="185" spans="2:5" ht="13.5">
      <c r="B185" s="6" t="s">
        <v>187</v>
      </c>
      <c r="C185" s="6"/>
      <c r="D185" s="6">
        <v>-683</v>
      </c>
      <c r="E185" s="6">
        <v>-2034</v>
      </c>
    </row>
    <row r="186" spans="2:5" ht="13.5">
      <c r="B186" s="6" t="s">
        <v>188</v>
      </c>
      <c r="C186" s="6"/>
      <c r="D186" s="17" t="s">
        <v>189</v>
      </c>
      <c r="E186" s="35">
        <v>151</v>
      </c>
    </row>
    <row r="187" spans="2:5" ht="13.5">
      <c r="B187" s="6" t="s">
        <v>190</v>
      </c>
      <c r="C187" s="6"/>
      <c r="D187" s="35">
        <v>84</v>
      </c>
      <c r="E187" s="35">
        <v>227</v>
      </c>
    </row>
    <row r="188" spans="2:5" ht="13.5">
      <c r="B188" s="6" t="s">
        <v>191</v>
      </c>
      <c r="C188" s="6"/>
      <c r="D188" s="6">
        <v>-84</v>
      </c>
      <c r="E188" s="6">
        <v>-76</v>
      </c>
    </row>
    <row r="189" spans="2:5" ht="13.5">
      <c r="B189" s="6" t="s">
        <v>192</v>
      </c>
      <c r="C189" s="6"/>
      <c r="D189" s="35">
        <v>1128</v>
      </c>
      <c r="E189" s="35">
        <v>54</v>
      </c>
    </row>
    <row r="190" spans="2:5" ht="13.5">
      <c r="B190" s="6" t="s">
        <v>193</v>
      </c>
      <c r="C190" s="6"/>
      <c r="D190" s="35">
        <v>1018</v>
      </c>
      <c r="E190" s="35">
        <v>29</v>
      </c>
    </row>
    <row r="191" spans="2:5" ht="13.5">
      <c r="B191" s="6" t="s">
        <v>194</v>
      </c>
      <c r="C191" s="6"/>
      <c r="D191" s="6">
        <v>110</v>
      </c>
      <c r="E191" s="6">
        <v>25</v>
      </c>
    </row>
    <row r="192" spans="2:5" ht="13.5">
      <c r="B192" s="6" t="s">
        <v>195</v>
      </c>
      <c r="C192" s="6"/>
      <c r="D192" s="6">
        <v>-657</v>
      </c>
      <c r="E192" s="6">
        <v>-2085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346</v>
      </c>
      <c r="C197" s="13">
        <v>601</v>
      </c>
      <c r="D197" s="38">
        <v>279</v>
      </c>
      <c r="E197" s="38">
        <v>322</v>
      </c>
    </row>
    <row r="198" spans="2:5" ht="13.5">
      <c r="B198" s="39" t="s">
        <v>217</v>
      </c>
      <c r="C198" s="39" t="s">
        <v>218</v>
      </c>
      <c r="D198" s="39" t="s">
        <v>219</v>
      </c>
      <c r="E198" s="39" t="s">
        <v>217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131904</v>
      </c>
      <c r="C203" s="13">
        <v>281934</v>
      </c>
      <c r="D203" s="13">
        <v>129598</v>
      </c>
      <c r="E203" s="13">
        <v>152336</v>
      </c>
    </row>
    <row r="204" spans="2:5" ht="13.5">
      <c r="B204" s="39" t="s">
        <v>220</v>
      </c>
      <c r="C204" s="39" t="s">
        <v>221</v>
      </c>
      <c r="D204" s="39" t="s">
        <v>222</v>
      </c>
      <c r="E204" s="39" t="s">
        <v>223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B2:B3"/>
    <mergeCell ref="C2:E2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264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449</v>
      </c>
      <c r="C4" s="6">
        <v>974</v>
      </c>
      <c r="D4" s="7">
        <v>428</v>
      </c>
      <c r="E4" s="8">
        <v>546</v>
      </c>
    </row>
    <row r="5" spans="1:5" ht="13.5">
      <c r="A5" s="4" t="s">
        <v>8</v>
      </c>
      <c r="B5" s="9">
        <v>743</v>
      </c>
      <c r="C5" s="6">
        <v>1565</v>
      </c>
      <c r="D5" s="10">
        <v>703</v>
      </c>
      <c r="E5" s="11">
        <v>862</v>
      </c>
    </row>
    <row r="6" spans="1:5" ht="13.5">
      <c r="A6" s="4" t="s">
        <v>9</v>
      </c>
      <c r="B6" s="9">
        <v>804</v>
      </c>
      <c r="C6" s="6">
        <v>1616</v>
      </c>
      <c r="D6" s="10">
        <v>730</v>
      </c>
      <c r="E6" s="11">
        <v>886</v>
      </c>
    </row>
    <row r="7" spans="1:5" ht="13.5">
      <c r="A7" s="4" t="s">
        <v>10</v>
      </c>
      <c r="B7" s="9">
        <v>684</v>
      </c>
      <c r="C7" s="6">
        <v>1376</v>
      </c>
      <c r="D7" s="10">
        <v>621</v>
      </c>
      <c r="E7" s="11">
        <v>755</v>
      </c>
    </row>
    <row r="8" spans="1:5" ht="13.5">
      <c r="A8" s="4" t="s">
        <v>11</v>
      </c>
      <c r="B8" s="9">
        <v>403</v>
      </c>
      <c r="C8" s="6">
        <v>756</v>
      </c>
      <c r="D8" s="10">
        <v>364</v>
      </c>
      <c r="E8" s="11">
        <v>392</v>
      </c>
    </row>
    <row r="9" spans="1:5" ht="13.5">
      <c r="A9" s="4" t="s">
        <v>12</v>
      </c>
      <c r="B9" s="9">
        <v>638</v>
      </c>
      <c r="C9" s="6">
        <v>1203</v>
      </c>
      <c r="D9" s="10">
        <v>515</v>
      </c>
      <c r="E9" s="11">
        <v>688</v>
      </c>
    </row>
    <row r="10" spans="1:5" ht="13.5">
      <c r="A10" s="4" t="s">
        <v>13</v>
      </c>
      <c r="B10" s="9">
        <v>752</v>
      </c>
      <c r="C10" s="6">
        <v>1436</v>
      </c>
      <c r="D10" s="10">
        <v>625</v>
      </c>
      <c r="E10" s="11">
        <v>811</v>
      </c>
    </row>
    <row r="11" spans="1:5" ht="13.5">
      <c r="A11" s="4" t="s">
        <v>14</v>
      </c>
      <c r="B11" s="9">
        <v>1071</v>
      </c>
      <c r="C11" s="6">
        <v>2247</v>
      </c>
      <c r="D11" s="10">
        <v>1019</v>
      </c>
      <c r="E11" s="11">
        <v>1228</v>
      </c>
    </row>
    <row r="12" spans="1:5" ht="13.5">
      <c r="A12" s="4" t="s">
        <v>15</v>
      </c>
      <c r="B12" s="9">
        <v>829</v>
      </c>
      <c r="C12" s="6">
        <v>1726</v>
      </c>
      <c r="D12" s="10">
        <v>760</v>
      </c>
      <c r="E12" s="11">
        <v>966</v>
      </c>
    </row>
    <row r="13" spans="1:5" ht="13.5">
      <c r="A13" s="4" t="s">
        <v>16</v>
      </c>
      <c r="B13" s="9">
        <v>499</v>
      </c>
      <c r="C13" s="6">
        <v>1057</v>
      </c>
      <c r="D13" s="10">
        <v>452</v>
      </c>
      <c r="E13" s="11">
        <v>605</v>
      </c>
    </row>
    <row r="14" spans="1:5" ht="13.5">
      <c r="A14" s="4" t="s">
        <v>17</v>
      </c>
      <c r="B14" s="9">
        <v>904</v>
      </c>
      <c r="C14" s="6">
        <v>1754</v>
      </c>
      <c r="D14" s="10">
        <v>750</v>
      </c>
      <c r="E14" s="11">
        <v>1004</v>
      </c>
    </row>
    <row r="15" spans="1:5" ht="13.5">
      <c r="A15" s="4" t="s">
        <v>18</v>
      </c>
      <c r="B15" s="9">
        <v>659</v>
      </c>
      <c r="C15" s="6">
        <v>1292</v>
      </c>
      <c r="D15" s="10">
        <v>554</v>
      </c>
      <c r="E15" s="11">
        <v>738</v>
      </c>
    </row>
    <row r="16" spans="1:5" ht="13.5">
      <c r="A16" s="4" t="s">
        <v>19</v>
      </c>
      <c r="B16" s="9">
        <v>478</v>
      </c>
      <c r="C16" s="6">
        <v>1006</v>
      </c>
      <c r="D16" s="10">
        <v>446</v>
      </c>
      <c r="E16" s="11">
        <v>560</v>
      </c>
    </row>
    <row r="17" spans="1:5" ht="13.5">
      <c r="A17" s="4" t="s">
        <v>20</v>
      </c>
      <c r="B17" s="9">
        <v>445</v>
      </c>
      <c r="C17" s="6">
        <v>759</v>
      </c>
      <c r="D17" s="10">
        <v>329</v>
      </c>
      <c r="E17" s="11">
        <v>430</v>
      </c>
    </row>
    <row r="18" spans="1:5" ht="13.5">
      <c r="A18" s="4" t="s">
        <v>21</v>
      </c>
      <c r="B18" s="9">
        <v>710</v>
      </c>
      <c r="C18" s="6">
        <v>1326</v>
      </c>
      <c r="D18" s="10">
        <v>578</v>
      </c>
      <c r="E18" s="11">
        <v>748</v>
      </c>
    </row>
    <row r="19" spans="1:5" ht="13.5">
      <c r="A19" s="4" t="s">
        <v>22</v>
      </c>
      <c r="B19" s="9">
        <v>424</v>
      </c>
      <c r="C19" s="6">
        <v>801</v>
      </c>
      <c r="D19" s="10">
        <v>339</v>
      </c>
      <c r="E19" s="11">
        <v>462</v>
      </c>
    </row>
    <row r="20" spans="1:5" ht="13.5">
      <c r="A20" s="4" t="s">
        <v>23</v>
      </c>
      <c r="B20" s="9">
        <v>219</v>
      </c>
      <c r="C20" s="6">
        <v>406</v>
      </c>
      <c r="D20" s="10">
        <v>171</v>
      </c>
      <c r="E20" s="11">
        <v>235</v>
      </c>
    </row>
    <row r="21" spans="1:5" ht="13.5">
      <c r="A21" s="4" t="s">
        <v>24</v>
      </c>
      <c r="B21" s="9">
        <v>1011</v>
      </c>
      <c r="C21" s="6">
        <v>1856</v>
      </c>
      <c r="D21" s="10">
        <v>846</v>
      </c>
      <c r="E21" s="11">
        <v>1010</v>
      </c>
    </row>
    <row r="22" spans="1:5" ht="13.5">
      <c r="A22" s="4" t="s">
        <v>25</v>
      </c>
      <c r="B22" s="9">
        <v>260</v>
      </c>
      <c r="C22" s="6">
        <v>428</v>
      </c>
      <c r="D22" s="10">
        <v>185</v>
      </c>
      <c r="E22" s="11">
        <v>243</v>
      </c>
    </row>
    <row r="23" spans="1:5" ht="13.5">
      <c r="A23" s="4" t="s">
        <v>26</v>
      </c>
      <c r="B23" s="9">
        <v>828</v>
      </c>
      <c r="C23" s="6">
        <v>1537</v>
      </c>
      <c r="D23" s="10">
        <v>681</v>
      </c>
      <c r="E23" s="11">
        <v>856</v>
      </c>
    </row>
    <row r="24" spans="1:5" ht="13.5">
      <c r="A24" s="4" t="s">
        <v>27</v>
      </c>
      <c r="B24" s="9">
        <v>621</v>
      </c>
      <c r="C24" s="6">
        <v>1089</v>
      </c>
      <c r="D24" s="10">
        <v>458</v>
      </c>
      <c r="E24" s="11">
        <v>631</v>
      </c>
    </row>
    <row r="25" spans="1:5" ht="13.5">
      <c r="A25" s="4" t="s">
        <v>28</v>
      </c>
      <c r="B25" s="9">
        <v>908</v>
      </c>
      <c r="C25" s="6">
        <v>1588</v>
      </c>
      <c r="D25" s="10">
        <v>657</v>
      </c>
      <c r="E25" s="11">
        <v>931</v>
      </c>
    </row>
    <row r="26" spans="1:5" ht="13.5">
      <c r="A26" s="4" t="s">
        <v>29</v>
      </c>
      <c r="B26" s="9">
        <v>470</v>
      </c>
      <c r="C26" s="6">
        <v>914</v>
      </c>
      <c r="D26" s="10">
        <v>380</v>
      </c>
      <c r="E26" s="11">
        <v>534</v>
      </c>
    </row>
    <row r="27" spans="1:5" ht="13.5">
      <c r="A27" s="4" t="s">
        <v>30</v>
      </c>
      <c r="B27" s="9">
        <v>712</v>
      </c>
      <c r="C27" s="6">
        <v>1372</v>
      </c>
      <c r="D27" s="10">
        <v>618</v>
      </c>
      <c r="E27" s="11">
        <v>754</v>
      </c>
    </row>
    <row r="28" spans="1:5" ht="13.5">
      <c r="A28" s="4" t="s">
        <v>31</v>
      </c>
      <c r="B28" s="9">
        <v>996</v>
      </c>
      <c r="C28" s="6">
        <v>1883</v>
      </c>
      <c r="D28" s="10">
        <v>814</v>
      </c>
      <c r="E28" s="11">
        <v>1069</v>
      </c>
    </row>
    <row r="29" spans="1:5" ht="13.5">
      <c r="A29" s="4" t="s">
        <v>32</v>
      </c>
      <c r="B29" s="9">
        <v>1399</v>
      </c>
      <c r="C29" s="6">
        <v>2777</v>
      </c>
      <c r="D29" s="10">
        <v>1209</v>
      </c>
      <c r="E29" s="11">
        <v>1568</v>
      </c>
    </row>
    <row r="30" spans="1:5" ht="13.5">
      <c r="A30" s="4" t="s">
        <v>33</v>
      </c>
      <c r="B30" s="9">
        <v>750</v>
      </c>
      <c r="C30" s="6">
        <v>1374</v>
      </c>
      <c r="D30" s="10">
        <v>627</v>
      </c>
      <c r="E30" s="11">
        <v>747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319</v>
      </c>
      <c r="C32" s="6">
        <v>696</v>
      </c>
      <c r="D32" s="10">
        <v>325</v>
      </c>
      <c r="E32" s="11">
        <v>371</v>
      </c>
    </row>
    <row r="33" spans="1:5" ht="13.5">
      <c r="A33" s="4" t="s">
        <v>36</v>
      </c>
      <c r="B33" s="9">
        <v>451</v>
      </c>
      <c r="C33" s="6">
        <v>899</v>
      </c>
      <c r="D33" s="10">
        <v>428</v>
      </c>
      <c r="E33" s="11">
        <v>471</v>
      </c>
    </row>
    <row r="34" spans="1:5" ht="13.5">
      <c r="A34" s="4" t="s">
        <v>37</v>
      </c>
      <c r="B34" s="9">
        <v>1346</v>
      </c>
      <c r="C34" s="6">
        <v>2929</v>
      </c>
      <c r="D34" s="10">
        <v>1468</v>
      </c>
      <c r="E34" s="11">
        <v>1461</v>
      </c>
    </row>
    <row r="35" spans="1:5" ht="13.5">
      <c r="A35" s="4" t="s">
        <v>38</v>
      </c>
      <c r="B35" s="9">
        <v>694</v>
      </c>
      <c r="C35" s="6">
        <v>1480</v>
      </c>
      <c r="D35" s="10">
        <v>696</v>
      </c>
      <c r="E35" s="11">
        <v>784</v>
      </c>
    </row>
    <row r="36" spans="1:5" ht="13.5">
      <c r="A36" s="4" t="s">
        <v>39</v>
      </c>
      <c r="B36" s="9">
        <v>1002</v>
      </c>
      <c r="C36" s="6">
        <v>1757</v>
      </c>
      <c r="D36" s="10">
        <v>899</v>
      </c>
      <c r="E36" s="11">
        <v>858</v>
      </c>
    </row>
    <row r="37" spans="1:5" ht="13.5">
      <c r="A37" s="4" t="s">
        <v>40</v>
      </c>
      <c r="B37" s="9">
        <v>226</v>
      </c>
      <c r="C37" s="6">
        <v>476</v>
      </c>
      <c r="D37" s="10">
        <v>235</v>
      </c>
      <c r="E37" s="11">
        <v>241</v>
      </c>
    </row>
    <row r="38" spans="1:5" ht="13.5">
      <c r="A38" s="4" t="s">
        <v>41</v>
      </c>
      <c r="B38" s="9">
        <v>876</v>
      </c>
      <c r="C38" s="6">
        <v>1733</v>
      </c>
      <c r="D38" s="10">
        <v>805</v>
      </c>
      <c r="E38" s="11">
        <v>928</v>
      </c>
    </row>
    <row r="39" spans="1:5" ht="13.5">
      <c r="A39" s="4" t="s">
        <v>42</v>
      </c>
      <c r="B39" s="9">
        <v>1123</v>
      </c>
      <c r="C39" s="6">
        <v>2614</v>
      </c>
      <c r="D39" s="10">
        <v>1183</v>
      </c>
      <c r="E39" s="11">
        <v>1431</v>
      </c>
    </row>
    <row r="40" spans="1:5" ht="13.5">
      <c r="A40" s="4" t="s">
        <v>43</v>
      </c>
      <c r="B40" s="9">
        <v>1502</v>
      </c>
      <c r="C40" s="6">
        <v>3198</v>
      </c>
      <c r="D40" s="10">
        <v>1409</v>
      </c>
      <c r="E40" s="11">
        <v>1789</v>
      </c>
    </row>
    <row r="41" spans="1:5" ht="13.5">
      <c r="A41" s="4" t="s">
        <v>44</v>
      </c>
      <c r="B41" s="9">
        <v>1014</v>
      </c>
      <c r="C41" s="6">
        <v>1926</v>
      </c>
      <c r="D41" s="10">
        <v>884</v>
      </c>
      <c r="E41" s="11">
        <v>1042</v>
      </c>
    </row>
    <row r="42" spans="1:5" ht="13.5">
      <c r="A42" s="4" t="s">
        <v>45</v>
      </c>
      <c r="B42" s="9">
        <v>988</v>
      </c>
      <c r="C42" s="6">
        <v>1899</v>
      </c>
      <c r="D42" s="10">
        <v>879</v>
      </c>
      <c r="E42" s="11">
        <v>1020</v>
      </c>
    </row>
    <row r="43" spans="1:5" ht="13.5">
      <c r="A43" s="4" t="s">
        <v>46</v>
      </c>
      <c r="B43" s="9">
        <v>1104</v>
      </c>
      <c r="C43" s="6">
        <v>1990</v>
      </c>
      <c r="D43" s="10">
        <v>898</v>
      </c>
      <c r="E43" s="11">
        <v>1092</v>
      </c>
    </row>
    <row r="44" spans="1:5" ht="13.5">
      <c r="A44" s="4" t="s">
        <v>47</v>
      </c>
      <c r="B44" s="9">
        <v>1628</v>
      </c>
      <c r="C44" s="6">
        <v>3059</v>
      </c>
      <c r="D44" s="10">
        <v>1313</v>
      </c>
      <c r="E44" s="11">
        <v>1746</v>
      </c>
    </row>
    <row r="45" spans="1:5" ht="13.5">
      <c r="A45" s="4" t="s">
        <v>48</v>
      </c>
      <c r="B45" s="9">
        <v>1225</v>
      </c>
      <c r="C45" s="6">
        <v>2339</v>
      </c>
      <c r="D45" s="10">
        <v>992</v>
      </c>
      <c r="E45" s="11">
        <v>1347</v>
      </c>
    </row>
    <row r="46" spans="1:5" ht="13.5">
      <c r="A46" s="4" t="s">
        <v>49</v>
      </c>
      <c r="B46" s="9">
        <v>1354</v>
      </c>
      <c r="C46" s="6">
        <v>2544</v>
      </c>
      <c r="D46" s="10">
        <v>1089</v>
      </c>
      <c r="E46" s="11">
        <v>1455</v>
      </c>
    </row>
    <row r="47" spans="1:5" ht="13.5">
      <c r="A47" s="4" t="s">
        <v>50</v>
      </c>
      <c r="B47" s="9">
        <v>1056</v>
      </c>
      <c r="C47" s="6">
        <v>2182</v>
      </c>
      <c r="D47" s="10">
        <v>1018</v>
      </c>
      <c r="E47" s="11">
        <v>1164</v>
      </c>
    </row>
    <row r="48" spans="1:5" ht="13.5">
      <c r="A48" s="4" t="s">
        <v>51</v>
      </c>
      <c r="B48" s="9">
        <v>562</v>
      </c>
      <c r="C48" s="6">
        <v>1036</v>
      </c>
      <c r="D48" s="10">
        <v>464</v>
      </c>
      <c r="E48" s="11">
        <v>572</v>
      </c>
    </row>
    <row r="49" spans="1:5" ht="13.5">
      <c r="A49" s="4" t="s">
        <v>52</v>
      </c>
      <c r="B49" s="9">
        <v>805</v>
      </c>
      <c r="C49" s="6">
        <v>1410</v>
      </c>
      <c r="D49" s="10">
        <v>692</v>
      </c>
      <c r="E49" s="11">
        <v>718</v>
      </c>
    </row>
    <row r="50" spans="1:5" ht="13.5">
      <c r="A50" s="4" t="s">
        <v>53</v>
      </c>
      <c r="B50" s="9">
        <v>1149</v>
      </c>
      <c r="C50" s="6">
        <v>2413</v>
      </c>
      <c r="D50" s="10">
        <v>1068</v>
      </c>
      <c r="E50" s="11">
        <v>1345</v>
      </c>
    </row>
    <row r="51" spans="1:5" ht="13.5">
      <c r="A51" s="4" t="s">
        <v>54</v>
      </c>
      <c r="B51" s="9">
        <v>1131</v>
      </c>
      <c r="C51" s="6">
        <v>2390</v>
      </c>
      <c r="D51" s="10">
        <v>1071</v>
      </c>
      <c r="E51" s="11">
        <v>1319</v>
      </c>
    </row>
    <row r="52" spans="1:5" ht="13.5">
      <c r="A52" s="4" t="s">
        <v>55</v>
      </c>
      <c r="B52" s="9">
        <v>874</v>
      </c>
      <c r="C52" s="6">
        <v>1528</v>
      </c>
      <c r="D52" s="10">
        <v>594</v>
      </c>
      <c r="E52" s="11">
        <v>934</v>
      </c>
    </row>
    <row r="53" spans="1:5" ht="13.5">
      <c r="A53" s="4" t="s">
        <v>56</v>
      </c>
      <c r="B53" s="9">
        <v>1239</v>
      </c>
      <c r="C53" s="6">
        <v>2064</v>
      </c>
      <c r="D53" s="10">
        <v>855</v>
      </c>
      <c r="E53" s="11">
        <v>1209</v>
      </c>
    </row>
    <row r="54" spans="1:5" ht="13.5">
      <c r="A54" s="4" t="s">
        <v>57</v>
      </c>
      <c r="B54" s="9">
        <v>632</v>
      </c>
      <c r="C54" s="6">
        <v>1218</v>
      </c>
      <c r="D54" s="10">
        <v>578</v>
      </c>
      <c r="E54" s="11">
        <v>640</v>
      </c>
    </row>
    <row r="55" spans="1:5" ht="13.5">
      <c r="A55" s="4" t="s">
        <v>58</v>
      </c>
      <c r="B55" s="9">
        <v>1045</v>
      </c>
      <c r="C55" s="6">
        <v>1871</v>
      </c>
      <c r="D55" s="10">
        <v>833</v>
      </c>
      <c r="E55" s="11">
        <v>1038</v>
      </c>
    </row>
    <row r="56" spans="1:5" ht="13.5">
      <c r="A56" s="4" t="s">
        <v>59</v>
      </c>
      <c r="B56" s="9">
        <v>390</v>
      </c>
      <c r="C56" s="6">
        <v>857</v>
      </c>
      <c r="D56" s="10">
        <v>389</v>
      </c>
      <c r="E56" s="11">
        <v>468</v>
      </c>
    </row>
    <row r="57" spans="1:5" ht="13.5">
      <c r="A57" s="4" t="s">
        <v>60</v>
      </c>
      <c r="B57" s="9">
        <v>1399</v>
      </c>
      <c r="C57" s="6">
        <v>2924</v>
      </c>
      <c r="D57" s="10">
        <v>1265</v>
      </c>
      <c r="E57" s="11">
        <v>1659</v>
      </c>
    </row>
    <row r="58" spans="1:5" ht="13.5">
      <c r="A58" s="4" t="s">
        <v>61</v>
      </c>
      <c r="B58" s="9">
        <v>1159</v>
      </c>
      <c r="C58" s="6">
        <v>2397</v>
      </c>
      <c r="D58" s="10">
        <v>1061</v>
      </c>
      <c r="E58" s="11">
        <v>1336</v>
      </c>
    </row>
    <row r="59" spans="1:5" ht="13.5">
      <c r="A59" s="4" t="s">
        <v>62</v>
      </c>
      <c r="B59" s="9">
        <v>438</v>
      </c>
      <c r="C59" s="6">
        <v>1003</v>
      </c>
      <c r="D59" s="10">
        <v>512</v>
      </c>
      <c r="E59" s="11">
        <v>491</v>
      </c>
    </row>
    <row r="60" spans="1:5" ht="13.5">
      <c r="A60" s="4" t="s">
        <v>63</v>
      </c>
      <c r="B60" s="9">
        <v>794</v>
      </c>
      <c r="C60" s="6">
        <v>1668</v>
      </c>
      <c r="D60" s="10">
        <v>860</v>
      </c>
      <c r="E60" s="11">
        <v>808</v>
      </c>
    </row>
    <row r="61" spans="1:5" ht="13.5">
      <c r="A61" s="4" t="s">
        <v>64</v>
      </c>
      <c r="B61" s="9">
        <v>1736</v>
      </c>
      <c r="C61" s="6">
        <v>3365</v>
      </c>
      <c r="D61" s="10">
        <v>1449</v>
      </c>
      <c r="E61" s="11">
        <v>1916</v>
      </c>
    </row>
    <row r="62" spans="1:5" ht="13.5">
      <c r="A62" s="4" t="s">
        <v>65</v>
      </c>
      <c r="B62" s="9">
        <v>974</v>
      </c>
      <c r="C62" s="6">
        <v>1847</v>
      </c>
      <c r="D62" s="10">
        <v>827</v>
      </c>
      <c r="E62" s="11">
        <v>1020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48906</v>
      </c>
      <c r="C64" s="15">
        <v>95838</v>
      </c>
      <c r="D64" s="15">
        <v>42903</v>
      </c>
      <c r="E64" s="15">
        <v>52935</v>
      </c>
    </row>
    <row r="65" spans="1:5" ht="13.5">
      <c r="A65" s="4" t="s">
        <v>68</v>
      </c>
      <c r="B65" s="5">
        <v>2758</v>
      </c>
      <c r="C65" s="6">
        <v>5680</v>
      </c>
      <c r="D65" s="7">
        <v>2449</v>
      </c>
      <c r="E65" s="8">
        <v>3231</v>
      </c>
    </row>
    <row r="66" spans="1:5" ht="13.5">
      <c r="A66" s="4" t="s">
        <v>69</v>
      </c>
      <c r="B66" s="9">
        <v>794</v>
      </c>
      <c r="C66" s="6">
        <v>1625</v>
      </c>
      <c r="D66" s="10">
        <v>694</v>
      </c>
      <c r="E66" s="11">
        <v>931</v>
      </c>
    </row>
    <row r="67" spans="1:5" ht="13.5">
      <c r="A67" s="4" t="s">
        <v>70</v>
      </c>
      <c r="B67" s="9">
        <v>679</v>
      </c>
      <c r="C67" s="6">
        <v>1377</v>
      </c>
      <c r="D67" s="10">
        <v>854</v>
      </c>
      <c r="E67" s="11">
        <v>523</v>
      </c>
    </row>
    <row r="68" spans="1:5" ht="13.5">
      <c r="A68" s="4" t="s">
        <v>71</v>
      </c>
      <c r="B68" s="9">
        <v>1395</v>
      </c>
      <c r="C68" s="6">
        <v>2815</v>
      </c>
      <c r="D68" s="10">
        <v>1248</v>
      </c>
      <c r="E68" s="11">
        <v>1567</v>
      </c>
    </row>
    <row r="69" spans="1:5" ht="13.5">
      <c r="A69" s="4" t="s">
        <v>72</v>
      </c>
      <c r="B69" s="9">
        <v>1400</v>
      </c>
      <c r="C69" s="6">
        <v>2381</v>
      </c>
      <c r="D69" s="10">
        <v>1054</v>
      </c>
      <c r="E69" s="11">
        <v>1327</v>
      </c>
    </row>
    <row r="70" spans="1:5" ht="13.5">
      <c r="A70" s="4" t="s">
        <v>73</v>
      </c>
      <c r="B70" s="9">
        <v>1271</v>
      </c>
      <c r="C70" s="6">
        <v>2527</v>
      </c>
      <c r="D70" s="10">
        <v>1117</v>
      </c>
      <c r="E70" s="11">
        <v>1410</v>
      </c>
    </row>
    <row r="71" spans="1:5" ht="13.5">
      <c r="A71" s="4" t="s">
        <v>74</v>
      </c>
      <c r="B71" s="9">
        <v>1243</v>
      </c>
      <c r="C71" s="6">
        <v>2404</v>
      </c>
      <c r="D71" s="10">
        <v>1031</v>
      </c>
      <c r="E71" s="11">
        <v>1373</v>
      </c>
    </row>
    <row r="72" spans="1:5" ht="13.5">
      <c r="A72" s="4" t="s">
        <v>75</v>
      </c>
      <c r="B72" s="9">
        <v>766</v>
      </c>
      <c r="C72" s="6">
        <v>1460</v>
      </c>
      <c r="D72" s="10">
        <v>799</v>
      </c>
      <c r="E72" s="11">
        <v>661</v>
      </c>
    </row>
    <row r="73" spans="1:5" ht="13.5">
      <c r="A73" s="4" t="s">
        <v>76</v>
      </c>
      <c r="B73" s="9">
        <v>753</v>
      </c>
      <c r="C73" s="6">
        <v>1653</v>
      </c>
      <c r="D73" s="10">
        <v>784</v>
      </c>
      <c r="E73" s="11">
        <v>869</v>
      </c>
    </row>
    <row r="74" spans="1:5" ht="13.5">
      <c r="A74" s="4" t="s">
        <v>77</v>
      </c>
      <c r="B74" s="9">
        <v>1897</v>
      </c>
      <c r="C74" s="6">
        <v>3712</v>
      </c>
      <c r="D74" s="10">
        <v>1677</v>
      </c>
      <c r="E74" s="11">
        <v>2035</v>
      </c>
    </row>
    <row r="75" spans="1:5" ht="13.5">
      <c r="A75" s="4" t="s">
        <v>78</v>
      </c>
      <c r="B75" s="9">
        <v>1603</v>
      </c>
      <c r="C75" s="6">
        <v>2653</v>
      </c>
      <c r="D75" s="10">
        <v>1568</v>
      </c>
      <c r="E75" s="11">
        <v>1085</v>
      </c>
    </row>
    <row r="76" spans="1:5" ht="13.5">
      <c r="A76" s="4" t="s">
        <v>79</v>
      </c>
      <c r="B76" s="9">
        <v>1360</v>
      </c>
      <c r="C76" s="6">
        <v>3153</v>
      </c>
      <c r="D76" s="10">
        <v>1426</v>
      </c>
      <c r="E76" s="11">
        <v>1727</v>
      </c>
    </row>
    <row r="77" spans="1:5" ht="13.5">
      <c r="A77" s="4" t="s">
        <v>80</v>
      </c>
      <c r="B77" s="9">
        <v>1275</v>
      </c>
      <c r="C77" s="6">
        <v>2697</v>
      </c>
      <c r="D77" s="10">
        <v>1169</v>
      </c>
      <c r="E77" s="11">
        <v>1528</v>
      </c>
    </row>
    <row r="78" spans="1:5" ht="13.5">
      <c r="A78" s="4" t="s">
        <v>81</v>
      </c>
      <c r="B78" s="9">
        <v>1328</v>
      </c>
      <c r="C78" s="6">
        <v>2956</v>
      </c>
      <c r="D78" s="10">
        <v>1327</v>
      </c>
      <c r="E78" s="11">
        <v>1629</v>
      </c>
    </row>
    <row r="79" spans="1:5" ht="13.5">
      <c r="A79" s="4" t="s">
        <v>82</v>
      </c>
      <c r="B79" s="9">
        <v>1132</v>
      </c>
      <c r="C79" s="6">
        <v>2582</v>
      </c>
      <c r="D79" s="10">
        <v>1245</v>
      </c>
      <c r="E79" s="11">
        <v>1337</v>
      </c>
    </row>
    <row r="80" spans="1:5" ht="13.5">
      <c r="A80" s="4" t="s">
        <v>83</v>
      </c>
      <c r="B80" s="9">
        <v>1526</v>
      </c>
      <c r="C80" s="6">
        <v>3060</v>
      </c>
      <c r="D80" s="10">
        <v>1399</v>
      </c>
      <c r="E80" s="11">
        <v>1661</v>
      </c>
    </row>
    <row r="81" spans="1:5" ht="13.5">
      <c r="A81" s="4" t="s">
        <v>84</v>
      </c>
      <c r="B81" s="9">
        <v>225</v>
      </c>
      <c r="C81" s="6">
        <v>551</v>
      </c>
      <c r="D81" s="10">
        <v>256</v>
      </c>
      <c r="E81" s="11">
        <v>295</v>
      </c>
    </row>
    <row r="82" spans="1:5" ht="13.5">
      <c r="A82" s="4" t="s">
        <v>85</v>
      </c>
      <c r="B82" s="9">
        <v>173</v>
      </c>
      <c r="C82" s="6">
        <v>474</v>
      </c>
      <c r="D82" s="10">
        <v>213</v>
      </c>
      <c r="E82" s="11">
        <v>261</v>
      </c>
    </row>
    <row r="83" spans="1:5" ht="13.5">
      <c r="A83" s="4" t="s">
        <v>86</v>
      </c>
      <c r="B83" s="9">
        <v>72</v>
      </c>
      <c r="C83" s="6">
        <v>105</v>
      </c>
      <c r="D83" s="10">
        <v>48</v>
      </c>
      <c r="E83" s="11">
        <v>57</v>
      </c>
    </row>
    <row r="84" spans="1:5" ht="13.5">
      <c r="A84" s="4" t="s">
        <v>87</v>
      </c>
      <c r="B84" s="9">
        <v>2269</v>
      </c>
      <c r="C84" s="6">
        <v>4871</v>
      </c>
      <c r="D84" s="10">
        <v>2248</v>
      </c>
      <c r="E84" s="11">
        <v>2623</v>
      </c>
    </row>
    <row r="85" spans="1:5" ht="13.5">
      <c r="A85" s="4" t="s">
        <v>88</v>
      </c>
      <c r="B85" s="9">
        <v>24</v>
      </c>
      <c r="C85" s="6">
        <v>42</v>
      </c>
      <c r="D85" s="10">
        <v>13</v>
      </c>
      <c r="E85" s="11">
        <v>29</v>
      </c>
    </row>
    <row r="86" spans="1:5" ht="13.5">
      <c r="A86" s="4" t="s">
        <v>89</v>
      </c>
      <c r="B86" s="9">
        <v>193</v>
      </c>
      <c r="C86" s="6">
        <v>333</v>
      </c>
      <c r="D86" s="10">
        <v>124</v>
      </c>
      <c r="E86" s="11">
        <v>209</v>
      </c>
    </row>
    <row r="87" spans="1:5" ht="13.5">
      <c r="A87" s="4" t="s">
        <v>90</v>
      </c>
      <c r="B87" s="9">
        <v>665</v>
      </c>
      <c r="C87" s="6">
        <v>1652</v>
      </c>
      <c r="D87" s="10">
        <v>751</v>
      </c>
      <c r="E87" s="11">
        <v>901</v>
      </c>
    </row>
    <row r="88" spans="1:5" ht="13.5">
      <c r="A88" s="4" t="s">
        <v>91</v>
      </c>
      <c r="B88" s="9">
        <v>916</v>
      </c>
      <c r="C88" s="6">
        <v>2360</v>
      </c>
      <c r="D88" s="10">
        <v>1085</v>
      </c>
      <c r="E88" s="11">
        <v>1275</v>
      </c>
    </row>
    <row r="89" spans="1:5" ht="13.5">
      <c r="A89" s="4" t="s">
        <v>92</v>
      </c>
      <c r="B89" s="9">
        <v>531</v>
      </c>
      <c r="C89" s="6">
        <v>1515</v>
      </c>
      <c r="D89" s="10">
        <v>722</v>
      </c>
      <c r="E89" s="11">
        <v>793</v>
      </c>
    </row>
    <row r="90" spans="1:5" ht="13.5">
      <c r="A90" s="4" t="s">
        <v>93</v>
      </c>
      <c r="B90" s="9">
        <v>37</v>
      </c>
      <c r="C90" s="6">
        <v>80</v>
      </c>
      <c r="D90" s="10">
        <v>43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75</v>
      </c>
      <c r="C94" s="6">
        <v>199</v>
      </c>
      <c r="D94" s="10">
        <v>95</v>
      </c>
      <c r="E94" s="11">
        <v>104</v>
      </c>
    </row>
    <row r="95" spans="1:5" ht="13.5">
      <c r="A95" s="4" t="s">
        <v>98</v>
      </c>
      <c r="B95" s="9">
        <v>62</v>
      </c>
      <c r="C95" s="6">
        <v>163</v>
      </c>
      <c r="D95" s="10">
        <v>74</v>
      </c>
      <c r="E95" s="11">
        <v>89</v>
      </c>
    </row>
    <row r="96" spans="1:5" ht="13.5">
      <c r="A96" s="4" t="s">
        <v>99</v>
      </c>
      <c r="B96" s="9">
        <v>65</v>
      </c>
      <c r="C96" s="6">
        <v>171</v>
      </c>
      <c r="D96" s="10">
        <v>91</v>
      </c>
      <c r="E96" s="11">
        <v>80</v>
      </c>
    </row>
    <row r="97" spans="1:5" ht="13.5">
      <c r="A97" s="4" t="s">
        <v>100</v>
      </c>
      <c r="B97" s="9">
        <v>128</v>
      </c>
      <c r="C97" s="6">
        <v>167</v>
      </c>
      <c r="D97" s="10">
        <v>85</v>
      </c>
      <c r="E97" s="11">
        <v>82</v>
      </c>
    </row>
    <row r="98" spans="1:5" ht="13.5">
      <c r="A98" s="4" t="s">
        <v>101</v>
      </c>
      <c r="B98" s="9">
        <v>20</v>
      </c>
      <c r="C98" s="6">
        <v>45</v>
      </c>
      <c r="D98" s="10">
        <v>21</v>
      </c>
      <c r="E98" s="11">
        <v>24</v>
      </c>
    </row>
    <row r="99" spans="1:5" ht="13.5">
      <c r="A99" s="4" t="s">
        <v>102</v>
      </c>
      <c r="B99" s="9">
        <v>28</v>
      </c>
      <c r="C99" s="6">
        <v>65</v>
      </c>
      <c r="D99" s="10">
        <v>32</v>
      </c>
      <c r="E99" s="11">
        <v>33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26670</v>
      </c>
      <c r="C101" s="15">
        <v>55541</v>
      </c>
      <c r="D101" s="15">
        <v>25747</v>
      </c>
      <c r="E101" s="15">
        <v>29794</v>
      </c>
    </row>
    <row r="102" spans="1:5" ht="13.5">
      <c r="A102" s="4" t="s">
        <v>105</v>
      </c>
      <c r="B102" s="5">
        <v>317</v>
      </c>
      <c r="C102" s="6">
        <v>777</v>
      </c>
      <c r="D102" s="7">
        <v>367</v>
      </c>
      <c r="E102" s="8">
        <v>410</v>
      </c>
    </row>
    <row r="103" spans="1:5" ht="13.5">
      <c r="A103" s="4" t="s">
        <v>106</v>
      </c>
      <c r="B103" s="9">
        <v>935</v>
      </c>
      <c r="C103" s="6">
        <v>2355</v>
      </c>
      <c r="D103" s="10">
        <v>1131</v>
      </c>
      <c r="E103" s="11">
        <v>1224</v>
      </c>
    </row>
    <row r="104" spans="1:5" ht="13.5">
      <c r="A104" s="4" t="s">
        <v>107</v>
      </c>
      <c r="B104" s="9">
        <v>187</v>
      </c>
      <c r="C104" s="6">
        <v>479</v>
      </c>
      <c r="D104" s="10">
        <v>227</v>
      </c>
      <c r="E104" s="11">
        <v>252</v>
      </c>
    </row>
    <row r="105" spans="1:5" ht="13.5">
      <c r="A105" s="4" t="s">
        <v>108</v>
      </c>
      <c r="B105" s="9">
        <v>107</v>
      </c>
      <c r="C105" s="6">
        <v>264</v>
      </c>
      <c r="D105" s="10">
        <v>118</v>
      </c>
      <c r="E105" s="11">
        <v>146</v>
      </c>
    </row>
    <row r="106" spans="1:5" ht="13.5">
      <c r="A106" s="4" t="s">
        <v>109</v>
      </c>
      <c r="B106" s="9">
        <v>51</v>
      </c>
      <c r="C106" s="6">
        <v>148</v>
      </c>
      <c r="D106" s="10">
        <v>75</v>
      </c>
      <c r="E106" s="11">
        <v>73</v>
      </c>
    </row>
    <row r="107" spans="1:5" ht="13.5">
      <c r="A107" s="4" t="s">
        <v>110</v>
      </c>
      <c r="B107" s="9">
        <v>683</v>
      </c>
      <c r="C107" s="6">
        <v>1900</v>
      </c>
      <c r="D107" s="10">
        <v>914</v>
      </c>
      <c r="E107" s="11">
        <v>986</v>
      </c>
    </row>
    <row r="108" spans="1:5" ht="13.5">
      <c r="A108" s="4" t="s">
        <v>111</v>
      </c>
      <c r="B108" s="9">
        <v>30</v>
      </c>
      <c r="C108" s="6">
        <v>57</v>
      </c>
      <c r="D108" s="10">
        <v>19</v>
      </c>
      <c r="E108" s="11">
        <v>38</v>
      </c>
    </row>
    <row r="109" spans="1:5" ht="13.5">
      <c r="A109" s="4" t="s">
        <v>112</v>
      </c>
      <c r="B109" s="9">
        <v>198</v>
      </c>
      <c r="C109" s="6">
        <v>517</v>
      </c>
      <c r="D109" s="10">
        <v>256</v>
      </c>
      <c r="E109" s="11">
        <v>261</v>
      </c>
    </row>
    <row r="110" spans="1:5" ht="13.5">
      <c r="A110" s="4" t="s">
        <v>113</v>
      </c>
      <c r="B110" s="9">
        <v>12</v>
      </c>
      <c r="C110" s="6">
        <v>42</v>
      </c>
      <c r="D110" s="10">
        <v>22</v>
      </c>
      <c r="E110" s="11">
        <v>20</v>
      </c>
    </row>
    <row r="111" spans="1:5" ht="13.5">
      <c r="A111" s="4" t="s">
        <v>114</v>
      </c>
      <c r="B111" s="9">
        <v>367</v>
      </c>
      <c r="C111" s="6">
        <v>859</v>
      </c>
      <c r="D111" s="10">
        <v>390</v>
      </c>
      <c r="E111" s="11">
        <v>469</v>
      </c>
    </row>
    <row r="112" spans="1:5" ht="13.5">
      <c r="A112" s="4" t="s">
        <v>115</v>
      </c>
      <c r="B112" s="9">
        <v>45</v>
      </c>
      <c r="C112" s="6">
        <v>116</v>
      </c>
      <c r="D112" s="10">
        <v>59</v>
      </c>
      <c r="E112" s="11">
        <v>57</v>
      </c>
    </row>
    <row r="113" spans="1:5" ht="13.5">
      <c r="A113" s="4" t="s">
        <v>116</v>
      </c>
      <c r="B113" s="9">
        <v>322</v>
      </c>
      <c r="C113" s="6">
        <v>845</v>
      </c>
      <c r="D113" s="10">
        <v>390</v>
      </c>
      <c r="E113" s="11">
        <v>455</v>
      </c>
    </row>
    <row r="114" spans="1:5" ht="13.5">
      <c r="A114" s="4" t="s">
        <v>117</v>
      </c>
      <c r="B114" s="9">
        <v>53</v>
      </c>
      <c r="C114" s="6">
        <v>132</v>
      </c>
      <c r="D114" s="10">
        <v>66</v>
      </c>
      <c r="E114" s="11">
        <v>66</v>
      </c>
    </row>
    <row r="115" spans="1:5" ht="13.5">
      <c r="A115" s="4" t="s">
        <v>118</v>
      </c>
      <c r="B115" s="9">
        <v>48</v>
      </c>
      <c r="C115" s="6">
        <v>144</v>
      </c>
      <c r="D115" s="10">
        <v>72</v>
      </c>
      <c r="E115" s="11">
        <v>72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3355</v>
      </c>
      <c r="C117" s="15">
        <v>8635</v>
      </c>
      <c r="D117" s="15">
        <v>4106</v>
      </c>
      <c r="E117" s="15">
        <v>4529</v>
      </c>
    </row>
    <row r="118" spans="1:5" ht="13.5">
      <c r="A118" s="4" t="s">
        <v>120</v>
      </c>
      <c r="B118" s="5">
        <v>2262</v>
      </c>
      <c r="C118" s="6">
        <v>4827</v>
      </c>
      <c r="D118" s="7">
        <v>2201</v>
      </c>
      <c r="E118" s="8">
        <v>2626</v>
      </c>
    </row>
    <row r="119" spans="1:5" ht="13.5">
      <c r="A119" s="4" t="s">
        <v>121</v>
      </c>
      <c r="B119" s="9">
        <v>2626</v>
      </c>
      <c r="C119" s="6">
        <v>5471</v>
      </c>
      <c r="D119" s="10">
        <v>2488</v>
      </c>
      <c r="E119" s="11">
        <v>2983</v>
      </c>
    </row>
    <row r="120" spans="1:5" ht="13.5">
      <c r="A120" s="4" t="s">
        <v>122</v>
      </c>
      <c r="B120" s="9">
        <v>1571</v>
      </c>
      <c r="C120" s="6">
        <v>3159</v>
      </c>
      <c r="D120" s="10">
        <v>1449</v>
      </c>
      <c r="E120" s="11">
        <v>1710</v>
      </c>
    </row>
    <row r="121" spans="1:5" ht="13.5">
      <c r="A121" s="4" t="s">
        <v>123</v>
      </c>
      <c r="B121" s="9">
        <v>1291</v>
      </c>
      <c r="C121" s="6">
        <v>2594</v>
      </c>
      <c r="D121" s="10">
        <v>1233</v>
      </c>
      <c r="E121" s="11">
        <v>1361</v>
      </c>
    </row>
    <row r="122" spans="1:5" ht="13.5">
      <c r="A122" s="4" t="s">
        <v>124</v>
      </c>
      <c r="B122" s="9">
        <v>2078</v>
      </c>
      <c r="C122" s="6">
        <v>4295</v>
      </c>
      <c r="D122" s="10">
        <v>2018</v>
      </c>
      <c r="E122" s="11">
        <v>2277</v>
      </c>
    </row>
    <row r="123" spans="1:5" ht="13.5">
      <c r="A123" s="4" t="s">
        <v>125</v>
      </c>
      <c r="B123" s="9">
        <v>761</v>
      </c>
      <c r="C123" s="6">
        <v>1887</v>
      </c>
      <c r="D123" s="10">
        <v>859</v>
      </c>
      <c r="E123" s="11">
        <v>1028</v>
      </c>
    </row>
    <row r="124" spans="1:5" ht="13.5">
      <c r="A124" s="4" t="s">
        <v>126</v>
      </c>
      <c r="B124" s="9">
        <v>1345</v>
      </c>
      <c r="C124" s="6">
        <v>3120</v>
      </c>
      <c r="D124" s="10">
        <v>1391</v>
      </c>
      <c r="E124" s="11">
        <v>1729</v>
      </c>
    </row>
    <row r="125" spans="1:5" ht="13.5">
      <c r="A125" s="4" t="s">
        <v>127</v>
      </c>
      <c r="B125" s="9">
        <v>1305</v>
      </c>
      <c r="C125" s="6">
        <v>3333</v>
      </c>
      <c r="D125" s="10">
        <v>1573</v>
      </c>
      <c r="E125" s="11">
        <v>1760</v>
      </c>
    </row>
    <row r="126" spans="1:5" ht="13.5">
      <c r="A126" s="4" t="s">
        <v>128</v>
      </c>
      <c r="B126" s="9">
        <v>1854</v>
      </c>
      <c r="C126" s="6">
        <v>4079</v>
      </c>
      <c r="D126" s="10">
        <v>1828</v>
      </c>
      <c r="E126" s="11">
        <v>2251</v>
      </c>
    </row>
    <row r="127" spans="1:5" ht="13.5">
      <c r="A127" s="4" t="s">
        <v>129</v>
      </c>
      <c r="B127" s="9">
        <v>1403</v>
      </c>
      <c r="C127" s="6">
        <v>3246</v>
      </c>
      <c r="D127" s="10">
        <v>1512</v>
      </c>
      <c r="E127" s="11">
        <v>1734</v>
      </c>
    </row>
    <row r="128" spans="1:5" ht="13.5">
      <c r="A128" s="4" t="s">
        <v>130</v>
      </c>
      <c r="B128" s="9">
        <v>544</v>
      </c>
      <c r="C128" s="6">
        <v>1278</v>
      </c>
      <c r="D128" s="10">
        <v>580</v>
      </c>
      <c r="E128" s="11">
        <v>698</v>
      </c>
    </row>
    <row r="129" spans="1:5" ht="13.5">
      <c r="A129" s="4" t="s">
        <v>131</v>
      </c>
      <c r="B129" s="9">
        <v>984</v>
      </c>
      <c r="C129" s="6">
        <v>2229</v>
      </c>
      <c r="D129" s="10">
        <v>1014</v>
      </c>
      <c r="E129" s="11">
        <v>1215</v>
      </c>
    </row>
    <row r="130" spans="1:5" ht="13.5">
      <c r="A130" s="4" t="s">
        <v>132</v>
      </c>
      <c r="B130" s="9">
        <v>1376</v>
      </c>
      <c r="C130" s="6">
        <v>2879</v>
      </c>
      <c r="D130" s="10">
        <v>1297</v>
      </c>
      <c r="E130" s="11">
        <v>1582</v>
      </c>
    </row>
    <row r="131" spans="1:5" ht="13.5">
      <c r="A131" s="4" t="s">
        <v>133</v>
      </c>
      <c r="B131" s="9">
        <v>1325</v>
      </c>
      <c r="C131" s="6">
        <v>3039</v>
      </c>
      <c r="D131" s="10">
        <v>1369</v>
      </c>
      <c r="E131" s="11">
        <v>1670</v>
      </c>
    </row>
    <row r="132" spans="1:5" ht="13.5">
      <c r="A132" s="4" t="s">
        <v>134</v>
      </c>
      <c r="B132" s="9">
        <v>1356</v>
      </c>
      <c r="C132" s="6">
        <v>3637</v>
      </c>
      <c r="D132" s="10">
        <v>1828</v>
      </c>
      <c r="E132" s="11">
        <v>1809</v>
      </c>
    </row>
    <row r="133" spans="1:5" ht="13.5">
      <c r="A133" s="4" t="s">
        <v>135</v>
      </c>
      <c r="B133" s="9">
        <v>310</v>
      </c>
      <c r="C133" s="6">
        <v>841</v>
      </c>
      <c r="D133" s="10">
        <v>382</v>
      </c>
      <c r="E133" s="11">
        <v>459</v>
      </c>
    </row>
    <row r="134" spans="1:5" ht="13.5">
      <c r="A134" s="4" t="s">
        <v>136</v>
      </c>
      <c r="B134" s="9">
        <v>278</v>
      </c>
      <c r="C134" s="6">
        <v>768</v>
      </c>
      <c r="D134" s="10">
        <v>366</v>
      </c>
      <c r="E134" s="11">
        <v>402</v>
      </c>
    </row>
    <row r="135" spans="1:5" ht="13.5">
      <c r="A135" s="4" t="s">
        <v>137</v>
      </c>
      <c r="B135" s="9">
        <v>94</v>
      </c>
      <c r="C135" s="6">
        <v>251</v>
      </c>
      <c r="D135" s="10">
        <v>112</v>
      </c>
      <c r="E135" s="11">
        <v>139</v>
      </c>
    </row>
    <row r="136" spans="1:5" ht="13.5">
      <c r="A136" s="4" t="s">
        <v>138</v>
      </c>
      <c r="B136" s="9">
        <v>497</v>
      </c>
      <c r="C136" s="6">
        <v>1198</v>
      </c>
      <c r="D136" s="10">
        <v>565</v>
      </c>
      <c r="E136" s="11">
        <v>633</v>
      </c>
    </row>
    <row r="137" spans="1:5" ht="13.5">
      <c r="A137" s="4" t="s">
        <v>139</v>
      </c>
      <c r="B137" s="9">
        <v>191</v>
      </c>
      <c r="C137" s="6">
        <v>445</v>
      </c>
      <c r="D137" s="10">
        <v>206</v>
      </c>
      <c r="E137" s="11">
        <v>239</v>
      </c>
    </row>
    <row r="138" spans="1:5" ht="13.5">
      <c r="A138" s="4" t="s">
        <v>140</v>
      </c>
      <c r="B138" s="9">
        <v>1429</v>
      </c>
      <c r="C138" s="6">
        <v>3540</v>
      </c>
      <c r="D138" s="10">
        <v>1681</v>
      </c>
      <c r="E138" s="11">
        <v>1859</v>
      </c>
    </row>
    <row r="139" spans="1:5" ht="13.5">
      <c r="A139" s="4" t="s">
        <v>141</v>
      </c>
      <c r="B139" s="9">
        <v>680</v>
      </c>
      <c r="C139" s="6">
        <v>1565</v>
      </c>
      <c r="D139" s="10">
        <v>770</v>
      </c>
      <c r="E139" s="11">
        <v>795</v>
      </c>
    </row>
    <row r="140" spans="1:5" ht="13.5">
      <c r="A140" s="4" t="s">
        <v>142</v>
      </c>
      <c r="B140" s="9">
        <v>490</v>
      </c>
      <c r="C140" s="6">
        <v>1226</v>
      </c>
      <c r="D140" s="10">
        <v>564</v>
      </c>
      <c r="E140" s="11">
        <v>662</v>
      </c>
    </row>
    <row r="141" spans="1:5" ht="13.5">
      <c r="A141" s="4" t="s">
        <v>143</v>
      </c>
      <c r="B141" s="9">
        <v>1172</v>
      </c>
      <c r="C141" s="6">
        <v>2754</v>
      </c>
      <c r="D141" s="10">
        <v>1267</v>
      </c>
      <c r="E141" s="11">
        <v>1487</v>
      </c>
    </row>
    <row r="142" spans="1:5" ht="13.5">
      <c r="A142" s="4" t="s">
        <v>144</v>
      </c>
      <c r="B142" s="9">
        <v>692</v>
      </c>
      <c r="C142" s="6">
        <v>1831</v>
      </c>
      <c r="D142" s="10">
        <v>866</v>
      </c>
      <c r="E142" s="11">
        <v>965</v>
      </c>
    </row>
    <row r="143" spans="1:5" ht="13.5">
      <c r="A143" s="4" t="s">
        <v>145</v>
      </c>
      <c r="B143" s="9">
        <v>1146</v>
      </c>
      <c r="C143" s="6">
        <v>2375</v>
      </c>
      <c r="D143" s="10">
        <v>1117</v>
      </c>
      <c r="E143" s="11">
        <v>1258</v>
      </c>
    </row>
    <row r="144" spans="1:5" ht="13.5">
      <c r="A144" s="4" t="s">
        <v>146</v>
      </c>
      <c r="B144" s="9">
        <v>1630</v>
      </c>
      <c r="C144" s="6">
        <v>3433</v>
      </c>
      <c r="D144" s="10">
        <v>1581</v>
      </c>
      <c r="E144" s="11">
        <v>1852</v>
      </c>
    </row>
    <row r="145" spans="1:5" ht="13.5">
      <c r="A145" s="4" t="s">
        <v>147</v>
      </c>
      <c r="B145" s="9">
        <v>1668</v>
      </c>
      <c r="C145" s="6">
        <v>3570</v>
      </c>
      <c r="D145" s="10">
        <v>1710</v>
      </c>
      <c r="E145" s="11">
        <v>1860</v>
      </c>
    </row>
    <row r="146" spans="1:5" ht="13.5">
      <c r="A146" s="4" t="s">
        <v>148</v>
      </c>
      <c r="B146" s="9">
        <v>1373</v>
      </c>
      <c r="C146" s="6">
        <v>3078</v>
      </c>
      <c r="D146" s="10">
        <v>1452</v>
      </c>
      <c r="E146" s="11">
        <v>1626</v>
      </c>
    </row>
    <row r="147" spans="1:5" ht="13.5">
      <c r="A147" s="4" t="s">
        <v>149</v>
      </c>
      <c r="B147" s="9">
        <v>1081</v>
      </c>
      <c r="C147" s="6">
        <v>2508</v>
      </c>
      <c r="D147" s="10">
        <v>1175</v>
      </c>
      <c r="E147" s="11">
        <v>1333</v>
      </c>
    </row>
    <row r="148" spans="1:5" ht="13.5">
      <c r="A148" s="4" t="s">
        <v>150</v>
      </c>
      <c r="B148" s="9">
        <v>785</v>
      </c>
      <c r="C148" s="6">
        <v>1808</v>
      </c>
      <c r="D148" s="10">
        <v>882</v>
      </c>
      <c r="E148" s="11">
        <v>926</v>
      </c>
    </row>
    <row r="149" spans="1:5" ht="13.5">
      <c r="A149" s="4" t="s">
        <v>151</v>
      </c>
      <c r="B149" s="9">
        <v>899</v>
      </c>
      <c r="C149" s="6">
        <v>2051</v>
      </c>
      <c r="D149" s="10">
        <v>975</v>
      </c>
      <c r="E149" s="11">
        <v>1076</v>
      </c>
    </row>
    <row r="150" spans="1:5" ht="13.5">
      <c r="A150" s="4" t="s">
        <v>152</v>
      </c>
      <c r="B150" s="9">
        <v>369</v>
      </c>
      <c r="C150" s="6">
        <v>771</v>
      </c>
      <c r="D150" s="10">
        <v>397</v>
      </c>
      <c r="E150" s="11">
        <v>374</v>
      </c>
    </row>
    <row r="151" spans="1:5" ht="13.5">
      <c r="A151" s="4" t="s">
        <v>153</v>
      </c>
      <c r="B151" s="9">
        <v>365</v>
      </c>
      <c r="C151" s="6">
        <v>1009</v>
      </c>
      <c r="D151" s="10">
        <v>485</v>
      </c>
      <c r="E151" s="11">
        <v>524</v>
      </c>
    </row>
    <row r="152" spans="1:5" ht="13.5">
      <c r="A152" s="4" t="s">
        <v>154</v>
      </c>
      <c r="B152" s="9">
        <v>619</v>
      </c>
      <c r="C152" s="6">
        <v>1633</v>
      </c>
      <c r="D152" s="10">
        <v>780</v>
      </c>
      <c r="E152" s="11">
        <v>853</v>
      </c>
    </row>
    <row r="153" spans="1:5" ht="13.5">
      <c r="A153" s="4" t="s">
        <v>155</v>
      </c>
      <c r="B153" s="9">
        <v>477</v>
      </c>
      <c r="C153" s="6">
        <v>1308</v>
      </c>
      <c r="D153" s="10">
        <v>607</v>
      </c>
      <c r="E153" s="11">
        <v>701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1288</v>
      </c>
      <c r="C156" s="6">
        <v>3139</v>
      </c>
      <c r="D156" s="21">
        <v>1477</v>
      </c>
      <c r="E156" s="22">
        <v>1662</v>
      </c>
    </row>
    <row r="157" spans="1:5" ht="13.5">
      <c r="A157" s="4" t="s">
        <v>159</v>
      </c>
      <c r="B157" s="20">
        <v>1052</v>
      </c>
      <c r="C157" s="6">
        <v>2366</v>
      </c>
      <c r="D157" s="21">
        <v>1118</v>
      </c>
      <c r="E157" s="22">
        <v>1248</v>
      </c>
    </row>
    <row r="158" spans="1:5" ht="13.5">
      <c r="A158" s="23" t="s">
        <v>160</v>
      </c>
      <c r="B158" s="20">
        <v>452</v>
      </c>
      <c r="C158" s="6">
        <v>1144</v>
      </c>
      <c r="D158" s="21">
        <v>544</v>
      </c>
      <c r="E158" s="22">
        <v>600</v>
      </c>
    </row>
    <row r="159" spans="1:5" ht="13.5">
      <c r="A159" s="23" t="s">
        <v>161</v>
      </c>
      <c r="B159" s="20">
        <v>578</v>
      </c>
      <c r="C159" s="6">
        <v>1525</v>
      </c>
      <c r="D159" s="21">
        <v>752</v>
      </c>
      <c r="E159" s="22">
        <v>773</v>
      </c>
    </row>
    <row r="160" spans="1:5" ht="13.5">
      <c r="A160" s="23" t="s">
        <v>162</v>
      </c>
      <c r="B160" s="20">
        <v>642</v>
      </c>
      <c r="C160" s="6">
        <v>1525</v>
      </c>
      <c r="D160" s="21">
        <v>703</v>
      </c>
      <c r="E160" s="22">
        <v>822</v>
      </c>
    </row>
    <row r="161" spans="1:5" ht="13.5">
      <c r="A161" s="23" t="s">
        <v>163</v>
      </c>
      <c r="B161" s="20">
        <v>756</v>
      </c>
      <c r="C161" s="6">
        <v>1862</v>
      </c>
      <c r="D161" s="21">
        <v>868</v>
      </c>
      <c r="E161" s="22">
        <v>994</v>
      </c>
    </row>
    <row r="162" spans="1:5" ht="13.5">
      <c r="A162" s="23" t="s">
        <v>164</v>
      </c>
      <c r="B162" s="20">
        <v>676</v>
      </c>
      <c r="C162" s="6">
        <v>1887</v>
      </c>
      <c r="D162" s="21">
        <v>922</v>
      </c>
      <c r="E162" s="22">
        <v>965</v>
      </c>
    </row>
    <row r="163" spans="1:5" ht="13.5">
      <c r="A163" s="4" t="s">
        <v>165</v>
      </c>
      <c r="B163" s="20">
        <v>1107</v>
      </c>
      <c r="C163" s="6">
        <v>2559</v>
      </c>
      <c r="D163" s="21">
        <v>1289</v>
      </c>
      <c r="E163" s="22">
        <v>1270</v>
      </c>
    </row>
    <row r="164" spans="1:5" ht="13.5">
      <c r="A164" s="4" t="s">
        <v>166</v>
      </c>
      <c r="B164" s="20">
        <v>256</v>
      </c>
      <c r="C164" s="6">
        <v>617</v>
      </c>
      <c r="D164" s="21">
        <v>297</v>
      </c>
      <c r="E164" s="22">
        <v>320</v>
      </c>
    </row>
    <row r="165" spans="1:5" ht="13.5">
      <c r="A165" s="4" t="s">
        <v>167</v>
      </c>
      <c r="B165" s="20">
        <v>873</v>
      </c>
      <c r="C165" s="6">
        <v>2049</v>
      </c>
      <c r="D165" s="21">
        <v>908</v>
      </c>
      <c r="E165" s="22">
        <v>1141</v>
      </c>
    </row>
    <row r="166" spans="1:5" ht="13.5">
      <c r="A166" s="4" t="s">
        <v>168</v>
      </c>
      <c r="B166" s="20">
        <v>1474</v>
      </c>
      <c r="C166" s="6">
        <v>3126</v>
      </c>
      <c r="D166" s="21">
        <v>1508</v>
      </c>
      <c r="E166" s="22">
        <v>1618</v>
      </c>
    </row>
    <row r="167" spans="1:5" ht="13.5">
      <c r="A167" s="4" t="s">
        <v>169</v>
      </c>
      <c r="B167" s="20">
        <v>1174</v>
      </c>
      <c r="C167" s="6">
        <v>2509</v>
      </c>
      <c r="D167" s="21">
        <v>1203</v>
      </c>
      <c r="E167" s="22">
        <v>1306</v>
      </c>
    </row>
    <row r="168" spans="1:5" ht="13.5">
      <c r="A168" s="4" t="s">
        <v>170</v>
      </c>
      <c r="B168" s="20">
        <v>1519</v>
      </c>
      <c r="C168" s="6">
        <v>3404</v>
      </c>
      <c r="D168" s="21">
        <v>1674</v>
      </c>
      <c r="E168" s="22">
        <v>1730</v>
      </c>
    </row>
    <row r="169" spans="1:5" ht="13.5">
      <c r="A169" s="4" t="s">
        <v>171</v>
      </c>
      <c r="B169" s="20">
        <v>2024</v>
      </c>
      <c r="C169" s="6">
        <v>4126</v>
      </c>
      <c r="D169" s="21">
        <v>1844</v>
      </c>
      <c r="E169" s="22">
        <v>2282</v>
      </c>
    </row>
    <row r="170" spans="1:5" ht="13.5">
      <c r="A170" s="4" t="s">
        <v>172</v>
      </c>
      <c r="B170" s="20">
        <v>1975</v>
      </c>
      <c r="C170" s="6">
        <v>4289</v>
      </c>
      <c r="D170" s="21">
        <v>2053</v>
      </c>
      <c r="E170" s="22">
        <v>2236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54172</v>
      </c>
      <c r="C172" s="15">
        <v>123163</v>
      </c>
      <c r="D172" s="15">
        <v>57740</v>
      </c>
      <c r="E172" s="15">
        <v>65423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133103</v>
      </c>
      <c r="C174" s="25">
        <v>283177</v>
      </c>
      <c r="D174" s="25">
        <v>130496</v>
      </c>
      <c r="E174" s="25">
        <v>152681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2.13</v>
      </c>
      <c r="D180" s="30">
        <v>815.8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2202</v>
      </c>
      <c r="E183" s="35">
        <v>3460</v>
      </c>
    </row>
    <row r="184" spans="2:5" ht="13.5">
      <c r="B184" s="6" t="s">
        <v>186</v>
      </c>
      <c r="C184" s="6"/>
      <c r="D184" s="35">
        <v>693</v>
      </c>
      <c r="E184" s="35">
        <v>1609</v>
      </c>
    </row>
    <row r="185" spans="2:5" ht="13.5">
      <c r="B185" s="6" t="s">
        <v>187</v>
      </c>
      <c r="C185" s="6"/>
      <c r="D185" s="6">
        <v>1509</v>
      </c>
      <c r="E185" s="6">
        <v>1851</v>
      </c>
    </row>
    <row r="186" spans="2:5" ht="13.5">
      <c r="B186" s="6" t="s">
        <v>188</v>
      </c>
      <c r="C186" s="6"/>
      <c r="D186" s="17" t="s">
        <v>189</v>
      </c>
      <c r="E186" s="35">
        <v>178</v>
      </c>
    </row>
    <row r="187" spans="2:5" ht="13.5">
      <c r="B187" s="6" t="s">
        <v>190</v>
      </c>
      <c r="C187" s="6"/>
      <c r="D187" s="35">
        <v>77</v>
      </c>
      <c r="E187" s="35">
        <v>209</v>
      </c>
    </row>
    <row r="188" spans="2:5" ht="13.5">
      <c r="B188" s="6" t="s">
        <v>191</v>
      </c>
      <c r="C188" s="6"/>
      <c r="D188" s="6">
        <v>-77</v>
      </c>
      <c r="E188" s="6">
        <v>-31</v>
      </c>
    </row>
    <row r="189" spans="2:5" ht="13.5">
      <c r="B189" s="6" t="s">
        <v>192</v>
      </c>
      <c r="C189" s="6"/>
      <c r="D189" s="35">
        <v>1221</v>
      </c>
      <c r="E189" s="35">
        <v>45</v>
      </c>
    </row>
    <row r="190" spans="2:5" ht="13.5">
      <c r="B190" s="6" t="s">
        <v>193</v>
      </c>
      <c r="C190" s="6"/>
      <c r="D190" s="35">
        <v>1108</v>
      </c>
      <c r="E190" s="35">
        <v>21</v>
      </c>
    </row>
    <row r="191" spans="2:5" ht="13.5">
      <c r="B191" s="6" t="s">
        <v>194</v>
      </c>
      <c r="C191" s="6"/>
      <c r="D191" s="6">
        <v>113</v>
      </c>
      <c r="E191" s="6">
        <v>24</v>
      </c>
    </row>
    <row r="192" spans="2:5" ht="13.5">
      <c r="B192" s="6" t="s">
        <v>195</v>
      </c>
      <c r="C192" s="6"/>
      <c r="D192" s="6">
        <v>1545</v>
      </c>
      <c r="E192" s="6">
        <v>1844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348</v>
      </c>
      <c r="C197" s="13">
        <v>599</v>
      </c>
      <c r="D197" s="38">
        <v>284</v>
      </c>
      <c r="E197" s="38">
        <v>315</v>
      </c>
    </row>
    <row r="198" spans="2:5" ht="13.5">
      <c r="B198" s="39" t="s">
        <v>211</v>
      </c>
      <c r="C198" s="39" t="s">
        <v>252</v>
      </c>
      <c r="D198" s="39" t="s">
        <v>265</v>
      </c>
      <c r="E198" s="39" t="s">
        <v>266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133451</v>
      </c>
      <c r="C203" s="13">
        <v>283776</v>
      </c>
      <c r="D203" s="13">
        <v>130780</v>
      </c>
      <c r="E203" s="13">
        <v>152996</v>
      </c>
    </row>
    <row r="204" spans="2:5" ht="13.5">
      <c r="B204" s="39" t="s">
        <v>267</v>
      </c>
      <c r="C204" s="39" t="s">
        <v>268</v>
      </c>
      <c r="D204" s="39" t="s">
        <v>269</v>
      </c>
      <c r="E204" s="39" t="s">
        <v>270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224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448</v>
      </c>
      <c r="C4" s="6">
        <v>968</v>
      </c>
      <c r="D4" s="7">
        <v>427</v>
      </c>
      <c r="E4" s="8">
        <v>541</v>
      </c>
    </row>
    <row r="5" spans="1:5" ht="13.5">
      <c r="A5" s="4" t="s">
        <v>8</v>
      </c>
      <c r="B5" s="9">
        <v>746</v>
      </c>
      <c r="C5" s="6">
        <v>1564</v>
      </c>
      <c r="D5" s="10">
        <v>703</v>
      </c>
      <c r="E5" s="11">
        <v>861</v>
      </c>
    </row>
    <row r="6" spans="1:5" ht="13.5">
      <c r="A6" s="4" t="s">
        <v>9</v>
      </c>
      <c r="B6" s="9">
        <v>804</v>
      </c>
      <c r="C6" s="6">
        <v>1615</v>
      </c>
      <c r="D6" s="10">
        <v>729</v>
      </c>
      <c r="E6" s="11">
        <v>886</v>
      </c>
    </row>
    <row r="7" spans="1:5" ht="13.5">
      <c r="A7" s="4" t="s">
        <v>10</v>
      </c>
      <c r="B7" s="9">
        <v>683</v>
      </c>
      <c r="C7" s="6">
        <v>1376</v>
      </c>
      <c r="D7" s="10">
        <v>621</v>
      </c>
      <c r="E7" s="11">
        <v>755</v>
      </c>
    </row>
    <row r="8" spans="1:5" ht="13.5">
      <c r="A8" s="4" t="s">
        <v>11</v>
      </c>
      <c r="B8" s="9">
        <v>399</v>
      </c>
      <c r="C8" s="6">
        <v>756</v>
      </c>
      <c r="D8" s="10">
        <v>363</v>
      </c>
      <c r="E8" s="11">
        <v>393</v>
      </c>
    </row>
    <row r="9" spans="1:5" ht="13.5">
      <c r="A9" s="4" t="s">
        <v>12</v>
      </c>
      <c r="B9" s="9">
        <v>642</v>
      </c>
      <c r="C9" s="6">
        <v>1203</v>
      </c>
      <c r="D9" s="10">
        <v>514</v>
      </c>
      <c r="E9" s="11">
        <v>689</v>
      </c>
    </row>
    <row r="10" spans="1:5" ht="13.5">
      <c r="A10" s="4" t="s">
        <v>13</v>
      </c>
      <c r="B10" s="9">
        <v>749</v>
      </c>
      <c r="C10" s="6">
        <v>1434</v>
      </c>
      <c r="D10" s="10">
        <v>626</v>
      </c>
      <c r="E10" s="11">
        <v>808</v>
      </c>
    </row>
    <row r="11" spans="1:5" ht="13.5">
      <c r="A11" s="4" t="s">
        <v>14</v>
      </c>
      <c r="B11" s="9">
        <v>1073</v>
      </c>
      <c r="C11" s="6">
        <v>2258</v>
      </c>
      <c r="D11" s="10">
        <v>1023</v>
      </c>
      <c r="E11" s="11">
        <v>1235</v>
      </c>
    </row>
    <row r="12" spans="1:5" ht="13.5">
      <c r="A12" s="4" t="s">
        <v>15</v>
      </c>
      <c r="B12" s="9">
        <v>825</v>
      </c>
      <c r="C12" s="6">
        <v>1719</v>
      </c>
      <c r="D12" s="10">
        <v>755</v>
      </c>
      <c r="E12" s="11">
        <v>964</v>
      </c>
    </row>
    <row r="13" spans="1:5" ht="13.5">
      <c r="A13" s="4" t="s">
        <v>16</v>
      </c>
      <c r="B13" s="9">
        <v>498</v>
      </c>
      <c r="C13" s="6">
        <v>1054</v>
      </c>
      <c r="D13" s="10">
        <v>451</v>
      </c>
      <c r="E13" s="11">
        <v>603</v>
      </c>
    </row>
    <row r="14" spans="1:5" ht="13.5">
      <c r="A14" s="4" t="s">
        <v>17</v>
      </c>
      <c r="B14" s="9">
        <v>908</v>
      </c>
      <c r="C14" s="6">
        <v>1758</v>
      </c>
      <c r="D14" s="10">
        <v>751</v>
      </c>
      <c r="E14" s="11">
        <v>1007</v>
      </c>
    </row>
    <row r="15" spans="1:5" ht="13.5">
      <c r="A15" s="4" t="s">
        <v>18</v>
      </c>
      <c r="B15" s="9">
        <v>658</v>
      </c>
      <c r="C15" s="6">
        <v>1293</v>
      </c>
      <c r="D15" s="10">
        <v>554</v>
      </c>
      <c r="E15" s="11">
        <v>739</v>
      </c>
    </row>
    <row r="16" spans="1:5" ht="13.5">
      <c r="A16" s="4" t="s">
        <v>19</v>
      </c>
      <c r="B16" s="9">
        <v>476</v>
      </c>
      <c r="C16" s="6">
        <v>1003</v>
      </c>
      <c r="D16" s="10">
        <v>443</v>
      </c>
      <c r="E16" s="11">
        <v>560</v>
      </c>
    </row>
    <row r="17" spans="1:5" ht="13.5">
      <c r="A17" s="4" t="s">
        <v>20</v>
      </c>
      <c r="B17" s="9">
        <v>441</v>
      </c>
      <c r="C17" s="6">
        <v>757</v>
      </c>
      <c r="D17" s="10">
        <v>330</v>
      </c>
      <c r="E17" s="11">
        <v>427</v>
      </c>
    </row>
    <row r="18" spans="1:5" ht="13.5">
      <c r="A18" s="4" t="s">
        <v>21</v>
      </c>
      <c r="B18" s="9">
        <v>707</v>
      </c>
      <c r="C18" s="6">
        <v>1320</v>
      </c>
      <c r="D18" s="10">
        <v>571</v>
      </c>
      <c r="E18" s="11">
        <v>749</v>
      </c>
    </row>
    <row r="19" spans="1:5" ht="13.5">
      <c r="A19" s="4" t="s">
        <v>22</v>
      </c>
      <c r="B19" s="9">
        <v>421</v>
      </c>
      <c r="C19" s="6">
        <v>790</v>
      </c>
      <c r="D19" s="10">
        <v>337</v>
      </c>
      <c r="E19" s="11">
        <v>453</v>
      </c>
    </row>
    <row r="20" spans="1:5" ht="13.5">
      <c r="A20" s="4" t="s">
        <v>23</v>
      </c>
      <c r="B20" s="9">
        <v>220</v>
      </c>
      <c r="C20" s="6">
        <v>409</v>
      </c>
      <c r="D20" s="10">
        <v>174</v>
      </c>
      <c r="E20" s="11">
        <v>235</v>
      </c>
    </row>
    <row r="21" spans="1:5" ht="13.5">
      <c r="A21" s="4" t="s">
        <v>24</v>
      </c>
      <c r="B21" s="9">
        <v>1016</v>
      </c>
      <c r="C21" s="6">
        <v>1861</v>
      </c>
      <c r="D21" s="10">
        <v>846</v>
      </c>
      <c r="E21" s="11">
        <v>1015</v>
      </c>
    </row>
    <row r="22" spans="1:5" ht="13.5">
      <c r="A22" s="4" t="s">
        <v>25</v>
      </c>
      <c r="B22" s="9">
        <v>267</v>
      </c>
      <c r="C22" s="6">
        <v>434</v>
      </c>
      <c r="D22" s="10">
        <v>188</v>
      </c>
      <c r="E22" s="11">
        <v>246</v>
      </c>
    </row>
    <row r="23" spans="1:5" ht="13.5">
      <c r="A23" s="4" t="s">
        <v>26</v>
      </c>
      <c r="B23" s="9">
        <v>830</v>
      </c>
      <c r="C23" s="6">
        <v>1542</v>
      </c>
      <c r="D23" s="10">
        <v>682</v>
      </c>
      <c r="E23" s="11">
        <v>860</v>
      </c>
    </row>
    <row r="24" spans="1:5" ht="13.5">
      <c r="A24" s="4" t="s">
        <v>27</v>
      </c>
      <c r="B24" s="9">
        <v>627</v>
      </c>
      <c r="C24" s="6">
        <v>1093</v>
      </c>
      <c r="D24" s="10">
        <v>464</v>
      </c>
      <c r="E24" s="11">
        <v>629</v>
      </c>
    </row>
    <row r="25" spans="1:5" ht="13.5">
      <c r="A25" s="4" t="s">
        <v>28</v>
      </c>
      <c r="B25" s="9">
        <v>905</v>
      </c>
      <c r="C25" s="6">
        <v>1578</v>
      </c>
      <c r="D25" s="10">
        <v>653</v>
      </c>
      <c r="E25" s="11">
        <v>925</v>
      </c>
    </row>
    <row r="26" spans="1:5" ht="13.5">
      <c r="A26" s="4" t="s">
        <v>29</v>
      </c>
      <c r="B26" s="9">
        <v>471</v>
      </c>
      <c r="C26" s="6">
        <v>913</v>
      </c>
      <c r="D26" s="10">
        <v>377</v>
      </c>
      <c r="E26" s="11">
        <v>536</v>
      </c>
    </row>
    <row r="27" spans="1:5" ht="13.5">
      <c r="A27" s="4" t="s">
        <v>30</v>
      </c>
      <c r="B27" s="9">
        <v>712</v>
      </c>
      <c r="C27" s="6">
        <v>1363</v>
      </c>
      <c r="D27" s="10">
        <v>615</v>
      </c>
      <c r="E27" s="11">
        <v>748</v>
      </c>
    </row>
    <row r="28" spans="1:5" ht="13.5">
      <c r="A28" s="4" t="s">
        <v>31</v>
      </c>
      <c r="B28" s="9">
        <v>995</v>
      </c>
      <c r="C28" s="6">
        <v>1882</v>
      </c>
      <c r="D28" s="10">
        <v>812</v>
      </c>
      <c r="E28" s="11">
        <v>1070</v>
      </c>
    </row>
    <row r="29" spans="1:5" ht="13.5">
      <c r="A29" s="4" t="s">
        <v>32</v>
      </c>
      <c r="B29" s="9">
        <v>1397</v>
      </c>
      <c r="C29" s="6">
        <v>2764</v>
      </c>
      <c r="D29" s="10">
        <v>1204</v>
      </c>
      <c r="E29" s="11">
        <v>1560</v>
      </c>
    </row>
    <row r="30" spans="1:5" ht="13.5">
      <c r="A30" s="4" t="s">
        <v>33</v>
      </c>
      <c r="B30" s="9">
        <v>752</v>
      </c>
      <c r="C30" s="6">
        <v>1374</v>
      </c>
      <c r="D30" s="10">
        <v>626</v>
      </c>
      <c r="E30" s="11">
        <v>748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316</v>
      </c>
      <c r="C32" s="6">
        <v>686</v>
      </c>
      <c r="D32" s="10">
        <v>320</v>
      </c>
      <c r="E32" s="11">
        <v>366</v>
      </c>
    </row>
    <row r="33" spans="1:5" ht="13.5">
      <c r="A33" s="4" t="s">
        <v>36</v>
      </c>
      <c r="B33" s="9">
        <v>454</v>
      </c>
      <c r="C33" s="6">
        <v>900</v>
      </c>
      <c r="D33" s="10">
        <v>428</v>
      </c>
      <c r="E33" s="11">
        <v>472</v>
      </c>
    </row>
    <row r="34" spans="1:5" ht="13.5">
      <c r="A34" s="4" t="s">
        <v>37</v>
      </c>
      <c r="B34" s="9">
        <v>1352</v>
      </c>
      <c r="C34" s="6">
        <v>2938</v>
      </c>
      <c r="D34" s="10">
        <v>1471</v>
      </c>
      <c r="E34" s="11">
        <v>1467</v>
      </c>
    </row>
    <row r="35" spans="1:5" ht="13.5">
      <c r="A35" s="4" t="s">
        <v>38</v>
      </c>
      <c r="B35" s="9">
        <v>698</v>
      </c>
      <c r="C35" s="6">
        <v>1478</v>
      </c>
      <c r="D35" s="10">
        <v>697</v>
      </c>
      <c r="E35" s="11">
        <v>781</v>
      </c>
    </row>
    <row r="36" spans="1:5" ht="13.5">
      <c r="A36" s="4" t="s">
        <v>39</v>
      </c>
      <c r="B36" s="9">
        <v>1001</v>
      </c>
      <c r="C36" s="6">
        <v>1757</v>
      </c>
      <c r="D36" s="10">
        <v>896</v>
      </c>
      <c r="E36" s="11">
        <v>861</v>
      </c>
    </row>
    <row r="37" spans="1:5" ht="13.5">
      <c r="A37" s="4" t="s">
        <v>40</v>
      </c>
      <c r="B37" s="9">
        <v>224</v>
      </c>
      <c r="C37" s="6">
        <v>476</v>
      </c>
      <c r="D37" s="10">
        <v>236</v>
      </c>
      <c r="E37" s="11">
        <v>240</v>
      </c>
    </row>
    <row r="38" spans="1:5" ht="13.5">
      <c r="A38" s="4" t="s">
        <v>41</v>
      </c>
      <c r="B38" s="9">
        <v>880</v>
      </c>
      <c r="C38" s="6">
        <v>1740</v>
      </c>
      <c r="D38" s="10">
        <v>808</v>
      </c>
      <c r="E38" s="11">
        <v>932</v>
      </c>
    </row>
    <row r="39" spans="1:5" ht="13.5">
      <c r="A39" s="4" t="s">
        <v>42</v>
      </c>
      <c r="B39" s="9">
        <v>1121</v>
      </c>
      <c r="C39" s="6">
        <v>2607</v>
      </c>
      <c r="D39" s="10">
        <v>1182</v>
      </c>
      <c r="E39" s="11">
        <v>1425</v>
      </c>
    </row>
    <row r="40" spans="1:5" ht="13.5">
      <c r="A40" s="4" t="s">
        <v>43</v>
      </c>
      <c r="B40" s="9">
        <v>1508</v>
      </c>
      <c r="C40" s="6">
        <v>3200</v>
      </c>
      <c r="D40" s="10">
        <v>1410</v>
      </c>
      <c r="E40" s="11">
        <v>1790</v>
      </c>
    </row>
    <row r="41" spans="1:5" ht="13.5">
      <c r="A41" s="4" t="s">
        <v>44</v>
      </c>
      <c r="B41" s="9">
        <v>1015</v>
      </c>
      <c r="C41" s="6">
        <v>1917</v>
      </c>
      <c r="D41" s="10">
        <v>880</v>
      </c>
      <c r="E41" s="11">
        <v>1037</v>
      </c>
    </row>
    <row r="42" spans="1:5" ht="13.5">
      <c r="A42" s="4" t="s">
        <v>45</v>
      </c>
      <c r="B42" s="9">
        <v>991</v>
      </c>
      <c r="C42" s="6">
        <v>1891</v>
      </c>
      <c r="D42" s="10">
        <v>876</v>
      </c>
      <c r="E42" s="11">
        <v>1015</v>
      </c>
    </row>
    <row r="43" spans="1:5" ht="13.5">
      <c r="A43" s="4" t="s">
        <v>46</v>
      </c>
      <c r="B43" s="9">
        <v>1096</v>
      </c>
      <c r="C43" s="6">
        <v>1974</v>
      </c>
      <c r="D43" s="10">
        <v>892</v>
      </c>
      <c r="E43" s="11">
        <v>1082</v>
      </c>
    </row>
    <row r="44" spans="1:5" ht="13.5">
      <c r="A44" s="4" t="s">
        <v>47</v>
      </c>
      <c r="B44" s="9">
        <v>1630</v>
      </c>
      <c r="C44" s="6">
        <v>3060</v>
      </c>
      <c r="D44" s="10">
        <v>1313</v>
      </c>
      <c r="E44" s="11">
        <v>1747</v>
      </c>
    </row>
    <row r="45" spans="1:5" ht="13.5">
      <c r="A45" s="4" t="s">
        <v>48</v>
      </c>
      <c r="B45" s="9">
        <v>1218</v>
      </c>
      <c r="C45" s="6">
        <v>2325</v>
      </c>
      <c r="D45" s="10">
        <v>986</v>
      </c>
      <c r="E45" s="11">
        <v>1339</v>
      </c>
    </row>
    <row r="46" spans="1:5" ht="13.5">
      <c r="A46" s="4" t="s">
        <v>49</v>
      </c>
      <c r="B46" s="9">
        <v>1352</v>
      </c>
      <c r="C46" s="6">
        <v>2535</v>
      </c>
      <c r="D46" s="10">
        <v>1083</v>
      </c>
      <c r="E46" s="11">
        <v>1452</v>
      </c>
    </row>
    <row r="47" spans="1:5" ht="13.5">
      <c r="A47" s="4" t="s">
        <v>50</v>
      </c>
      <c r="B47" s="9">
        <v>1054</v>
      </c>
      <c r="C47" s="6">
        <v>2175</v>
      </c>
      <c r="D47" s="10">
        <v>1013</v>
      </c>
      <c r="E47" s="11">
        <v>1162</v>
      </c>
    </row>
    <row r="48" spans="1:5" ht="13.5">
      <c r="A48" s="4" t="s">
        <v>51</v>
      </c>
      <c r="B48" s="9">
        <v>563</v>
      </c>
      <c r="C48" s="6">
        <v>1039</v>
      </c>
      <c r="D48" s="10">
        <v>463</v>
      </c>
      <c r="E48" s="11">
        <v>576</v>
      </c>
    </row>
    <row r="49" spans="1:5" ht="13.5">
      <c r="A49" s="4" t="s">
        <v>52</v>
      </c>
      <c r="B49" s="9">
        <v>808</v>
      </c>
      <c r="C49" s="6">
        <v>1416</v>
      </c>
      <c r="D49" s="10">
        <v>694</v>
      </c>
      <c r="E49" s="11">
        <v>722</v>
      </c>
    </row>
    <row r="50" spans="1:5" ht="13.5">
      <c r="A50" s="4" t="s">
        <v>53</v>
      </c>
      <c r="B50" s="9">
        <v>1146</v>
      </c>
      <c r="C50" s="6">
        <v>2402</v>
      </c>
      <c r="D50" s="10">
        <v>1063</v>
      </c>
      <c r="E50" s="11">
        <v>1339</v>
      </c>
    </row>
    <row r="51" spans="1:5" ht="13.5">
      <c r="A51" s="4" t="s">
        <v>54</v>
      </c>
      <c r="B51" s="9">
        <v>1140</v>
      </c>
      <c r="C51" s="6">
        <v>2403</v>
      </c>
      <c r="D51" s="10">
        <v>1074</v>
      </c>
      <c r="E51" s="11">
        <v>1329</v>
      </c>
    </row>
    <row r="52" spans="1:5" ht="13.5">
      <c r="A52" s="4" t="s">
        <v>55</v>
      </c>
      <c r="B52" s="9">
        <v>871</v>
      </c>
      <c r="C52" s="6">
        <v>1528</v>
      </c>
      <c r="D52" s="10">
        <v>597</v>
      </c>
      <c r="E52" s="11">
        <v>931</v>
      </c>
    </row>
    <row r="53" spans="1:5" ht="13.5">
      <c r="A53" s="4" t="s">
        <v>56</v>
      </c>
      <c r="B53" s="9">
        <v>1242</v>
      </c>
      <c r="C53" s="6">
        <v>2071</v>
      </c>
      <c r="D53" s="10">
        <v>860</v>
      </c>
      <c r="E53" s="11">
        <v>1211</v>
      </c>
    </row>
    <row r="54" spans="1:5" ht="13.5">
      <c r="A54" s="4" t="s">
        <v>57</v>
      </c>
      <c r="B54" s="9">
        <v>627</v>
      </c>
      <c r="C54" s="6">
        <v>1208</v>
      </c>
      <c r="D54" s="10">
        <v>574</v>
      </c>
      <c r="E54" s="11">
        <v>634</v>
      </c>
    </row>
    <row r="55" spans="1:5" ht="13.5">
      <c r="A55" s="4" t="s">
        <v>58</v>
      </c>
      <c r="B55" s="9">
        <v>1048</v>
      </c>
      <c r="C55" s="6">
        <v>1879</v>
      </c>
      <c r="D55" s="10">
        <v>835</v>
      </c>
      <c r="E55" s="11">
        <v>1044</v>
      </c>
    </row>
    <row r="56" spans="1:5" ht="13.5">
      <c r="A56" s="4" t="s">
        <v>59</v>
      </c>
      <c r="B56" s="9">
        <v>393</v>
      </c>
      <c r="C56" s="6">
        <v>860</v>
      </c>
      <c r="D56" s="10">
        <v>389</v>
      </c>
      <c r="E56" s="11">
        <v>471</v>
      </c>
    </row>
    <row r="57" spans="1:5" ht="13.5">
      <c r="A57" s="4" t="s">
        <v>60</v>
      </c>
      <c r="B57" s="9">
        <v>1403</v>
      </c>
      <c r="C57" s="6">
        <v>2933</v>
      </c>
      <c r="D57" s="10">
        <v>1264</v>
      </c>
      <c r="E57" s="11">
        <v>1669</v>
      </c>
    </row>
    <row r="58" spans="1:5" ht="13.5">
      <c r="A58" s="4" t="s">
        <v>61</v>
      </c>
      <c r="B58" s="9">
        <v>1161</v>
      </c>
      <c r="C58" s="6">
        <v>2400</v>
      </c>
      <c r="D58" s="10">
        <v>1067</v>
      </c>
      <c r="E58" s="11">
        <v>1333</v>
      </c>
    </row>
    <row r="59" spans="1:5" ht="13.5">
      <c r="A59" s="4" t="s">
        <v>62</v>
      </c>
      <c r="B59" s="9">
        <v>436</v>
      </c>
      <c r="C59" s="6">
        <v>998</v>
      </c>
      <c r="D59" s="10">
        <v>508</v>
      </c>
      <c r="E59" s="11">
        <v>490</v>
      </c>
    </row>
    <row r="60" spans="1:5" ht="13.5">
      <c r="A60" s="4" t="s">
        <v>63</v>
      </c>
      <c r="B60" s="9">
        <v>798</v>
      </c>
      <c r="C60" s="6">
        <v>1683</v>
      </c>
      <c r="D60" s="10">
        <v>866</v>
      </c>
      <c r="E60" s="11">
        <v>817</v>
      </c>
    </row>
    <row r="61" spans="1:5" ht="13.5">
      <c r="A61" s="4" t="s">
        <v>64</v>
      </c>
      <c r="B61" s="9">
        <v>1733</v>
      </c>
      <c r="C61" s="6">
        <v>3364</v>
      </c>
      <c r="D61" s="10">
        <v>1453</v>
      </c>
      <c r="E61" s="11">
        <v>1911</v>
      </c>
    </row>
    <row r="62" spans="1:5" ht="13.5">
      <c r="A62" s="4" t="s">
        <v>65</v>
      </c>
      <c r="B62" s="9">
        <v>971</v>
      </c>
      <c r="C62" s="6">
        <v>1835</v>
      </c>
      <c r="D62" s="10">
        <v>824</v>
      </c>
      <c r="E62" s="11">
        <v>1011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48925</v>
      </c>
      <c r="C64" s="15">
        <v>95767</v>
      </c>
      <c r="D64" s="15">
        <v>42866</v>
      </c>
      <c r="E64" s="15">
        <v>52901</v>
      </c>
    </row>
    <row r="65" spans="1:5" ht="13.5">
      <c r="A65" s="4" t="s">
        <v>68</v>
      </c>
      <c r="B65" s="5">
        <v>2763</v>
      </c>
      <c r="C65" s="6">
        <v>5685</v>
      </c>
      <c r="D65" s="7">
        <v>2444</v>
      </c>
      <c r="E65" s="8">
        <v>3241</v>
      </c>
    </row>
    <row r="66" spans="1:5" ht="13.5">
      <c r="A66" s="4" t="s">
        <v>69</v>
      </c>
      <c r="B66" s="9">
        <v>790</v>
      </c>
      <c r="C66" s="6">
        <v>1620</v>
      </c>
      <c r="D66" s="10">
        <v>692</v>
      </c>
      <c r="E66" s="11">
        <v>928</v>
      </c>
    </row>
    <row r="67" spans="1:5" ht="13.5">
      <c r="A67" s="4" t="s">
        <v>70</v>
      </c>
      <c r="B67" s="9">
        <v>678</v>
      </c>
      <c r="C67" s="6">
        <v>1372</v>
      </c>
      <c r="D67" s="10">
        <v>850</v>
      </c>
      <c r="E67" s="11">
        <v>522</v>
      </c>
    </row>
    <row r="68" spans="1:5" ht="13.5">
      <c r="A68" s="4" t="s">
        <v>71</v>
      </c>
      <c r="B68" s="9">
        <v>1401</v>
      </c>
      <c r="C68" s="6">
        <v>2817</v>
      </c>
      <c r="D68" s="10">
        <v>1255</v>
      </c>
      <c r="E68" s="11">
        <v>1562</v>
      </c>
    </row>
    <row r="69" spans="1:5" ht="13.5">
      <c r="A69" s="4" t="s">
        <v>72</v>
      </c>
      <c r="B69" s="9">
        <v>1399</v>
      </c>
      <c r="C69" s="6">
        <v>2378</v>
      </c>
      <c r="D69" s="10">
        <v>1050</v>
      </c>
      <c r="E69" s="11">
        <v>1328</v>
      </c>
    </row>
    <row r="70" spans="1:5" ht="13.5">
      <c r="A70" s="4" t="s">
        <v>73</v>
      </c>
      <c r="B70" s="9">
        <v>1270</v>
      </c>
      <c r="C70" s="6">
        <v>2531</v>
      </c>
      <c r="D70" s="10">
        <v>1119</v>
      </c>
      <c r="E70" s="11">
        <v>1412</v>
      </c>
    </row>
    <row r="71" spans="1:5" ht="13.5">
      <c r="A71" s="4" t="s">
        <v>74</v>
      </c>
      <c r="B71" s="9">
        <v>1236</v>
      </c>
      <c r="C71" s="6">
        <v>2392</v>
      </c>
      <c r="D71" s="10">
        <v>1022</v>
      </c>
      <c r="E71" s="11">
        <v>1370</v>
      </c>
    </row>
    <row r="72" spans="1:5" ht="13.5">
      <c r="A72" s="4" t="s">
        <v>75</v>
      </c>
      <c r="B72" s="9">
        <v>769</v>
      </c>
      <c r="C72" s="6">
        <v>1462</v>
      </c>
      <c r="D72" s="10">
        <v>798</v>
      </c>
      <c r="E72" s="11">
        <v>664</v>
      </c>
    </row>
    <row r="73" spans="1:5" ht="13.5">
      <c r="A73" s="4" t="s">
        <v>76</v>
      </c>
      <c r="B73" s="9">
        <v>752</v>
      </c>
      <c r="C73" s="6">
        <v>1649</v>
      </c>
      <c r="D73" s="10">
        <v>777</v>
      </c>
      <c r="E73" s="11">
        <v>872</v>
      </c>
    </row>
    <row r="74" spans="1:5" ht="13.5">
      <c r="A74" s="4" t="s">
        <v>77</v>
      </c>
      <c r="B74" s="9">
        <v>1893</v>
      </c>
      <c r="C74" s="6">
        <v>3699</v>
      </c>
      <c r="D74" s="10">
        <v>1672</v>
      </c>
      <c r="E74" s="11">
        <v>2027</v>
      </c>
    </row>
    <row r="75" spans="1:5" ht="13.5">
      <c r="A75" s="4" t="s">
        <v>78</v>
      </c>
      <c r="B75" s="9">
        <v>1601</v>
      </c>
      <c r="C75" s="6">
        <v>2658</v>
      </c>
      <c r="D75" s="10">
        <v>1571</v>
      </c>
      <c r="E75" s="11">
        <v>1087</v>
      </c>
    </row>
    <row r="76" spans="1:5" ht="13.5">
      <c r="A76" s="4" t="s">
        <v>79</v>
      </c>
      <c r="B76" s="9">
        <v>1358</v>
      </c>
      <c r="C76" s="6">
        <v>3150</v>
      </c>
      <c r="D76" s="10">
        <v>1428</v>
      </c>
      <c r="E76" s="11">
        <v>1722</v>
      </c>
    </row>
    <row r="77" spans="1:5" ht="13.5">
      <c r="A77" s="4" t="s">
        <v>80</v>
      </c>
      <c r="B77" s="9">
        <v>1281</v>
      </c>
      <c r="C77" s="6">
        <v>2698</v>
      </c>
      <c r="D77" s="10">
        <v>1169</v>
      </c>
      <c r="E77" s="11">
        <v>1529</v>
      </c>
    </row>
    <row r="78" spans="1:5" ht="13.5">
      <c r="A78" s="4" t="s">
        <v>81</v>
      </c>
      <c r="B78" s="9">
        <v>1325</v>
      </c>
      <c r="C78" s="6">
        <v>2956</v>
      </c>
      <c r="D78" s="10">
        <v>1329</v>
      </c>
      <c r="E78" s="11">
        <v>1627</v>
      </c>
    </row>
    <row r="79" spans="1:5" ht="13.5">
      <c r="A79" s="4" t="s">
        <v>82</v>
      </c>
      <c r="B79" s="9">
        <v>1140</v>
      </c>
      <c r="C79" s="6">
        <v>2596</v>
      </c>
      <c r="D79" s="10">
        <v>1252</v>
      </c>
      <c r="E79" s="11">
        <v>1344</v>
      </c>
    </row>
    <row r="80" spans="1:5" ht="13.5">
      <c r="A80" s="4" t="s">
        <v>83</v>
      </c>
      <c r="B80" s="9">
        <v>1534</v>
      </c>
      <c r="C80" s="6">
        <v>3078</v>
      </c>
      <c r="D80" s="10">
        <v>1410</v>
      </c>
      <c r="E80" s="11">
        <v>1668</v>
      </c>
    </row>
    <row r="81" spans="1:5" ht="13.5">
      <c r="A81" s="4" t="s">
        <v>84</v>
      </c>
      <c r="B81" s="9">
        <v>225</v>
      </c>
      <c r="C81" s="6">
        <v>551</v>
      </c>
      <c r="D81" s="10">
        <v>256</v>
      </c>
      <c r="E81" s="11">
        <v>295</v>
      </c>
    </row>
    <row r="82" spans="1:5" ht="13.5">
      <c r="A82" s="4" t="s">
        <v>85</v>
      </c>
      <c r="B82" s="9">
        <v>174</v>
      </c>
      <c r="C82" s="6">
        <v>475</v>
      </c>
      <c r="D82" s="10">
        <v>214</v>
      </c>
      <c r="E82" s="11">
        <v>261</v>
      </c>
    </row>
    <row r="83" spans="1:5" ht="13.5">
      <c r="A83" s="4" t="s">
        <v>86</v>
      </c>
      <c r="B83" s="9">
        <v>73</v>
      </c>
      <c r="C83" s="6">
        <v>106</v>
      </c>
      <c r="D83" s="10">
        <v>47</v>
      </c>
      <c r="E83" s="11">
        <v>59</v>
      </c>
    </row>
    <row r="84" spans="1:5" ht="13.5">
      <c r="A84" s="4" t="s">
        <v>87</v>
      </c>
      <c r="B84" s="9">
        <v>2274</v>
      </c>
      <c r="C84" s="6">
        <v>4869</v>
      </c>
      <c r="D84" s="10">
        <v>2248</v>
      </c>
      <c r="E84" s="11">
        <v>2621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191</v>
      </c>
      <c r="C86" s="6">
        <v>328</v>
      </c>
      <c r="D86" s="10">
        <v>122</v>
      </c>
      <c r="E86" s="11">
        <v>206</v>
      </c>
    </row>
    <row r="87" spans="1:5" ht="13.5">
      <c r="A87" s="4" t="s">
        <v>90</v>
      </c>
      <c r="B87" s="9">
        <v>666</v>
      </c>
      <c r="C87" s="6">
        <v>1644</v>
      </c>
      <c r="D87" s="10">
        <v>749</v>
      </c>
      <c r="E87" s="11">
        <v>895</v>
      </c>
    </row>
    <row r="88" spans="1:5" ht="13.5">
      <c r="A88" s="4" t="s">
        <v>91</v>
      </c>
      <c r="B88" s="9">
        <v>917</v>
      </c>
      <c r="C88" s="6">
        <v>2356</v>
      </c>
      <c r="D88" s="10">
        <v>1083</v>
      </c>
      <c r="E88" s="11">
        <v>1273</v>
      </c>
    </row>
    <row r="89" spans="1:5" ht="13.5">
      <c r="A89" s="4" t="s">
        <v>92</v>
      </c>
      <c r="B89" s="9">
        <v>532</v>
      </c>
      <c r="C89" s="6">
        <v>1511</v>
      </c>
      <c r="D89" s="10">
        <v>723</v>
      </c>
      <c r="E89" s="11">
        <v>788</v>
      </c>
    </row>
    <row r="90" spans="1:5" ht="13.5">
      <c r="A90" s="4" t="s">
        <v>93</v>
      </c>
      <c r="B90" s="9">
        <v>37</v>
      </c>
      <c r="C90" s="6">
        <v>80</v>
      </c>
      <c r="D90" s="10">
        <v>43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76</v>
      </c>
      <c r="C94" s="6">
        <v>199</v>
      </c>
      <c r="D94" s="10">
        <v>95</v>
      </c>
      <c r="E94" s="11">
        <v>104</v>
      </c>
    </row>
    <row r="95" spans="1:5" ht="13.5">
      <c r="A95" s="4" t="s">
        <v>98</v>
      </c>
      <c r="B95" s="9">
        <v>62</v>
      </c>
      <c r="C95" s="6">
        <v>163</v>
      </c>
      <c r="D95" s="10">
        <v>74</v>
      </c>
      <c r="E95" s="11">
        <v>89</v>
      </c>
    </row>
    <row r="96" spans="1:5" ht="13.5">
      <c r="A96" s="4" t="s">
        <v>99</v>
      </c>
      <c r="B96" s="9">
        <v>65</v>
      </c>
      <c r="C96" s="6">
        <v>171</v>
      </c>
      <c r="D96" s="10">
        <v>91</v>
      </c>
      <c r="E96" s="11">
        <v>80</v>
      </c>
    </row>
    <row r="97" spans="1:5" ht="13.5">
      <c r="A97" s="4" t="s">
        <v>100</v>
      </c>
      <c r="B97" s="9">
        <v>128</v>
      </c>
      <c r="C97" s="6">
        <v>167</v>
      </c>
      <c r="D97" s="10">
        <v>86</v>
      </c>
      <c r="E97" s="11">
        <v>81</v>
      </c>
    </row>
    <row r="98" spans="1:5" ht="13.5">
      <c r="A98" s="4" t="s">
        <v>101</v>
      </c>
      <c r="B98" s="9">
        <v>21</v>
      </c>
      <c r="C98" s="6">
        <v>49</v>
      </c>
      <c r="D98" s="10">
        <v>21</v>
      </c>
      <c r="E98" s="11">
        <v>28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26691</v>
      </c>
      <c r="C101" s="15">
        <v>55530</v>
      </c>
      <c r="D101" s="15">
        <v>25740</v>
      </c>
      <c r="E101" s="15">
        <v>29790</v>
      </c>
    </row>
    <row r="102" spans="1:5" ht="13.5">
      <c r="A102" s="4" t="s">
        <v>105</v>
      </c>
      <c r="B102" s="5">
        <v>317</v>
      </c>
      <c r="C102" s="6">
        <v>774</v>
      </c>
      <c r="D102" s="7">
        <v>364</v>
      </c>
      <c r="E102" s="8">
        <v>410</v>
      </c>
    </row>
    <row r="103" spans="1:5" ht="13.5">
      <c r="A103" s="4" t="s">
        <v>106</v>
      </c>
      <c r="B103" s="9">
        <v>936</v>
      </c>
      <c r="C103" s="6">
        <v>2358</v>
      </c>
      <c r="D103" s="10">
        <v>1135</v>
      </c>
      <c r="E103" s="11">
        <v>1223</v>
      </c>
    </row>
    <row r="104" spans="1:5" ht="13.5">
      <c r="A104" s="4" t="s">
        <v>107</v>
      </c>
      <c r="B104" s="9">
        <v>187</v>
      </c>
      <c r="C104" s="6">
        <v>474</v>
      </c>
      <c r="D104" s="10">
        <v>226</v>
      </c>
      <c r="E104" s="11">
        <v>248</v>
      </c>
    </row>
    <row r="105" spans="1:5" ht="13.5">
      <c r="A105" s="4" t="s">
        <v>108</v>
      </c>
      <c r="B105" s="9">
        <v>107</v>
      </c>
      <c r="C105" s="6">
        <v>264</v>
      </c>
      <c r="D105" s="10">
        <v>118</v>
      </c>
      <c r="E105" s="11">
        <v>146</v>
      </c>
    </row>
    <row r="106" spans="1:5" ht="13.5">
      <c r="A106" s="4" t="s">
        <v>109</v>
      </c>
      <c r="B106" s="9">
        <v>51</v>
      </c>
      <c r="C106" s="6">
        <v>148</v>
      </c>
      <c r="D106" s="10">
        <v>75</v>
      </c>
      <c r="E106" s="11">
        <v>73</v>
      </c>
    </row>
    <row r="107" spans="1:5" ht="13.5">
      <c r="A107" s="4" t="s">
        <v>110</v>
      </c>
      <c r="B107" s="9">
        <v>684</v>
      </c>
      <c r="C107" s="6">
        <v>1903</v>
      </c>
      <c r="D107" s="10">
        <v>917</v>
      </c>
      <c r="E107" s="11">
        <v>986</v>
      </c>
    </row>
    <row r="108" spans="1:5" ht="13.5">
      <c r="A108" s="4" t="s">
        <v>111</v>
      </c>
      <c r="B108" s="9">
        <v>31</v>
      </c>
      <c r="C108" s="6">
        <v>58</v>
      </c>
      <c r="D108" s="10">
        <v>19</v>
      </c>
      <c r="E108" s="11">
        <v>39</v>
      </c>
    </row>
    <row r="109" spans="1:5" ht="13.5">
      <c r="A109" s="4" t="s">
        <v>112</v>
      </c>
      <c r="B109" s="9">
        <v>198</v>
      </c>
      <c r="C109" s="6">
        <v>520</v>
      </c>
      <c r="D109" s="10">
        <v>257</v>
      </c>
      <c r="E109" s="11">
        <v>263</v>
      </c>
    </row>
    <row r="110" spans="1:5" ht="13.5">
      <c r="A110" s="4" t="s">
        <v>113</v>
      </c>
      <c r="B110" s="9">
        <v>11</v>
      </c>
      <c r="C110" s="6">
        <v>36</v>
      </c>
      <c r="D110" s="10">
        <v>19</v>
      </c>
      <c r="E110" s="11">
        <v>17</v>
      </c>
    </row>
    <row r="111" spans="1:5" ht="13.5">
      <c r="A111" s="4" t="s">
        <v>114</v>
      </c>
      <c r="B111" s="9">
        <v>366</v>
      </c>
      <c r="C111" s="6">
        <v>847</v>
      </c>
      <c r="D111" s="10">
        <v>384</v>
      </c>
      <c r="E111" s="11">
        <v>463</v>
      </c>
    </row>
    <row r="112" spans="1:5" ht="13.5">
      <c r="A112" s="4" t="s">
        <v>115</v>
      </c>
      <c r="B112" s="9">
        <v>45</v>
      </c>
      <c r="C112" s="6">
        <v>116</v>
      </c>
      <c r="D112" s="10">
        <v>59</v>
      </c>
      <c r="E112" s="11">
        <v>57</v>
      </c>
    </row>
    <row r="113" spans="1:5" ht="13.5">
      <c r="A113" s="4" t="s">
        <v>116</v>
      </c>
      <c r="B113" s="9">
        <v>322</v>
      </c>
      <c r="C113" s="6">
        <v>841</v>
      </c>
      <c r="D113" s="10">
        <v>388</v>
      </c>
      <c r="E113" s="11">
        <v>453</v>
      </c>
    </row>
    <row r="114" spans="1:5" ht="13.5">
      <c r="A114" s="4" t="s">
        <v>117</v>
      </c>
      <c r="B114" s="9">
        <v>52</v>
      </c>
      <c r="C114" s="6">
        <v>131</v>
      </c>
      <c r="D114" s="10">
        <v>65</v>
      </c>
      <c r="E114" s="11">
        <v>66</v>
      </c>
    </row>
    <row r="115" spans="1:5" ht="13.5">
      <c r="A115" s="4" t="s">
        <v>118</v>
      </c>
      <c r="B115" s="9">
        <v>48</v>
      </c>
      <c r="C115" s="6">
        <v>143</v>
      </c>
      <c r="D115" s="10">
        <v>72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3355</v>
      </c>
      <c r="C117" s="15">
        <v>8613</v>
      </c>
      <c r="D117" s="15">
        <v>4098</v>
      </c>
      <c r="E117" s="15">
        <v>4515</v>
      </c>
    </row>
    <row r="118" spans="1:5" ht="13.5">
      <c r="A118" s="4" t="s">
        <v>120</v>
      </c>
      <c r="B118" s="5">
        <v>2256</v>
      </c>
      <c r="C118" s="6">
        <v>4821</v>
      </c>
      <c r="D118" s="7">
        <v>2198</v>
      </c>
      <c r="E118" s="8">
        <v>2623</v>
      </c>
    </row>
    <row r="119" spans="1:5" ht="13.5">
      <c r="A119" s="4" t="s">
        <v>121</v>
      </c>
      <c r="B119" s="9">
        <v>2640</v>
      </c>
      <c r="C119" s="6">
        <v>5494</v>
      </c>
      <c r="D119" s="10">
        <v>2497</v>
      </c>
      <c r="E119" s="11">
        <v>2997</v>
      </c>
    </row>
    <row r="120" spans="1:5" ht="13.5">
      <c r="A120" s="4" t="s">
        <v>122</v>
      </c>
      <c r="B120" s="9">
        <v>1577</v>
      </c>
      <c r="C120" s="6">
        <v>3168</v>
      </c>
      <c r="D120" s="10">
        <v>1452</v>
      </c>
      <c r="E120" s="11">
        <v>1716</v>
      </c>
    </row>
    <row r="121" spans="1:5" ht="13.5">
      <c r="A121" s="4" t="s">
        <v>123</v>
      </c>
      <c r="B121" s="9">
        <v>1289</v>
      </c>
      <c r="C121" s="6">
        <v>2581</v>
      </c>
      <c r="D121" s="10">
        <v>1228</v>
      </c>
      <c r="E121" s="11">
        <v>1353</v>
      </c>
    </row>
    <row r="122" spans="1:5" ht="13.5">
      <c r="A122" s="4" t="s">
        <v>124</v>
      </c>
      <c r="B122" s="9">
        <v>2084</v>
      </c>
      <c r="C122" s="6">
        <v>4303</v>
      </c>
      <c r="D122" s="10">
        <v>2026</v>
      </c>
      <c r="E122" s="11">
        <v>2277</v>
      </c>
    </row>
    <row r="123" spans="1:5" ht="13.5">
      <c r="A123" s="4" t="s">
        <v>125</v>
      </c>
      <c r="B123" s="9">
        <v>761</v>
      </c>
      <c r="C123" s="6">
        <v>1888</v>
      </c>
      <c r="D123" s="10">
        <v>856</v>
      </c>
      <c r="E123" s="11">
        <v>1032</v>
      </c>
    </row>
    <row r="124" spans="1:5" ht="13.5">
      <c r="A124" s="4" t="s">
        <v>126</v>
      </c>
      <c r="B124" s="9">
        <v>1345</v>
      </c>
      <c r="C124" s="6">
        <v>3116</v>
      </c>
      <c r="D124" s="10">
        <v>1389</v>
      </c>
      <c r="E124" s="11">
        <v>1727</v>
      </c>
    </row>
    <row r="125" spans="1:5" ht="13.5">
      <c r="A125" s="4" t="s">
        <v>127</v>
      </c>
      <c r="B125" s="9">
        <v>1311</v>
      </c>
      <c r="C125" s="6">
        <v>3342</v>
      </c>
      <c r="D125" s="10">
        <v>1576</v>
      </c>
      <c r="E125" s="11">
        <v>1766</v>
      </c>
    </row>
    <row r="126" spans="1:5" ht="13.5">
      <c r="A126" s="4" t="s">
        <v>128</v>
      </c>
      <c r="B126" s="9">
        <v>1849</v>
      </c>
      <c r="C126" s="6">
        <v>4081</v>
      </c>
      <c r="D126" s="10">
        <v>1832</v>
      </c>
      <c r="E126" s="11">
        <v>2249</v>
      </c>
    </row>
    <row r="127" spans="1:5" ht="13.5">
      <c r="A127" s="4" t="s">
        <v>129</v>
      </c>
      <c r="B127" s="9">
        <v>1407</v>
      </c>
      <c r="C127" s="6">
        <v>3247</v>
      </c>
      <c r="D127" s="10">
        <v>1510</v>
      </c>
      <c r="E127" s="11">
        <v>1737</v>
      </c>
    </row>
    <row r="128" spans="1:5" ht="13.5">
      <c r="A128" s="4" t="s">
        <v>130</v>
      </c>
      <c r="B128" s="9">
        <v>543</v>
      </c>
      <c r="C128" s="6">
        <v>1274</v>
      </c>
      <c r="D128" s="10">
        <v>579</v>
      </c>
      <c r="E128" s="11">
        <v>695</v>
      </c>
    </row>
    <row r="129" spans="1:5" ht="13.5">
      <c r="A129" s="4" t="s">
        <v>131</v>
      </c>
      <c r="B129" s="9">
        <v>982</v>
      </c>
      <c r="C129" s="6">
        <v>2231</v>
      </c>
      <c r="D129" s="10">
        <v>1016</v>
      </c>
      <c r="E129" s="11">
        <v>1215</v>
      </c>
    </row>
    <row r="130" spans="1:5" ht="13.5">
      <c r="A130" s="4" t="s">
        <v>132</v>
      </c>
      <c r="B130" s="9">
        <v>1384</v>
      </c>
      <c r="C130" s="6">
        <v>2892</v>
      </c>
      <c r="D130" s="10">
        <v>1300</v>
      </c>
      <c r="E130" s="11">
        <v>1592</v>
      </c>
    </row>
    <row r="131" spans="1:5" ht="13.5">
      <c r="A131" s="4" t="s">
        <v>133</v>
      </c>
      <c r="B131" s="9">
        <v>1335</v>
      </c>
      <c r="C131" s="6">
        <v>3060</v>
      </c>
      <c r="D131" s="10">
        <v>1380</v>
      </c>
      <c r="E131" s="11">
        <v>1680</v>
      </c>
    </row>
    <row r="132" spans="1:5" ht="13.5">
      <c r="A132" s="4" t="s">
        <v>134</v>
      </c>
      <c r="B132" s="9">
        <v>1362</v>
      </c>
      <c r="C132" s="6">
        <v>3634</v>
      </c>
      <c r="D132" s="10">
        <v>1828</v>
      </c>
      <c r="E132" s="11">
        <v>1806</v>
      </c>
    </row>
    <row r="133" spans="1:5" ht="13.5">
      <c r="A133" s="4" t="s">
        <v>135</v>
      </c>
      <c r="B133" s="9">
        <v>308</v>
      </c>
      <c r="C133" s="6">
        <v>838</v>
      </c>
      <c r="D133" s="10">
        <v>379</v>
      </c>
      <c r="E133" s="11">
        <v>459</v>
      </c>
    </row>
    <row r="134" spans="1:5" ht="13.5">
      <c r="A134" s="4" t="s">
        <v>136</v>
      </c>
      <c r="B134" s="9">
        <v>281</v>
      </c>
      <c r="C134" s="6">
        <v>772</v>
      </c>
      <c r="D134" s="10">
        <v>368</v>
      </c>
      <c r="E134" s="11">
        <v>404</v>
      </c>
    </row>
    <row r="135" spans="1:5" ht="13.5">
      <c r="A135" s="4" t="s">
        <v>137</v>
      </c>
      <c r="B135" s="9">
        <v>94</v>
      </c>
      <c r="C135" s="6">
        <v>251</v>
      </c>
      <c r="D135" s="10">
        <v>112</v>
      </c>
      <c r="E135" s="11">
        <v>139</v>
      </c>
    </row>
    <row r="136" spans="1:5" ht="13.5">
      <c r="A136" s="4" t="s">
        <v>138</v>
      </c>
      <c r="B136" s="9">
        <v>490</v>
      </c>
      <c r="C136" s="6">
        <v>1181</v>
      </c>
      <c r="D136" s="10">
        <v>556</v>
      </c>
      <c r="E136" s="11">
        <v>625</v>
      </c>
    </row>
    <row r="137" spans="1:5" ht="13.5">
      <c r="A137" s="4" t="s">
        <v>139</v>
      </c>
      <c r="B137" s="9">
        <v>189</v>
      </c>
      <c r="C137" s="6">
        <v>443</v>
      </c>
      <c r="D137" s="10">
        <v>207</v>
      </c>
      <c r="E137" s="11">
        <v>236</v>
      </c>
    </row>
    <row r="138" spans="1:5" ht="13.5">
      <c r="A138" s="4" t="s">
        <v>140</v>
      </c>
      <c r="B138" s="9">
        <v>1429</v>
      </c>
      <c r="C138" s="6">
        <v>3534</v>
      </c>
      <c r="D138" s="10">
        <v>1677</v>
      </c>
      <c r="E138" s="11">
        <v>1857</v>
      </c>
    </row>
    <row r="139" spans="1:5" ht="13.5">
      <c r="A139" s="4" t="s">
        <v>141</v>
      </c>
      <c r="B139" s="9">
        <v>680</v>
      </c>
      <c r="C139" s="6">
        <v>1561</v>
      </c>
      <c r="D139" s="10">
        <v>765</v>
      </c>
      <c r="E139" s="11">
        <v>796</v>
      </c>
    </row>
    <row r="140" spans="1:5" ht="13.5">
      <c r="A140" s="4" t="s">
        <v>142</v>
      </c>
      <c r="B140" s="9">
        <v>489</v>
      </c>
      <c r="C140" s="6">
        <v>1223</v>
      </c>
      <c r="D140" s="10">
        <v>563</v>
      </c>
      <c r="E140" s="11">
        <v>660</v>
      </c>
    </row>
    <row r="141" spans="1:5" ht="13.5">
      <c r="A141" s="4" t="s">
        <v>143</v>
      </c>
      <c r="B141" s="9">
        <v>1174</v>
      </c>
      <c r="C141" s="6">
        <v>2753</v>
      </c>
      <c r="D141" s="10">
        <v>1265</v>
      </c>
      <c r="E141" s="11">
        <v>1488</v>
      </c>
    </row>
    <row r="142" spans="1:5" ht="13.5">
      <c r="A142" s="4" t="s">
        <v>144</v>
      </c>
      <c r="B142" s="9">
        <v>693</v>
      </c>
      <c r="C142" s="6">
        <v>1826</v>
      </c>
      <c r="D142" s="10">
        <v>863</v>
      </c>
      <c r="E142" s="11">
        <v>963</v>
      </c>
    </row>
    <row r="143" spans="1:5" ht="13.5">
      <c r="A143" s="4" t="s">
        <v>145</v>
      </c>
      <c r="B143" s="9">
        <v>1154</v>
      </c>
      <c r="C143" s="6">
        <v>2390</v>
      </c>
      <c r="D143" s="10">
        <v>1131</v>
      </c>
      <c r="E143" s="11">
        <v>1259</v>
      </c>
    </row>
    <row r="144" spans="1:5" ht="13.5">
      <c r="A144" s="4" t="s">
        <v>146</v>
      </c>
      <c r="B144" s="9">
        <v>1633</v>
      </c>
      <c r="C144" s="6">
        <v>3428</v>
      </c>
      <c r="D144" s="10">
        <v>1577</v>
      </c>
      <c r="E144" s="11">
        <v>1851</v>
      </c>
    </row>
    <row r="145" spans="1:5" ht="13.5">
      <c r="A145" s="4" t="s">
        <v>147</v>
      </c>
      <c r="B145" s="9">
        <v>1675</v>
      </c>
      <c r="C145" s="6">
        <v>3573</v>
      </c>
      <c r="D145" s="10">
        <v>1716</v>
      </c>
      <c r="E145" s="11">
        <v>1857</v>
      </c>
    </row>
    <row r="146" spans="1:5" ht="13.5">
      <c r="A146" s="4" t="s">
        <v>148</v>
      </c>
      <c r="B146" s="9">
        <v>1379</v>
      </c>
      <c r="C146" s="6">
        <v>3094</v>
      </c>
      <c r="D146" s="10">
        <v>1459</v>
      </c>
      <c r="E146" s="11">
        <v>1635</v>
      </c>
    </row>
    <row r="147" spans="1:5" ht="13.5">
      <c r="A147" s="4" t="s">
        <v>149</v>
      </c>
      <c r="B147" s="9">
        <v>1084</v>
      </c>
      <c r="C147" s="6">
        <v>2501</v>
      </c>
      <c r="D147" s="10">
        <v>1175</v>
      </c>
      <c r="E147" s="11">
        <v>1326</v>
      </c>
    </row>
    <row r="148" spans="1:5" ht="13.5">
      <c r="A148" s="4" t="s">
        <v>150</v>
      </c>
      <c r="B148" s="9">
        <v>793</v>
      </c>
      <c r="C148" s="6">
        <v>1827</v>
      </c>
      <c r="D148" s="10">
        <v>893</v>
      </c>
      <c r="E148" s="11">
        <v>934</v>
      </c>
    </row>
    <row r="149" spans="1:5" ht="13.5">
      <c r="A149" s="4" t="s">
        <v>151</v>
      </c>
      <c r="B149" s="9">
        <v>898</v>
      </c>
      <c r="C149" s="6">
        <v>2045</v>
      </c>
      <c r="D149" s="10">
        <v>968</v>
      </c>
      <c r="E149" s="11">
        <v>1077</v>
      </c>
    </row>
    <row r="150" spans="1:5" ht="13.5">
      <c r="A150" s="4" t="s">
        <v>152</v>
      </c>
      <c r="B150" s="9">
        <v>368</v>
      </c>
      <c r="C150" s="6">
        <v>765</v>
      </c>
      <c r="D150" s="10">
        <v>396</v>
      </c>
      <c r="E150" s="11">
        <v>369</v>
      </c>
    </row>
    <row r="151" spans="1:5" ht="13.5">
      <c r="A151" s="4" t="s">
        <v>153</v>
      </c>
      <c r="B151" s="9">
        <v>368</v>
      </c>
      <c r="C151" s="6">
        <v>1019</v>
      </c>
      <c r="D151" s="10">
        <v>489</v>
      </c>
      <c r="E151" s="11">
        <v>530</v>
      </c>
    </row>
    <row r="152" spans="1:5" ht="13.5">
      <c r="A152" s="4" t="s">
        <v>154</v>
      </c>
      <c r="B152" s="9">
        <v>623</v>
      </c>
      <c r="C152" s="6">
        <v>1639</v>
      </c>
      <c r="D152" s="10">
        <v>783</v>
      </c>
      <c r="E152" s="11">
        <v>856</v>
      </c>
    </row>
    <row r="153" spans="1:5" ht="13.5">
      <c r="A153" s="4" t="s">
        <v>155</v>
      </c>
      <c r="B153" s="9">
        <v>483</v>
      </c>
      <c r="C153" s="6">
        <v>1313</v>
      </c>
      <c r="D153" s="10">
        <v>605</v>
      </c>
      <c r="E153" s="11">
        <v>708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1293</v>
      </c>
      <c r="C156" s="6">
        <v>3151</v>
      </c>
      <c r="D156" s="21">
        <v>1482</v>
      </c>
      <c r="E156" s="22">
        <v>1669</v>
      </c>
    </row>
    <row r="157" spans="1:5" ht="13.5">
      <c r="A157" s="4" t="s">
        <v>159</v>
      </c>
      <c r="B157" s="20">
        <v>1054</v>
      </c>
      <c r="C157" s="6">
        <v>2373</v>
      </c>
      <c r="D157" s="21">
        <v>1124</v>
      </c>
      <c r="E157" s="22">
        <v>1249</v>
      </c>
    </row>
    <row r="158" spans="1:5" ht="13.5">
      <c r="A158" s="23" t="s">
        <v>160</v>
      </c>
      <c r="B158" s="20">
        <v>451</v>
      </c>
      <c r="C158" s="6">
        <v>1139</v>
      </c>
      <c r="D158" s="21">
        <v>543</v>
      </c>
      <c r="E158" s="22">
        <v>596</v>
      </c>
    </row>
    <row r="159" spans="1:5" ht="13.5">
      <c r="A159" s="23" t="s">
        <v>161</v>
      </c>
      <c r="B159" s="20">
        <v>580</v>
      </c>
      <c r="C159" s="6">
        <v>1528</v>
      </c>
      <c r="D159" s="21">
        <v>754</v>
      </c>
      <c r="E159" s="22">
        <v>774</v>
      </c>
    </row>
    <row r="160" spans="1:5" ht="13.5">
      <c r="A160" s="23" t="s">
        <v>162</v>
      </c>
      <c r="B160" s="20">
        <v>640</v>
      </c>
      <c r="C160" s="6">
        <v>1513</v>
      </c>
      <c r="D160" s="21">
        <v>697</v>
      </c>
      <c r="E160" s="22">
        <v>816</v>
      </c>
    </row>
    <row r="161" spans="1:5" ht="13.5">
      <c r="A161" s="23" t="s">
        <v>163</v>
      </c>
      <c r="B161" s="20">
        <v>754</v>
      </c>
      <c r="C161" s="6">
        <v>1863</v>
      </c>
      <c r="D161" s="21">
        <v>866</v>
      </c>
      <c r="E161" s="22">
        <v>997</v>
      </c>
    </row>
    <row r="162" spans="1:5" ht="13.5">
      <c r="A162" s="23" t="s">
        <v>164</v>
      </c>
      <c r="B162" s="20">
        <v>678</v>
      </c>
      <c r="C162" s="6">
        <v>1893</v>
      </c>
      <c r="D162" s="21">
        <v>924</v>
      </c>
      <c r="E162" s="22">
        <v>969</v>
      </c>
    </row>
    <row r="163" spans="1:5" ht="13.5">
      <c r="A163" s="4" t="s">
        <v>165</v>
      </c>
      <c r="B163" s="20">
        <v>1108</v>
      </c>
      <c r="C163" s="6">
        <v>2562</v>
      </c>
      <c r="D163" s="21">
        <v>1292</v>
      </c>
      <c r="E163" s="22">
        <v>1270</v>
      </c>
    </row>
    <row r="164" spans="1:5" ht="13.5">
      <c r="A164" s="4" t="s">
        <v>166</v>
      </c>
      <c r="B164" s="20">
        <v>256</v>
      </c>
      <c r="C164" s="6">
        <v>616</v>
      </c>
      <c r="D164" s="21">
        <v>297</v>
      </c>
      <c r="E164" s="22">
        <v>319</v>
      </c>
    </row>
    <row r="165" spans="1:5" ht="13.5">
      <c r="A165" s="4" t="s">
        <v>167</v>
      </c>
      <c r="B165" s="20">
        <v>871</v>
      </c>
      <c r="C165" s="6">
        <v>2049</v>
      </c>
      <c r="D165" s="21">
        <v>910</v>
      </c>
      <c r="E165" s="22">
        <v>1139</v>
      </c>
    </row>
    <row r="166" spans="1:5" ht="13.5">
      <c r="A166" s="4" t="s">
        <v>168</v>
      </c>
      <c r="B166" s="20">
        <v>1479</v>
      </c>
      <c r="C166" s="6">
        <v>3137</v>
      </c>
      <c r="D166" s="21">
        <v>1509</v>
      </c>
      <c r="E166" s="22">
        <v>1628</v>
      </c>
    </row>
    <row r="167" spans="1:5" ht="13.5">
      <c r="A167" s="4" t="s">
        <v>169</v>
      </c>
      <c r="B167" s="20">
        <v>1175</v>
      </c>
      <c r="C167" s="6">
        <v>2505</v>
      </c>
      <c r="D167" s="21">
        <v>1207</v>
      </c>
      <c r="E167" s="22">
        <v>1298</v>
      </c>
    </row>
    <row r="168" spans="1:5" ht="13.5">
      <c r="A168" s="4" t="s">
        <v>170</v>
      </c>
      <c r="B168" s="20">
        <v>1520</v>
      </c>
      <c r="C168" s="6">
        <v>3404</v>
      </c>
      <c r="D168" s="21">
        <v>1670</v>
      </c>
      <c r="E168" s="22">
        <v>1734</v>
      </c>
    </row>
    <row r="169" spans="1:5" ht="13.5">
      <c r="A169" s="4" t="s">
        <v>171</v>
      </c>
      <c r="B169" s="20">
        <v>2025</v>
      </c>
      <c r="C169" s="6">
        <v>4126</v>
      </c>
      <c r="D169" s="21">
        <v>1847</v>
      </c>
      <c r="E169" s="22">
        <v>2279</v>
      </c>
    </row>
    <row r="170" spans="1:5" ht="13.5">
      <c r="A170" s="4" t="s">
        <v>172</v>
      </c>
      <c r="B170" s="20">
        <v>1973</v>
      </c>
      <c r="C170" s="6">
        <v>4281</v>
      </c>
      <c r="D170" s="21">
        <v>2050</v>
      </c>
      <c r="E170" s="22">
        <v>2231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54267</v>
      </c>
      <c r="C172" s="15">
        <v>123248</v>
      </c>
      <c r="D172" s="15">
        <v>57786</v>
      </c>
      <c r="E172" s="15">
        <v>65462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133238</v>
      </c>
      <c r="C174" s="25">
        <v>283158</v>
      </c>
      <c r="D174" s="25">
        <v>130490</v>
      </c>
      <c r="E174" s="25">
        <v>152668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2.13</v>
      </c>
      <c r="D180" s="30">
        <v>815.7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370</v>
      </c>
      <c r="E183" s="35">
        <v>637</v>
      </c>
    </row>
    <row r="184" spans="2:5" ht="13.5">
      <c r="B184" s="6" t="s">
        <v>186</v>
      </c>
      <c r="C184" s="6"/>
      <c r="D184" s="35">
        <v>265</v>
      </c>
      <c r="E184" s="35">
        <v>609</v>
      </c>
    </row>
    <row r="185" spans="2:5" ht="13.5">
      <c r="B185" s="6" t="s">
        <v>187</v>
      </c>
      <c r="C185" s="6"/>
      <c r="D185" s="6">
        <v>105</v>
      </c>
      <c r="E185" s="6">
        <v>28</v>
      </c>
    </row>
    <row r="186" spans="2:5" ht="13.5">
      <c r="B186" s="6" t="s">
        <v>188</v>
      </c>
      <c r="C186" s="6"/>
      <c r="D186" s="17" t="s">
        <v>189</v>
      </c>
      <c r="E186" s="35">
        <v>148</v>
      </c>
    </row>
    <row r="187" spans="2:5" ht="13.5">
      <c r="B187" s="6" t="s">
        <v>190</v>
      </c>
      <c r="C187" s="6"/>
      <c r="D187" s="35">
        <v>75</v>
      </c>
      <c r="E187" s="35">
        <v>227</v>
      </c>
    </row>
    <row r="188" spans="2:5" ht="13.5">
      <c r="B188" s="6" t="s">
        <v>191</v>
      </c>
      <c r="C188" s="6"/>
      <c r="D188" s="6">
        <v>-75</v>
      </c>
      <c r="E188" s="6">
        <v>-79</v>
      </c>
    </row>
    <row r="189" spans="2:5" ht="13.5">
      <c r="B189" s="6" t="s">
        <v>192</v>
      </c>
      <c r="C189" s="6"/>
      <c r="D189" s="35">
        <v>747</v>
      </c>
      <c r="E189" s="35">
        <v>36</v>
      </c>
    </row>
    <row r="190" spans="2:5" ht="13.5">
      <c r="B190" s="6" t="s">
        <v>193</v>
      </c>
      <c r="C190" s="6"/>
      <c r="D190" s="35">
        <v>642</v>
      </c>
      <c r="E190" s="35">
        <v>4</v>
      </c>
    </row>
    <row r="191" spans="2:5" ht="13.5">
      <c r="B191" s="6" t="s">
        <v>194</v>
      </c>
      <c r="C191" s="6"/>
      <c r="D191" s="6">
        <v>105</v>
      </c>
      <c r="E191" s="6">
        <v>32</v>
      </c>
    </row>
    <row r="192" spans="2:5" ht="13.5">
      <c r="B192" s="6" t="s">
        <v>195</v>
      </c>
      <c r="C192" s="6"/>
      <c r="D192" s="6">
        <v>135</v>
      </c>
      <c r="E192" s="6">
        <v>-19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343</v>
      </c>
      <c r="C197" s="13">
        <v>591</v>
      </c>
      <c r="D197" s="38">
        <v>280</v>
      </c>
      <c r="E197" s="38">
        <v>311</v>
      </c>
    </row>
    <row r="198" spans="2:5" ht="13.5">
      <c r="B198" s="39" t="s">
        <v>225</v>
      </c>
      <c r="C198" s="39" t="s">
        <v>226</v>
      </c>
      <c r="D198" s="39" t="s">
        <v>227</v>
      </c>
      <c r="E198" s="39" t="s">
        <v>227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133581</v>
      </c>
      <c r="C203" s="13">
        <v>283749</v>
      </c>
      <c r="D203" s="13">
        <v>130770</v>
      </c>
      <c r="E203" s="13">
        <v>152979</v>
      </c>
    </row>
    <row r="204" spans="2:5" ht="13.5">
      <c r="B204" s="39" t="s">
        <v>228</v>
      </c>
      <c r="C204" s="39" t="s">
        <v>229</v>
      </c>
      <c r="D204" s="39" t="s">
        <v>230</v>
      </c>
      <c r="E204" s="39" t="s">
        <v>231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338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446</v>
      </c>
      <c r="C4" s="6">
        <v>963</v>
      </c>
      <c r="D4" s="7">
        <v>424</v>
      </c>
      <c r="E4" s="8">
        <v>539</v>
      </c>
    </row>
    <row r="5" spans="1:5" ht="13.5">
      <c r="A5" s="4" t="s">
        <v>8</v>
      </c>
      <c r="B5" s="9">
        <v>747</v>
      </c>
      <c r="C5" s="6">
        <v>1569</v>
      </c>
      <c r="D5" s="10">
        <v>707</v>
      </c>
      <c r="E5" s="11">
        <v>862</v>
      </c>
    </row>
    <row r="6" spans="1:5" ht="13.5">
      <c r="A6" s="4" t="s">
        <v>9</v>
      </c>
      <c r="B6" s="9">
        <v>806</v>
      </c>
      <c r="C6" s="6">
        <v>1606</v>
      </c>
      <c r="D6" s="10">
        <v>723</v>
      </c>
      <c r="E6" s="11">
        <v>883</v>
      </c>
    </row>
    <row r="7" spans="1:5" ht="13.5">
      <c r="A7" s="4" t="s">
        <v>10</v>
      </c>
      <c r="B7" s="9">
        <v>683</v>
      </c>
      <c r="C7" s="6">
        <v>1377</v>
      </c>
      <c r="D7" s="10">
        <v>621</v>
      </c>
      <c r="E7" s="11">
        <v>756</v>
      </c>
    </row>
    <row r="8" spans="1:5" ht="13.5">
      <c r="A8" s="4" t="s">
        <v>11</v>
      </c>
      <c r="B8" s="9">
        <v>399</v>
      </c>
      <c r="C8" s="6">
        <v>761</v>
      </c>
      <c r="D8" s="10">
        <v>365</v>
      </c>
      <c r="E8" s="11">
        <v>396</v>
      </c>
    </row>
    <row r="9" spans="1:5" ht="13.5">
      <c r="A9" s="4" t="s">
        <v>12</v>
      </c>
      <c r="B9" s="9">
        <v>637</v>
      </c>
      <c r="C9" s="6">
        <v>1198</v>
      </c>
      <c r="D9" s="10">
        <v>511</v>
      </c>
      <c r="E9" s="11">
        <v>687</v>
      </c>
    </row>
    <row r="10" spans="1:5" ht="13.5">
      <c r="A10" s="4" t="s">
        <v>13</v>
      </c>
      <c r="B10" s="9">
        <v>748</v>
      </c>
      <c r="C10" s="6">
        <v>1429</v>
      </c>
      <c r="D10" s="10">
        <v>623</v>
      </c>
      <c r="E10" s="11">
        <v>806</v>
      </c>
    </row>
    <row r="11" spans="1:5" ht="13.5">
      <c r="A11" s="4" t="s">
        <v>14</v>
      </c>
      <c r="B11" s="9">
        <v>1072</v>
      </c>
      <c r="C11" s="6">
        <v>2261</v>
      </c>
      <c r="D11" s="10">
        <v>1026</v>
      </c>
      <c r="E11" s="11">
        <v>1235</v>
      </c>
    </row>
    <row r="12" spans="1:5" ht="13.5">
      <c r="A12" s="4" t="s">
        <v>15</v>
      </c>
      <c r="B12" s="9">
        <v>828</v>
      </c>
      <c r="C12" s="6">
        <v>1731</v>
      </c>
      <c r="D12" s="10">
        <v>757</v>
      </c>
      <c r="E12" s="11">
        <v>974</v>
      </c>
    </row>
    <row r="13" spans="1:5" ht="13.5">
      <c r="A13" s="4" t="s">
        <v>16</v>
      </c>
      <c r="B13" s="9">
        <v>499</v>
      </c>
      <c r="C13" s="6">
        <v>1053</v>
      </c>
      <c r="D13" s="10">
        <v>448</v>
      </c>
      <c r="E13" s="11">
        <v>605</v>
      </c>
    </row>
    <row r="14" spans="1:5" ht="13.5">
      <c r="A14" s="4" t="s">
        <v>17</v>
      </c>
      <c r="B14" s="9">
        <v>914</v>
      </c>
      <c r="C14" s="6">
        <v>1767</v>
      </c>
      <c r="D14" s="10">
        <v>755</v>
      </c>
      <c r="E14" s="11">
        <v>1012</v>
      </c>
    </row>
    <row r="15" spans="1:5" ht="13.5">
      <c r="A15" s="4" t="s">
        <v>18</v>
      </c>
      <c r="B15" s="9">
        <v>657</v>
      </c>
      <c r="C15" s="6">
        <v>1296</v>
      </c>
      <c r="D15" s="10">
        <v>554</v>
      </c>
      <c r="E15" s="11">
        <v>742</v>
      </c>
    </row>
    <row r="16" spans="1:5" ht="13.5">
      <c r="A16" s="4" t="s">
        <v>19</v>
      </c>
      <c r="B16" s="9">
        <v>476</v>
      </c>
      <c r="C16" s="6">
        <v>1003</v>
      </c>
      <c r="D16" s="10">
        <v>444</v>
      </c>
      <c r="E16" s="11">
        <v>559</v>
      </c>
    </row>
    <row r="17" spans="1:5" ht="13.5">
      <c r="A17" s="4" t="s">
        <v>20</v>
      </c>
      <c r="B17" s="9">
        <v>441</v>
      </c>
      <c r="C17" s="6">
        <v>757</v>
      </c>
      <c r="D17" s="10">
        <v>330</v>
      </c>
      <c r="E17" s="11">
        <v>427</v>
      </c>
    </row>
    <row r="18" spans="1:5" ht="13.5">
      <c r="A18" s="4" t="s">
        <v>21</v>
      </c>
      <c r="B18" s="9">
        <v>711</v>
      </c>
      <c r="C18" s="6">
        <v>1323</v>
      </c>
      <c r="D18" s="10">
        <v>576</v>
      </c>
      <c r="E18" s="11">
        <v>747</v>
      </c>
    </row>
    <row r="19" spans="1:5" ht="13.5">
      <c r="A19" s="4" t="s">
        <v>22</v>
      </c>
      <c r="B19" s="9">
        <v>421</v>
      </c>
      <c r="C19" s="6">
        <v>787</v>
      </c>
      <c r="D19" s="10">
        <v>337</v>
      </c>
      <c r="E19" s="11">
        <v>450</v>
      </c>
    </row>
    <row r="20" spans="1:5" ht="13.5">
      <c r="A20" s="4" t="s">
        <v>23</v>
      </c>
      <c r="B20" s="9">
        <v>220</v>
      </c>
      <c r="C20" s="6">
        <v>409</v>
      </c>
      <c r="D20" s="10">
        <v>174</v>
      </c>
      <c r="E20" s="11">
        <v>235</v>
      </c>
    </row>
    <row r="21" spans="1:5" ht="13.5">
      <c r="A21" s="4" t="s">
        <v>24</v>
      </c>
      <c r="B21" s="9">
        <v>1017</v>
      </c>
      <c r="C21" s="6">
        <v>1865</v>
      </c>
      <c r="D21" s="10">
        <v>846</v>
      </c>
      <c r="E21" s="11">
        <v>1019</v>
      </c>
    </row>
    <row r="22" spans="1:5" ht="13.5">
      <c r="A22" s="4" t="s">
        <v>25</v>
      </c>
      <c r="B22" s="9">
        <v>272</v>
      </c>
      <c r="C22" s="6">
        <v>442</v>
      </c>
      <c r="D22" s="10">
        <v>191</v>
      </c>
      <c r="E22" s="11">
        <v>251</v>
      </c>
    </row>
    <row r="23" spans="1:5" ht="13.5">
      <c r="A23" s="4" t="s">
        <v>26</v>
      </c>
      <c r="B23" s="9">
        <v>830</v>
      </c>
      <c r="C23" s="6">
        <v>1552</v>
      </c>
      <c r="D23" s="10">
        <v>687</v>
      </c>
      <c r="E23" s="11">
        <v>865</v>
      </c>
    </row>
    <row r="24" spans="1:5" ht="13.5">
      <c r="A24" s="4" t="s">
        <v>27</v>
      </c>
      <c r="B24" s="9">
        <v>627</v>
      </c>
      <c r="C24" s="6">
        <v>1088</v>
      </c>
      <c r="D24" s="10">
        <v>463</v>
      </c>
      <c r="E24" s="11">
        <v>625</v>
      </c>
    </row>
    <row r="25" spans="1:5" ht="13.5">
      <c r="A25" s="4" t="s">
        <v>28</v>
      </c>
      <c r="B25" s="9">
        <v>904</v>
      </c>
      <c r="C25" s="6">
        <v>1571</v>
      </c>
      <c r="D25" s="10">
        <v>653</v>
      </c>
      <c r="E25" s="11">
        <v>918</v>
      </c>
    </row>
    <row r="26" spans="1:5" ht="13.5">
      <c r="A26" s="4" t="s">
        <v>29</v>
      </c>
      <c r="B26" s="9">
        <v>470</v>
      </c>
      <c r="C26" s="6">
        <v>908</v>
      </c>
      <c r="D26" s="10">
        <v>376</v>
      </c>
      <c r="E26" s="11">
        <v>532</v>
      </c>
    </row>
    <row r="27" spans="1:5" ht="13.5">
      <c r="A27" s="4" t="s">
        <v>30</v>
      </c>
      <c r="B27" s="9">
        <v>709</v>
      </c>
      <c r="C27" s="6">
        <v>1357</v>
      </c>
      <c r="D27" s="10">
        <v>612</v>
      </c>
      <c r="E27" s="11">
        <v>745</v>
      </c>
    </row>
    <row r="28" spans="1:5" ht="13.5">
      <c r="A28" s="4" t="s">
        <v>31</v>
      </c>
      <c r="B28" s="9">
        <v>991</v>
      </c>
      <c r="C28" s="6">
        <v>1864</v>
      </c>
      <c r="D28" s="10">
        <v>801</v>
      </c>
      <c r="E28" s="11">
        <v>1063</v>
      </c>
    </row>
    <row r="29" spans="1:5" ht="13.5">
      <c r="A29" s="4" t="s">
        <v>32</v>
      </c>
      <c r="B29" s="9">
        <v>1406</v>
      </c>
      <c r="C29" s="6">
        <v>2783</v>
      </c>
      <c r="D29" s="10">
        <v>1206</v>
      </c>
      <c r="E29" s="11">
        <v>1577</v>
      </c>
    </row>
    <row r="30" spans="1:5" ht="13.5">
      <c r="A30" s="4" t="s">
        <v>33</v>
      </c>
      <c r="B30" s="9">
        <v>743</v>
      </c>
      <c r="C30" s="6">
        <v>1361</v>
      </c>
      <c r="D30" s="10">
        <v>623</v>
      </c>
      <c r="E30" s="11">
        <v>738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317</v>
      </c>
      <c r="C32" s="6">
        <v>687</v>
      </c>
      <c r="D32" s="10">
        <v>320</v>
      </c>
      <c r="E32" s="11">
        <v>367</v>
      </c>
    </row>
    <row r="33" spans="1:5" ht="13.5">
      <c r="A33" s="4" t="s">
        <v>36</v>
      </c>
      <c r="B33" s="9">
        <v>457</v>
      </c>
      <c r="C33" s="6">
        <v>902</v>
      </c>
      <c r="D33" s="10">
        <v>427</v>
      </c>
      <c r="E33" s="11">
        <v>475</v>
      </c>
    </row>
    <row r="34" spans="1:5" ht="13.5">
      <c r="A34" s="4" t="s">
        <v>37</v>
      </c>
      <c r="B34" s="9">
        <v>1352</v>
      </c>
      <c r="C34" s="6">
        <v>2939</v>
      </c>
      <c r="D34" s="10">
        <v>1473</v>
      </c>
      <c r="E34" s="11">
        <v>1466</v>
      </c>
    </row>
    <row r="35" spans="1:5" ht="13.5">
      <c r="A35" s="4" t="s">
        <v>38</v>
      </c>
      <c r="B35" s="9">
        <v>699</v>
      </c>
      <c r="C35" s="6">
        <v>1473</v>
      </c>
      <c r="D35" s="10">
        <v>697</v>
      </c>
      <c r="E35" s="11">
        <v>776</v>
      </c>
    </row>
    <row r="36" spans="1:5" ht="13.5">
      <c r="A36" s="4" t="s">
        <v>39</v>
      </c>
      <c r="B36" s="9">
        <v>1002</v>
      </c>
      <c r="C36" s="6">
        <v>1752</v>
      </c>
      <c r="D36" s="10">
        <v>891</v>
      </c>
      <c r="E36" s="11">
        <v>861</v>
      </c>
    </row>
    <row r="37" spans="1:5" ht="13.5">
      <c r="A37" s="4" t="s">
        <v>40</v>
      </c>
      <c r="B37" s="9">
        <v>222</v>
      </c>
      <c r="C37" s="6">
        <v>476</v>
      </c>
      <c r="D37" s="10">
        <v>234</v>
      </c>
      <c r="E37" s="11">
        <v>242</v>
      </c>
    </row>
    <row r="38" spans="1:5" ht="13.5">
      <c r="A38" s="4" t="s">
        <v>41</v>
      </c>
      <c r="B38" s="9">
        <v>888</v>
      </c>
      <c r="C38" s="6">
        <v>1750</v>
      </c>
      <c r="D38" s="10">
        <v>817</v>
      </c>
      <c r="E38" s="11">
        <v>933</v>
      </c>
    </row>
    <row r="39" spans="1:5" ht="13.5">
      <c r="A39" s="4" t="s">
        <v>42</v>
      </c>
      <c r="B39" s="9">
        <v>1117</v>
      </c>
      <c r="C39" s="6">
        <v>2599</v>
      </c>
      <c r="D39" s="10">
        <v>1177</v>
      </c>
      <c r="E39" s="11">
        <v>1422</v>
      </c>
    </row>
    <row r="40" spans="1:5" ht="13.5">
      <c r="A40" s="4" t="s">
        <v>43</v>
      </c>
      <c r="B40" s="9">
        <v>1507</v>
      </c>
      <c r="C40" s="6">
        <v>3192</v>
      </c>
      <c r="D40" s="10">
        <v>1407</v>
      </c>
      <c r="E40" s="11">
        <v>1785</v>
      </c>
    </row>
    <row r="41" spans="1:5" ht="13.5">
      <c r="A41" s="4" t="s">
        <v>44</v>
      </c>
      <c r="B41" s="9">
        <v>1015</v>
      </c>
      <c r="C41" s="6">
        <v>1916</v>
      </c>
      <c r="D41" s="10">
        <v>880</v>
      </c>
      <c r="E41" s="11">
        <v>1036</v>
      </c>
    </row>
    <row r="42" spans="1:5" ht="13.5">
      <c r="A42" s="4" t="s">
        <v>45</v>
      </c>
      <c r="B42" s="9">
        <v>987</v>
      </c>
      <c r="C42" s="6">
        <v>1887</v>
      </c>
      <c r="D42" s="10">
        <v>875</v>
      </c>
      <c r="E42" s="11">
        <v>1012</v>
      </c>
    </row>
    <row r="43" spans="1:5" ht="13.5">
      <c r="A43" s="4" t="s">
        <v>46</v>
      </c>
      <c r="B43" s="9">
        <v>1100</v>
      </c>
      <c r="C43" s="6">
        <v>1982</v>
      </c>
      <c r="D43" s="10">
        <v>897</v>
      </c>
      <c r="E43" s="11">
        <v>1085</v>
      </c>
    </row>
    <row r="44" spans="1:5" ht="13.5">
      <c r="A44" s="4" t="s">
        <v>47</v>
      </c>
      <c r="B44" s="9">
        <v>1625</v>
      </c>
      <c r="C44" s="6">
        <v>3051</v>
      </c>
      <c r="D44" s="10">
        <v>1311</v>
      </c>
      <c r="E44" s="11">
        <v>1740</v>
      </c>
    </row>
    <row r="45" spans="1:5" ht="13.5">
      <c r="A45" s="4" t="s">
        <v>48</v>
      </c>
      <c r="B45" s="9">
        <v>1216</v>
      </c>
      <c r="C45" s="6">
        <v>2310</v>
      </c>
      <c r="D45" s="10">
        <v>979</v>
      </c>
      <c r="E45" s="11">
        <v>1331</v>
      </c>
    </row>
    <row r="46" spans="1:5" ht="13.5">
      <c r="A46" s="4" t="s">
        <v>49</v>
      </c>
      <c r="B46" s="9">
        <v>1355</v>
      </c>
      <c r="C46" s="6">
        <v>2531</v>
      </c>
      <c r="D46" s="10">
        <v>1081</v>
      </c>
      <c r="E46" s="11">
        <v>1450</v>
      </c>
    </row>
    <row r="47" spans="1:5" ht="13.5">
      <c r="A47" s="4" t="s">
        <v>50</v>
      </c>
      <c r="B47" s="9">
        <v>1047</v>
      </c>
      <c r="C47" s="6">
        <v>2159</v>
      </c>
      <c r="D47" s="10">
        <v>1007</v>
      </c>
      <c r="E47" s="11">
        <v>1152</v>
      </c>
    </row>
    <row r="48" spans="1:5" ht="13.5">
      <c r="A48" s="4" t="s">
        <v>51</v>
      </c>
      <c r="B48" s="9">
        <v>564</v>
      </c>
      <c r="C48" s="6">
        <v>1038</v>
      </c>
      <c r="D48" s="10">
        <v>464</v>
      </c>
      <c r="E48" s="11">
        <v>574</v>
      </c>
    </row>
    <row r="49" spans="1:5" ht="13.5">
      <c r="A49" s="4" t="s">
        <v>52</v>
      </c>
      <c r="B49" s="9">
        <v>808</v>
      </c>
      <c r="C49" s="6">
        <v>1407</v>
      </c>
      <c r="D49" s="10">
        <v>689</v>
      </c>
      <c r="E49" s="11">
        <v>718</v>
      </c>
    </row>
    <row r="50" spans="1:5" ht="13.5">
      <c r="A50" s="4" t="s">
        <v>53</v>
      </c>
      <c r="B50" s="9">
        <v>1146</v>
      </c>
      <c r="C50" s="6">
        <v>2408</v>
      </c>
      <c r="D50" s="10">
        <v>1067</v>
      </c>
      <c r="E50" s="11">
        <v>1341</v>
      </c>
    </row>
    <row r="51" spans="1:5" ht="13.5">
      <c r="A51" s="4" t="s">
        <v>54</v>
      </c>
      <c r="B51" s="9">
        <v>1139</v>
      </c>
      <c r="C51" s="6">
        <v>2403</v>
      </c>
      <c r="D51" s="10">
        <v>1075</v>
      </c>
      <c r="E51" s="11">
        <v>1328</v>
      </c>
    </row>
    <row r="52" spans="1:5" ht="13.5">
      <c r="A52" s="4" t="s">
        <v>55</v>
      </c>
      <c r="B52" s="9">
        <v>870</v>
      </c>
      <c r="C52" s="6">
        <v>1527</v>
      </c>
      <c r="D52" s="10">
        <v>596</v>
      </c>
      <c r="E52" s="11">
        <v>931</v>
      </c>
    </row>
    <row r="53" spans="1:5" ht="13.5">
      <c r="A53" s="4" t="s">
        <v>56</v>
      </c>
      <c r="B53" s="9">
        <v>1241</v>
      </c>
      <c r="C53" s="6">
        <v>2056</v>
      </c>
      <c r="D53" s="10">
        <v>855</v>
      </c>
      <c r="E53" s="11">
        <v>1201</v>
      </c>
    </row>
    <row r="54" spans="1:5" ht="13.5">
      <c r="A54" s="4" t="s">
        <v>57</v>
      </c>
      <c r="B54" s="9">
        <v>624</v>
      </c>
      <c r="C54" s="6">
        <v>1202</v>
      </c>
      <c r="D54" s="10">
        <v>571</v>
      </c>
      <c r="E54" s="11">
        <v>631</v>
      </c>
    </row>
    <row r="55" spans="1:5" ht="13.5">
      <c r="A55" s="4" t="s">
        <v>58</v>
      </c>
      <c r="B55" s="9">
        <v>1051</v>
      </c>
      <c r="C55" s="6">
        <v>1877</v>
      </c>
      <c r="D55" s="10">
        <v>832</v>
      </c>
      <c r="E55" s="11">
        <v>1045</v>
      </c>
    </row>
    <row r="56" spans="1:5" ht="13.5">
      <c r="A56" s="4" t="s">
        <v>59</v>
      </c>
      <c r="B56" s="9">
        <v>391</v>
      </c>
      <c r="C56" s="6">
        <v>860</v>
      </c>
      <c r="D56" s="10">
        <v>387</v>
      </c>
      <c r="E56" s="11">
        <v>473</v>
      </c>
    </row>
    <row r="57" spans="1:5" ht="13.5">
      <c r="A57" s="4" t="s">
        <v>60</v>
      </c>
      <c r="B57" s="9">
        <v>1414</v>
      </c>
      <c r="C57" s="6">
        <v>2947</v>
      </c>
      <c r="D57" s="10">
        <v>1268</v>
      </c>
      <c r="E57" s="11">
        <v>1679</v>
      </c>
    </row>
    <row r="58" spans="1:5" ht="13.5">
      <c r="A58" s="4" t="s">
        <v>61</v>
      </c>
      <c r="B58" s="9">
        <v>1161</v>
      </c>
      <c r="C58" s="6">
        <v>2398</v>
      </c>
      <c r="D58" s="10">
        <v>1066</v>
      </c>
      <c r="E58" s="11">
        <v>1332</v>
      </c>
    </row>
    <row r="59" spans="1:5" ht="13.5">
      <c r="A59" s="4" t="s">
        <v>62</v>
      </c>
      <c r="B59" s="9">
        <v>437</v>
      </c>
      <c r="C59" s="6">
        <v>995</v>
      </c>
      <c r="D59" s="10">
        <v>505</v>
      </c>
      <c r="E59" s="11">
        <v>490</v>
      </c>
    </row>
    <row r="60" spans="1:5" ht="13.5">
      <c r="A60" s="4" t="s">
        <v>63</v>
      </c>
      <c r="B60" s="9">
        <v>792</v>
      </c>
      <c r="C60" s="6">
        <v>1678</v>
      </c>
      <c r="D60" s="10">
        <v>857</v>
      </c>
      <c r="E60" s="11">
        <v>821</v>
      </c>
    </row>
    <row r="61" spans="1:5" ht="13.5">
      <c r="A61" s="4" t="s">
        <v>64</v>
      </c>
      <c r="B61" s="9">
        <v>1730</v>
      </c>
      <c r="C61" s="6">
        <v>3356</v>
      </c>
      <c r="D61" s="10">
        <v>1448</v>
      </c>
      <c r="E61" s="11">
        <v>1908</v>
      </c>
    </row>
    <row r="62" spans="1:5" ht="13.5">
      <c r="A62" s="4" t="s">
        <v>65</v>
      </c>
      <c r="B62" s="9">
        <v>974</v>
      </c>
      <c r="C62" s="6">
        <v>1838</v>
      </c>
      <c r="D62" s="10">
        <v>825</v>
      </c>
      <c r="E62" s="11">
        <v>1013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48927</v>
      </c>
      <c r="C64" s="15">
        <v>95685</v>
      </c>
      <c r="D64" s="15">
        <v>42816</v>
      </c>
      <c r="E64" s="15">
        <v>52869</v>
      </c>
    </row>
    <row r="65" spans="1:5" ht="13.5">
      <c r="A65" s="4" t="s">
        <v>68</v>
      </c>
      <c r="B65" s="5">
        <v>2757</v>
      </c>
      <c r="C65" s="6">
        <v>5667</v>
      </c>
      <c r="D65" s="7">
        <v>2435</v>
      </c>
      <c r="E65" s="8">
        <v>3232</v>
      </c>
    </row>
    <row r="66" spans="1:5" ht="13.5">
      <c r="A66" s="4" t="s">
        <v>69</v>
      </c>
      <c r="B66" s="9">
        <v>787</v>
      </c>
      <c r="C66" s="6">
        <v>1608</v>
      </c>
      <c r="D66" s="10">
        <v>684</v>
      </c>
      <c r="E66" s="11">
        <v>924</v>
      </c>
    </row>
    <row r="67" spans="1:5" ht="13.5">
      <c r="A67" s="4" t="s">
        <v>70</v>
      </c>
      <c r="B67" s="9">
        <v>649</v>
      </c>
      <c r="C67" s="6">
        <v>1344</v>
      </c>
      <c r="D67" s="10">
        <v>824</v>
      </c>
      <c r="E67" s="11">
        <v>520</v>
      </c>
    </row>
    <row r="68" spans="1:5" ht="13.5">
      <c r="A68" s="4" t="s">
        <v>71</v>
      </c>
      <c r="B68" s="9">
        <v>1405</v>
      </c>
      <c r="C68" s="6">
        <v>2827</v>
      </c>
      <c r="D68" s="10">
        <v>1258</v>
      </c>
      <c r="E68" s="11">
        <v>1569</v>
      </c>
    </row>
    <row r="69" spans="1:5" ht="13.5">
      <c r="A69" s="4" t="s">
        <v>72</v>
      </c>
      <c r="B69" s="9">
        <v>1391</v>
      </c>
      <c r="C69" s="6">
        <v>2383</v>
      </c>
      <c r="D69" s="10">
        <v>1061</v>
      </c>
      <c r="E69" s="11">
        <v>1322</v>
      </c>
    </row>
    <row r="70" spans="1:5" ht="13.5">
      <c r="A70" s="4" t="s">
        <v>73</v>
      </c>
      <c r="B70" s="9">
        <v>1266</v>
      </c>
      <c r="C70" s="6">
        <v>2521</v>
      </c>
      <c r="D70" s="10">
        <v>1106</v>
      </c>
      <c r="E70" s="11">
        <v>1415</v>
      </c>
    </row>
    <row r="71" spans="1:5" ht="13.5">
      <c r="A71" s="4" t="s">
        <v>74</v>
      </c>
      <c r="B71" s="9">
        <v>1230</v>
      </c>
      <c r="C71" s="6">
        <v>2375</v>
      </c>
      <c r="D71" s="10">
        <v>1012</v>
      </c>
      <c r="E71" s="11">
        <v>1363</v>
      </c>
    </row>
    <row r="72" spans="1:5" ht="13.5">
      <c r="A72" s="4" t="s">
        <v>75</v>
      </c>
      <c r="B72" s="9">
        <v>772</v>
      </c>
      <c r="C72" s="6">
        <v>1470</v>
      </c>
      <c r="D72" s="10">
        <v>800</v>
      </c>
      <c r="E72" s="11">
        <v>670</v>
      </c>
    </row>
    <row r="73" spans="1:5" ht="13.5">
      <c r="A73" s="4" t="s">
        <v>76</v>
      </c>
      <c r="B73" s="9">
        <v>748</v>
      </c>
      <c r="C73" s="6">
        <v>1638</v>
      </c>
      <c r="D73" s="10">
        <v>773</v>
      </c>
      <c r="E73" s="11">
        <v>865</v>
      </c>
    </row>
    <row r="74" spans="1:5" ht="13.5">
      <c r="A74" s="4" t="s">
        <v>77</v>
      </c>
      <c r="B74" s="9">
        <v>1897</v>
      </c>
      <c r="C74" s="6">
        <v>3708</v>
      </c>
      <c r="D74" s="10">
        <v>1681</v>
      </c>
      <c r="E74" s="11">
        <v>2027</v>
      </c>
    </row>
    <row r="75" spans="1:5" ht="13.5">
      <c r="A75" s="4" t="s">
        <v>78</v>
      </c>
      <c r="B75" s="9">
        <v>1599</v>
      </c>
      <c r="C75" s="6">
        <v>2654</v>
      </c>
      <c r="D75" s="10">
        <v>1569</v>
      </c>
      <c r="E75" s="11">
        <v>1085</v>
      </c>
    </row>
    <row r="76" spans="1:5" ht="13.5">
      <c r="A76" s="4" t="s">
        <v>79</v>
      </c>
      <c r="B76" s="9">
        <v>1358</v>
      </c>
      <c r="C76" s="6">
        <v>3158</v>
      </c>
      <c r="D76" s="10">
        <v>1431</v>
      </c>
      <c r="E76" s="11">
        <v>1727</v>
      </c>
    </row>
    <row r="77" spans="1:5" ht="13.5">
      <c r="A77" s="4" t="s">
        <v>80</v>
      </c>
      <c r="B77" s="9">
        <v>1284</v>
      </c>
      <c r="C77" s="6">
        <v>2707</v>
      </c>
      <c r="D77" s="10">
        <v>1174</v>
      </c>
      <c r="E77" s="11">
        <v>1533</v>
      </c>
    </row>
    <row r="78" spans="1:5" ht="13.5">
      <c r="A78" s="4" t="s">
        <v>81</v>
      </c>
      <c r="B78" s="9">
        <v>1327</v>
      </c>
      <c r="C78" s="6">
        <v>2960</v>
      </c>
      <c r="D78" s="10">
        <v>1334</v>
      </c>
      <c r="E78" s="11">
        <v>1626</v>
      </c>
    </row>
    <row r="79" spans="1:5" ht="13.5">
      <c r="A79" s="4" t="s">
        <v>82</v>
      </c>
      <c r="B79" s="9">
        <v>1138</v>
      </c>
      <c r="C79" s="6">
        <v>2590</v>
      </c>
      <c r="D79" s="10">
        <v>1250</v>
      </c>
      <c r="E79" s="11">
        <v>1340</v>
      </c>
    </row>
    <row r="80" spans="1:5" ht="13.5">
      <c r="A80" s="4" t="s">
        <v>83</v>
      </c>
      <c r="B80" s="9">
        <v>1539</v>
      </c>
      <c r="C80" s="6">
        <v>3084</v>
      </c>
      <c r="D80" s="10">
        <v>1418</v>
      </c>
      <c r="E80" s="11">
        <v>1666</v>
      </c>
    </row>
    <row r="81" spans="1:5" ht="13.5">
      <c r="A81" s="4" t="s">
        <v>84</v>
      </c>
      <c r="B81" s="9">
        <v>226</v>
      </c>
      <c r="C81" s="6">
        <v>552</v>
      </c>
      <c r="D81" s="10">
        <v>256</v>
      </c>
      <c r="E81" s="11">
        <v>296</v>
      </c>
    </row>
    <row r="82" spans="1:5" ht="13.5">
      <c r="A82" s="4" t="s">
        <v>85</v>
      </c>
      <c r="B82" s="9">
        <v>176</v>
      </c>
      <c r="C82" s="6">
        <v>478</v>
      </c>
      <c r="D82" s="10">
        <v>215</v>
      </c>
      <c r="E82" s="11">
        <v>263</v>
      </c>
    </row>
    <row r="83" spans="1:5" ht="13.5">
      <c r="A83" s="4" t="s">
        <v>86</v>
      </c>
      <c r="B83" s="9">
        <v>70</v>
      </c>
      <c r="C83" s="6">
        <v>103</v>
      </c>
      <c r="D83" s="10">
        <v>47</v>
      </c>
      <c r="E83" s="11">
        <v>56</v>
      </c>
    </row>
    <row r="84" spans="1:5" ht="13.5">
      <c r="A84" s="4" t="s">
        <v>87</v>
      </c>
      <c r="B84" s="9">
        <v>2281</v>
      </c>
      <c r="C84" s="6">
        <v>4873</v>
      </c>
      <c r="D84" s="10">
        <v>2245</v>
      </c>
      <c r="E84" s="11">
        <v>2628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191</v>
      </c>
      <c r="C86" s="6">
        <v>328</v>
      </c>
      <c r="D86" s="10">
        <v>122</v>
      </c>
      <c r="E86" s="11">
        <v>206</v>
      </c>
    </row>
    <row r="87" spans="1:5" ht="13.5">
      <c r="A87" s="4" t="s">
        <v>90</v>
      </c>
      <c r="B87" s="9">
        <v>663</v>
      </c>
      <c r="C87" s="6">
        <v>1631</v>
      </c>
      <c r="D87" s="10">
        <v>745</v>
      </c>
      <c r="E87" s="11">
        <v>886</v>
      </c>
    </row>
    <row r="88" spans="1:5" ht="13.5">
      <c r="A88" s="4" t="s">
        <v>91</v>
      </c>
      <c r="B88" s="9">
        <v>918</v>
      </c>
      <c r="C88" s="6">
        <v>2355</v>
      </c>
      <c r="D88" s="10">
        <v>1079</v>
      </c>
      <c r="E88" s="11">
        <v>1276</v>
      </c>
    </row>
    <row r="89" spans="1:5" ht="13.5">
      <c r="A89" s="4" t="s">
        <v>92</v>
      </c>
      <c r="B89" s="9">
        <v>531</v>
      </c>
      <c r="C89" s="6">
        <v>1509</v>
      </c>
      <c r="D89" s="10">
        <v>723</v>
      </c>
      <c r="E89" s="11">
        <v>786</v>
      </c>
    </row>
    <row r="90" spans="1:5" ht="13.5">
      <c r="A90" s="4" t="s">
        <v>93</v>
      </c>
      <c r="B90" s="9">
        <v>37</v>
      </c>
      <c r="C90" s="6">
        <v>80</v>
      </c>
      <c r="D90" s="10">
        <v>43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75</v>
      </c>
      <c r="C94" s="6">
        <v>198</v>
      </c>
      <c r="D94" s="10">
        <v>94</v>
      </c>
      <c r="E94" s="11">
        <v>104</v>
      </c>
    </row>
    <row r="95" spans="1:5" ht="13.5">
      <c r="A95" s="4" t="s">
        <v>98</v>
      </c>
      <c r="B95" s="9">
        <v>63</v>
      </c>
      <c r="C95" s="6">
        <v>164</v>
      </c>
      <c r="D95" s="10">
        <v>75</v>
      </c>
      <c r="E95" s="11">
        <v>89</v>
      </c>
    </row>
    <row r="96" spans="1:5" ht="13.5">
      <c r="A96" s="4" t="s">
        <v>99</v>
      </c>
      <c r="B96" s="9">
        <v>65</v>
      </c>
      <c r="C96" s="6">
        <v>171</v>
      </c>
      <c r="D96" s="10">
        <v>91</v>
      </c>
      <c r="E96" s="11">
        <v>80</v>
      </c>
    </row>
    <row r="97" spans="1:5" ht="13.5">
      <c r="A97" s="4" t="s">
        <v>100</v>
      </c>
      <c r="B97" s="9">
        <v>127</v>
      </c>
      <c r="C97" s="6">
        <v>166</v>
      </c>
      <c r="D97" s="10">
        <v>85</v>
      </c>
      <c r="E97" s="11">
        <v>81</v>
      </c>
    </row>
    <row r="98" spans="1:5" ht="13.5">
      <c r="A98" s="4" t="s">
        <v>101</v>
      </c>
      <c r="B98" s="9">
        <v>22</v>
      </c>
      <c r="C98" s="6">
        <v>50</v>
      </c>
      <c r="D98" s="10">
        <v>22</v>
      </c>
      <c r="E98" s="11">
        <v>28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26652</v>
      </c>
      <c r="C101" s="15">
        <v>55472</v>
      </c>
      <c r="D101" s="15">
        <v>25702</v>
      </c>
      <c r="E101" s="15">
        <v>29770</v>
      </c>
    </row>
    <row r="102" spans="1:5" ht="13.5">
      <c r="A102" s="4" t="s">
        <v>105</v>
      </c>
      <c r="B102" s="5">
        <v>315</v>
      </c>
      <c r="C102" s="6">
        <v>771</v>
      </c>
      <c r="D102" s="7">
        <v>362</v>
      </c>
      <c r="E102" s="8">
        <v>409</v>
      </c>
    </row>
    <row r="103" spans="1:5" ht="13.5">
      <c r="A103" s="4" t="s">
        <v>106</v>
      </c>
      <c r="B103" s="9">
        <v>934</v>
      </c>
      <c r="C103" s="6">
        <v>2361</v>
      </c>
      <c r="D103" s="10">
        <v>1137</v>
      </c>
      <c r="E103" s="11">
        <v>1224</v>
      </c>
    </row>
    <row r="104" spans="1:5" ht="13.5">
      <c r="A104" s="4" t="s">
        <v>107</v>
      </c>
      <c r="B104" s="9">
        <v>188</v>
      </c>
      <c r="C104" s="6">
        <v>474</v>
      </c>
      <c r="D104" s="10">
        <v>225</v>
      </c>
      <c r="E104" s="11">
        <v>249</v>
      </c>
    </row>
    <row r="105" spans="1:5" ht="13.5">
      <c r="A105" s="4" t="s">
        <v>108</v>
      </c>
      <c r="B105" s="9">
        <v>104</v>
      </c>
      <c r="C105" s="6">
        <v>255</v>
      </c>
      <c r="D105" s="10">
        <v>114</v>
      </c>
      <c r="E105" s="11">
        <v>141</v>
      </c>
    </row>
    <row r="106" spans="1:5" ht="13.5">
      <c r="A106" s="4" t="s">
        <v>109</v>
      </c>
      <c r="B106" s="9">
        <v>51</v>
      </c>
      <c r="C106" s="6">
        <v>148</v>
      </c>
      <c r="D106" s="10">
        <v>75</v>
      </c>
      <c r="E106" s="11">
        <v>73</v>
      </c>
    </row>
    <row r="107" spans="1:5" ht="13.5">
      <c r="A107" s="4" t="s">
        <v>110</v>
      </c>
      <c r="B107" s="9">
        <v>681</v>
      </c>
      <c r="C107" s="6">
        <v>1898</v>
      </c>
      <c r="D107" s="10">
        <v>916</v>
      </c>
      <c r="E107" s="11">
        <v>982</v>
      </c>
    </row>
    <row r="108" spans="1:5" ht="13.5">
      <c r="A108" s="4" t="s">
        <v>111</v>
      </c>
      <c r="B108" s="9">
        <v>31</v>
      </c>
      <c r="C108" s="6">
        <v>58</v>
      </c>
      <c r="D108" s="10">
        <v>19</v>
      </c>
      <c r="E108" s="11">
        <v>39</v>
      </c>
    </row>
    <row r="109" spans="1:5" ht="13.5">
      <c r="A109" s="4" t="s">
        <v>112</v>
      </c>
      <c r="B109" s="9">
        <v>201</v>
      </c>
      <c r="C109" s="6">
        <v>530</v>
      </c>
      <c r="D109" s="10">
        <v>261</v>
      </c>
      <c r="E109" s="11">
        <v>269</v>
      </c>
    </row>
    <row r="110" spans="1:5" ht="13.5">
      <c r="A110" s="4" t="s">
        <v>113</v>
      </c>
      <c r="B110" s="9">
        <v>11</v>
      </c>
      <c r="C110" s="6">
        <v>36</v>
      </c>
      <c r="D110" s="10">
        <v>19</v>
      </c>
      <c r="E110" s="11">
        <v>17</v>
      </c>
    </row>
    <row r="111" spans="1:5" ht="13.5">
      <c r="A111" s="4" t="s">
        <v>114</v>
      </c>
      <c r="B111" s="9">
        <v>365</v>
      </c>
      <c r="C111" s="6">
        <v>843</v>
      </c>
      <c r="D111" s="10">
        <v>384</v>
      </c>
      <c r="E111" s="11">
        <v>459</v>
      </c>
    </row>
    <row r="112" spans="1:5" ht="13.5">
      <c r="A112" s="4" t="s">
        <v>115</v>
      </c>
      <c r="B112" s="9">
        <v>45</v>
      </c>
      <c r="C112" s="6">
        <v>116</v>
      </c>
      <c r="D112" s="10">
        <v>59</v>
      </c>
      <c r="E112" s="11">
        <v>57</v>
      </c>
    </row>
    <row r="113" spans="1:5" ht="13.5">
      <c r="A113" s="4" t="s">
        <v>116</v>
      </c>
      <c r="B113" s="9">
        <v>323</v>
      </c>
      <c r="C113" s="6">
        <v>844</v>
      </c>
      <c r="D113" s="10">
        <v>392</v>
      </c>
      <c r="E113" s="11">
        <v>452</v>
      </c>
    </row>
    <row r="114" spans="1:5" ht="13.5">
      <c r="A114" s="4" t="s">
        <v>117</v>
      </c>
      <c r="B114" s="9">
        <v>52</v>
      </c>
      <c r="C114" s="6">
        <v>131</v>
      </c>
      <c r="D114" s="10">
        <v>65</v>
      </c>
      <c r="E114" s="11">
        <v>66</v>
      </c>
    </row>
    <row r="115" spans="1:5" ht="13.5">
      <c r="A115" s="4" t="s">
        <v>118</v>
      </c>
      <c r="B115" s="9">
        <v>48</v>
      </c>
      <c r="C115" s="6">
        <v>143</v>
      </c>
      <c r="D115" s="10">
        <v>72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3349</v>
      </c>
      <c r="C117" s="15">
        <v>8608</v>
      </c>
      <c r="D117" s="15">
        <v>4100</v>
      </c>
      <c r="E117" s="15">
        <v>4508</v>
      </c>
    </row>
    <row r="118" spans="1:5" ht="13.5">
      <c r="A118" s="4" t="s">
        <v>120</v>
      </c>
      <c r="B118" s="5">
        <v>2264</v>
      </c>
      <c r="C118" s="6">
        <v>4821</v>
      </c>
      <c r="D118" s="7">
        <v>2197</v>
      </c>
      <c r="E118" s="8">
        <v>2624</v>
      </c>
    </row>
    <row r="119" spans="1:5" ht="13.5">
      <c r="A119" s="4" t="s">
        <v>121</v>
      </c>
      <c r="B119" s="9">
        <v>2641</v>
      </c>
      <c r="C119" s="6">
        <v>5491</v>
      </c>
      <c r="D119" s="10">
        <v>2504</v>
      </c>
      <c r="E119" s="11">
        <v>2987</v>
      </c>
    </row>
    <row r="120" spans="1:5" ht="13.5">
      <c r="A120" s="4" t="s">
        <v>122</v>
      </c>
      <c r="B120" s="9">
        <v>1572</v>
      </c>
      <c r="C120" s="6">
        <v>3165</v>
      </c>
      <c r="D120" s="10">
        <v>1454</v>
      </c>
      <c r="E120" s="11">
        <v>1711</v>
      </c>
    </row>
    <row r="121" spans="1:5" ht="13.5">
      <c r="A121" s="4" t="s">
        <v>123</v>
      </c>
      <c r="B121" s="9">
        <v>1283</v>
      </c>
      <c r="C121" s="6">
        <v>2583</v>
      </c>
      <c r="D121" s="10">
        <v>1225</v>
      </c>
      <c r="E121" s="11">
        <v>1358</v>
      </c>
    </row>
    <row r="122" spans="1:5" ht="13.5">
      <c r="A122" s="4" t="s">
        <v>124</v>
      </c>
      <c r="B122" s="9">
        <v>2076</v>
      </c>
      <c r="C122" s="6">
        <v>4288</v>
      </c>
      <c r="D122" s="10">
        <v>2017</v>
      </c>
      <c r="E122" s="11">
        <v>2271</v>
      </c>
    </row>
    <row r="123" spans="1:5" ht="13.5">
      <c r="A123" s="4" t="s">
        <v>125</v>
      </c>
      <c r="B123" s="9">
        <v>760</v>
      </c>
      <c r="C123" s="6">
        <v>1881</v>
      </c>
      <c r="D123" s="10">
        <v>851</v>
      </c>
      <c r="E123" s="11">
        <v>1030</v>
      </c>
    </row>
    <row r="124" spans="1:5" ht="13.5">
      <c r="A124" s="4" t="s">
        <v>126</v>
      </c>
      <c r="B124" s="9">
        <v>1349</v>
      </c>
      <c r="C124" s="6">
        <v>3105</v>
      </c>
      <c r="D124" s="10">
        <v>1384</v>
      </c>
      <c r="E124" s="11">
        <v>1721</v>
      </c>
    </row>
    <row r="125" spans="1:5" ht="13.5">
      <c r="A125" s="4" t="s">
        <v>127</v>
      </c>
      <c r="B125" s="9">
        <v>1311</v>
      </c>
      <c r="C125" s="6">
        <v>3332</v>
      </c>
      <c r="D125" s="10">
        <v>1566</v>
      </c>
      <c r="E125" s="11">
        <v>1766</v>
      </c>
    </row>
    <row r="126" spans="1:5" ht="13.5">
      <c r="A126" s="4" t="s">
        <v>128</v>
      </c>
      <c r="B126" s="9">
        <v>1853</v>
      </c>
      <c r="C126" s="6">
        <v>4077</v>
      </c>
      <c r="D126" s="10">
        <v>1829</v>
      </c>
      <c r="E126" s="11">
        <v>2248</v>
      </c>
    </row>
    <row r="127" spans="1:5" ht="13.5">
      <c r="A127" s="4" t="s">
        <v>129</v>
      </c>
      <c r="B127" s="9">
        <v>1407</v>
      </c>
      <c r="C127" s="6">
        <v>3253</v>
      </c>
      <c r="D127" s="10">
        <v>1512</v>
      </c>
      <c r="E127" s="11">
        <v>1741</v>
      </c>
    </row>
    <row r="128" spans="1:5" ht="13.5">
      <c r="A128" s="4" t="s">
        <v>130</v>
      </c>
      <c r="B128" s="9">
        <v>545</v>
      </c>
      <c r="C128" s="6">
        <v>1276</v>
      </c>
      <c r="D128" s="10">
        <v>577</v>
      </c>
      <c r="E128" s="11">
        <v>699</v>
      </c>
    </row>
    <row r="129" spans="1:5" ht="13.5">
      <c r="A129" s="4" t="s">
        <v>131</v>
      </c>
      <c r="B129" s="9">
        <v>979</v>
      </c>
      <c r="C129" s="6">
        <v>2224</v>
      </c>
      <c r="D129" s="10">
        <v>1015</v>
      </c>
      <c r="E129" s="11">
        <v>1209</v>
      </c>
    </row>
    <row r="130" spans="1:5" ht="13.5">
      <c r="A130" s="4" t="s">
        <v>132</v>
      </c>
      <c r="B130" s="9">
        <v>1389</v>
      </c>
      <c r="C130" s="6">
        <v>2900</v>
      </c>
      <c r="D130" s="10">
        <v>1304</v>
      </c>
      <c r="E130" s="11">
        <v>1596</v>
      </c>
    </row>
    <row r="131" spans="1:5" ht="13.5">
      <c r="A131" s="4" t="s">
        <v>133</v>
      </c>
      <c r="B131" s="9">
        <v>1330</v>
      </c>
      <c r="C131" s="6">
        <v>3034</v>
      </c>
      <c r="D131" s="10">
        <v>1370</v>
      </c>
      <c r="E131" s="11">
        <v>1664</v>
      </c>
    </row>
    <row r="132" spans="1:5" ht="13.5">
      <c r="A132" s="4" t="s">
        <v>134</v>
      </c>
      <c r="B132" s="9">
        <v>1361</v>
      </c>
      <c r="C132" s="6">
        <v>3629</v>
      </c>
      <c r="D132" s="10">
        <v>1830</v>
      </c>
      <c r="E132" s="11">
        <v>1799</v>
      </c>
    </row>
    <row r="133" spans="1:5" ht="13.5">
      <c r="A133" s="4" t="s">
        <v>135</v>
      </c>
      <c r="B133" s="9">
        <v>310</v>
      </c>
      <c r="C133" s="6">
        <v>842</v>
      </c>
      <c r="D133" s="10">
        <v>380</v>
      </c>
      <c r="E133" s="11">
        <v>462</v>
      </c>
    </row>
    <row r="134" spans="1:5" ht="13.5">
      <c r="A134" s="4" t="s">
        <v>136</v>
      </c>
      <c r="B134" s="9">
        <v>282</v>
      </c>
      <c r="C134" s="6">
        <v>771</v>
      </c>
      <c r="D134" s="10">
        <v>368</v>
      </c>
      <c r="E134" s="11">
        <v>403</v>
      </c>
    </row>
    <row r="135" spans="1:5" ht="13.5">
      <c r="A135" s="4" t="s">
        <v>137</v>
      </c>
      <c r="B135" s="9">
        <v>93</v>
      </c>
      <c r="C135" s="6">
        <v>250</v>
      </c>
      <c r="D135" s="10">
        <v>110</v>
      </c>
      <c r="E135" s="11">
        <v>140</v>
      </c>
    </row>
    <row r="136" spans="1:5" ht="13.5">
      <c r="A136" s="4" t="s">
        <v>138</v>
      </c>
      <c r="B136" s="9">
        <v>491</v>
      </c>
      <c r="C136" s="6">
        <v>1187</v>
      </c>
      <c r="D136" s="10">
        <v>559</v>
      </c>
      <c r="E136" s="11">
        <v>628</v>
      </c>
    </row>
    <row r="137" spans="1:5" ht="13.5">
      <c r="A137" s="4" t="s">
        <v>139</v>
      </c>
      <c r="B137" s="9">
        <v>190</v>
      </c>
      <c r="C137" s="6">
        <v>443</v>
      </c>
      <c r="D137" s="10">
        <v>206</v>
      </c>
      <c r="E137" s="11">
        <v>237</v>
      </c>
    </row>
    <row r="138" spans="1:5" ht="13.5">
      <c r="A138" s="4" t="s">
        <v>140</v>
      </c>
      <c r="B138" s="9">
        <v>1429</v>
      </c>
      <c r="C138" s="6">
        <v>3531</v>
      </c>
      <c r="D138" s="10">
        <v>1676</v>
      </c>
      <c r="E138" s="11">
        <v>1855</v>
      </c>
    </row>
    <row r="139" spans="1:5" ht="13.5">
      <c r="A139" s="4" t="s">
        <v>141</v>
      </c>
      <c r="B139" s="9">
        <v>686</v>
      </c>
      <c r="C139" s="6">
        <v>1564</v>
      </c>
      <c r="D139" s="10">
        <v>766</v>
      </c>
      <c r="E139" s="11">
        <v>798</v>
      </c>
    </row>
    <row r="140" spans="1:5" ht="13.5">
      <c r="A140" s="4" t="s">
        <v>142</v>
      </c>
      <c r="B140" s="9">
        <v>494</v>
      </c>
      <c r="C140" s="6">
        <v>1233</v>
      </c>
      <c r="D140" s="10">
        <v>567</v>
      </c>
      <c r="E140" s="11">
        <v>666</v>
      </c>
    </row>
    <row r="141" spans="1:5" ht="13.5">
      <c r="A141" s="4" t="s">
        <v>143</v>
      </c>
      <c r="B141" s="9">
        <v>1177</v>
      </c>
      <c r="C141" s="6">
        <v>2756</v>
      </c>
      <c r="D141" s="10">
        <v>1267</v>
      </c>
      <c r="E141" s="11">
        <v>1489</v>
      </c>
    </row>
    <row r="142" spans="1:5" ht="13.5">
      <c r="A142" s="4" t="s">
        <v>144</v>
      </c>
      <c r="B142" s="9">
        <v>693</v>
      </c>
      <c r="C142" s="6">
        <v>1821</v>
      </c>
      <c r="D142" s="10">
        <v>858</v>
      </c>
      <c r="E142" s="11">
        <v>963</v>
      </c>
    </row>
    <row r="143" spans="1:5" ht="13.5">
      <c r="A143" s="4" t="s">
        <v>145</v>
      </c>
      <c r="B143" s="9">
        <v>1150</v>
      </c>
      <c r="C143" s="6">
        <v>2387</v>
      </c>
      <c r="D143" s="10">
        <v>1125</v>
      </c>
      <c r="E143" s="11">
        <v>1262</v>
      </c>
    </row>
    <row r="144" spans="1:5" ht="13.5">
      <c r="A144" s="4" t="s">
        <v>146</v>
      </c>
      <c r="B144" s="9">
        <v>1636</v>
      </c>
      <c r="C144" s="6">
        <v>3427</v>
      </c>
      <c r="D144" s="10">
        <v>1572</v>
      </c>
      <c r="E144" s="11">
        <v>1855</v>
      </c>
    </row>
    <row r="145" spans="1:5" ht="13.5">
      <c r="A145" s="4" t="s">
        <v>147</v>
      </c>
      <c r="B145" s="9">
        <v>1667</v>
      </c>
      <c r="C145" s="6">
        <v>3550</v>
      </c>
      <c r="D145" s="10">
        <v>1709</v>
      </c>
      <c r="E145" s="11">
        <v>1841</v>
      </c>
    </row>
    <row r="146" spans="1:5" ht="13.5">
      <c r="A146" s="4" t="s">
        <v>148</v>
      </c>
      <c r="B146" s="9">
        <v>1374</v>
      </c>
      <c r="C146" s="6">
        <v>3081</v>
      </c>
      <c r="D146" s="10">
        <v>1449</v>
      </c>
      <c r="E146" s="11">
        <v>1632</v>
      </c>
    </row>
    <row r="147" spans="1:5" ht="13.5">
      <c r="A147" s="4" t="s">
        <v>149</v>
      </c>
      <c r="B147" s="9">
        <v>1085</v>
      </c>
      <c r="C147" s="6">
        <v>2505</v>
      </c>
      <c r="D147" s="10">
        <v>1177</v>
      </c>
      <c r="E147" s="11">
        <v>1328</v>
      </c>
    </row>
    <row r="148" spans="1:5" ht="13.5">
      <c r="A148" s="4" t="s">
        <v>150</v>
      </c>
      <c r="B148" s="9">
        <v>795</v>
      </c>
      <c r="C148" s="6">
        <v>1833</v>
      </c>
      <c r="D148" s="10">
        <v>898</v>
      </c>
      <c r="E148" s="11">
        <v>935</v>
      </c>
    </row>
    <row r="149" spans="1:5" ht="13.5">
      <c r="A149" s="4" t="s">
        <v>151</v>
      </c>
      <c r="B149" s="9">
        <v>898</v>
      </c>
      <c r="C149" s="6">
        <v>2048</v>
      </c>
      <c r="D149" s="10">
        <v>972</v>
      </c>
      <c r="E149" s="11">
        <v>1076</v>
      </c>
    </row>
    <row r="150" spans="1:5" ht="13.5">
      <c r="A150" s="4" t="s">
        <v>152</v>
      </c>
      <c r="B150" s="9">
        <v>367</v>
      </c>
      <c r="C150" s="6">
        <v>767</v>
      </c>
      <c r="D150" s="10">
        <v>394</v>
      </c>
      <c r="E150" s="11">
        <v>373</v>
      </c>
    </row>
    <row r="151" spans="1:5" ht="13.5">
      <c r="A151" s="4" t="s">
        <v>153</v>
      </c>
      <c r="B151" s="9">
        <v>366</v>
      </c>
      <c r="C151" s="6">
        <v>1010</v>
      </c>
      <c r="D151" s="10">
        <v>488</v>
      </c>
      <c r="E151" s="11">
        <v>522</v>
      </c>
    </row>
    <row r="152" spans="1:5" ht="13.5">
      <c r="A152" s="4" t="s">
        <v>154</v>
      </c>
      <c r="B152" s="9">
        <v>626</v>
      </c>
      <c r="C152" s="6">
        <v>1644</v>
      </c>
      <c r="D152" s="10">
        <v>786</v>
      </c>
      <c r="E152" s="11">
        <v>858</v>
      </c>
    </row>
    <row r="153" spans="1:5" ht="13.5">
      <c r="A153" s="4" t="s">
        <v>155</v>
      </c>
      <c r="B153" s="9">
        <v>485</v>
      </c>
      <c r="C153" s="6">
        <v>1317</v>
      </c>
      <c r="D153" s="10">
        <v>604</v>
      </c>
      <c r="E153" s="11">
        <v>713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1301</v>
      </c>
      <c r="C156" s="6">
        <v>3185</v>
      </c>
      <c r="D156" s="21">
        <v>1498</v>
      </c>
      <c r="E156" s="22">
        <v>1687</v>
      </c>
    </row>
    <row r="157" spans="1:5" ht="13.5">
      <c r="A157" s="4" t="s">
        <v>159</v>
      </c>
      <c r="B157" s="20">
        <v>1059</v>
      </c>
      <c r="C157" s="6">
        <v>2383</v>
      </c>
      <c r="D157" s="21">
        <v>1127</v>
      </c>
      <c r="E157" s="22">
        <v>1256</v>
      </c>
    </row>
    <row r="158" spans="1:5" ht="13.5">
      <c r="A158" s="23" t="s">
        <v>160</v>
      </c>
      <c r="B158" s="20">
        <v>450</v>
      </c>
      <c r="C158" s="6">
        <v>1142</v>
      </c>
      <c r="D158" s="21">
        <v>544</v>
      </c>
      <c r="E158" s="22">
        <v>598</v>
      </c>
    </row>
    <row r="159" spans="1:5" ht="13.5">
      <c r="A159" s="23" t="s">
        <v>161</v>
      </c>
      <c r="B159" s="20">
        <v>583</v>
      </c>
      <c r="C159" s="6">
        <v>1539</v>
      </c>
      <c r="D159" s="21">
        <v>761</v>
      </c>
      <c r="E159" s="22">
        <v>778</v>
      </c>
    </row>
    <row r="160" spans="1:5" ht="13.5">
      <c r="A160" s="23" t="s">
        <v>162</v>
      </c>
      <c r="B160" s="20">
        <v>640</v>
      </c>
      <c r="C160" s="6">
        <v>1510</v>
      </c>
      <c r="D160" s="21">
        <v>693</v>
      </c>
      <c r="E160" s="22">
        <v>817</v>
      </c>
    </row>
    <row r="161" spans="1:5" ht="13.5">
      <c r="A161" s="23" t="s">
        <v>163</v>
      </c>
      <c r="B161" s="20">
        <v>749</v>
      </c>
      <c r="C161" s="6">
        <v>1858</v>
      </c>
      <c r="D161" s="21">
        <v>868</v>
      </c>
      <c r="E161" s="22">
        <v>990</v>
      </c>
    </row>
    <row r="162" spans="1:5" ht="13.5">
      <c r="A162" s="23" t="s">
        <v>164</v>
      </c>
      <c r="B162" s="20">
        <v>679</v>
      </c>
      <c r="C162" s="6">
        <v>1890</v>
      </c>
      <c r="D162" s="21">
        <v>925</v>
      </c>
      <c r="E162" s="22">
        <v>965</v>
      </c>
    </row>
    <row r="163" spans="1:5" ht="13.5">
      <c r="A163" s="4" t="s">
        <v>165</v>
      </c>
      <c r="B163" s="20">
        <v>1115</v>
      </c>
      <c r="C163" s="6">
        <v>2561</v>
      </c>
      <c r="D163" s="21">
        <v>1290</v>
      </c>
      <c r="E163" s="22">
        <v>1271</v>
      </c>
    </row>
    <row r="164" spans="1:5" ht="13.5">
      <c r="A164" s="4" t="s">
        <v>166</v>
      </c>
      <c r="B164" s="20">
        <v>254</v>
      </c>
      <c r="C164" s="6">
        <v>616</v>
      </c>
      <c r="D164" s="21">
        <v>296</v>
      </c>
      <c r="E164" s="22">
        <v>320</v>
      </c>
    </row>
    <row r="165" spans="1:5" ht="13.5">
      <c r="A165" s="4" t="s">
        <v>167</v>
      </c>
      <c r="B165" s="20">
        <v>872</v>
      </c>
      <c r="C165" s="6">
        <v>2050</v>
      </c>
      <c r="D165" s="21">
        <v>906</v>
      </c>
      <c r="E165" s="22">
        <v>1144</v>
      </c>
    </row>
    <row r="166" spans="1:5" ht="13.5">
      <c r="A166" s="4" t="s">
        <v>168</v>
      </c>
      <c r="B166" s="20">
        <v>1480</v>
      </c>
      <c r="C166" s="6">
        <v>3136</v>
      </c>
      <c r="D166" s="21">
        <v>1512</v>
      </c>
      <c r="E166" s="22">
        <v>1624</v>
      </c>
    </row>
    <row r="167" spans="1:5" ht="13.5">
      <c r="A167" s="4" t="s">
        <v>169</v>
      </c>
      <c r="B167" s="20">
        <v>1178</v>
      </c>
      <c r="C167" s="6">
        <v>2512</v>
      </c>
      <c r="D167" s="21">
        <v>1215</v>
      </c>
      <c r="E167" s="22">
        <v>1297</v>
      </c>
    </row>
    <row r="168" spans="1:5" ht="13.5">
      <c r="A168" s="4" t="s">
        <v>170</v>
      </c>
      <c r="B168" s="20">
        <v>1525</v>
      </c>
      <c r="C168" s="6">
        <v>3398</v>
      </c>
      <c r="D168" s="21">
        <v>1675</v>
      </c>
      <c r="E168" s="22">
        <v>1723</v>
      </c>
    </row>
    <row r="169" spans="1:5" ht="13.5">
      <c r="A169" s="4" t="s">
        <v>171</v>
      </c>
      <c r="B169" s="20">
        <v>2026</v>
      </c>
      <c r="C169" s="6">
        <v>4123</v>
      </c>
      <c r="D169" s="21">
        <v>1843</v>
      </c>
      <c r="E169" s="22">
        <v>2280</v>
      </c>
    </row>
    <row r="170" spans="1:5" ht="13.5">
      <c r="A170" s="4" t="s">
        <v>172</v>
      </c>
      <c r="B170" s="20">
        <v>1974</v>
      </c>
      <c r="C170" s="6">
        <v>4284</v>
      </c>
      <c r="D170" s="21">
        <v>2049</v>
      </c>
      <c r="E170" s="22">
        <v>2235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54299</v>
      </c>
      <c r="C172" s="15">
        <v>123213</v>
      </c>
      <c r="D172" s="15">
        <v>57768</v>
      </c>
      <c r="E172" s="15">
        <v>65445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133227</v>
      </c>
      <c r="C174" s="25">
        <v>282978</v>
      </c>
      <c r="D174" s="25">
        <v>130386</v>
      </c>
      <c r="E174" s="25">
        <v>152592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85.4</v>
      </c>
      <c r="C180" s="31">
        <v>2.12</v>
      </c>
      <c r="D180" s="30">
        <v>815.2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339</v>
      </c>
      <c r="E183" s="35">
        <v>564</v>
      </c>
    </row>
    <row r="184" spans="2:5" ht="13.5">
      <c r="B184" s="6" t="s">
        <v>186</v>
      </c>
      <c r="C184" s="6"/>
      <c r="D184" s="35">
        <v>355</v>
      </c>
      <c r="E184" s="35">
        <v>709</v>
      </c>
    </row>
    <row r="185" spans="2:5" ht="13.5">
      <c r="B185" s="6" t="s">
        <v>187</v>
      </c>
      <c r="C185" s="6"/>
      <c r="D185" s="6">
        <v>-16</v>
      </c>
      <c r="E185" s="6">
        <v>-145</v>
      </c>
    </row>
    <row r="186" spans="2:5" ht="13.5">
      <c r="B186" s="6" t="s">
        <v>188</v>
      </c>
      <c r="C186" s="6"/>
      <c r="D186" s="17" t="s">
        <v>189</v>
      </c>
      <c r="E186" s="35">
        <v>179</v>
      </c>
    </row>
    <row r="187" spans="2:5" ht="13.5">
      <c r="B187" s="6" t="s">
        <v>190</v>
      </c>
      <c r="C187" s="6"/>
      <c r="D187" s="35">
        <v>93</v>
      </c>
      <c r="E187" s="35">
        <v>246</v>
      </c>
    </row>
    <row r="188" spans="2:5" ht="13.5">
      <c r="B188" s="6" t="s">
        <v>191</v>
      </c>
      <c r="C188" s="6"/>
      <c r="D188" s="6">
        <v>-93</v>
      </c>
      <c r="E188" s="6">
        <v>-67</v>
      </c>
    </row>
    <row r="189" spans="2:5" ht="13.5">
      <c r="B189" s="6" t="s">
        <v>192</v>
      </c>
      <c r="C189" s="6"/>
      <c r="D189" s="35">
        <v>854</v>
      </c>
      <c r="E189" s="35">
        <v>38</v>
      </c>
    </row>
    <row r="190" spans="2:5" ht="13.5">
      <c r="B190" s="6" t="s">
        <v>193</v>
      </c>
      <c r="C190" s="6"/>
      <c r="D190" s="35">
        <v>756</v>
      </c>
      <c r="E190" s="35">
        <v>6</v>
      </c>
    </row>
    <row r="191" spans="2:5" ht="13.5">
      <c r="B191" s="6" t="s">
        <v>194</v>
      </c>
      <c r="C191" s="6"/>
      <c r="D191" s="6">
        <v>98</v>
      </c>
      <c r="E191" s="6">
        <v>32</v>
      </c>
    </row>
    <row r="192" spans="2:5" ht="13.5">
      <c r="B192" s="6" t="s">
        <v>195</v>
      </c>
      <c r="C192" s="6"/>
      <c r="D192" s="6">
        <v>-11</v>
      </c>
      <c r="E192" s="6">
        <v>-180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345</v>
      </c>
      <c r="C197" s="13">
        <v>591</v>
      </c>
      <c r="D197" s="38">
        <v>281</v>
      </c>
      <c r="E197" s="38">
        <v>310</v>
      </c>
    </row>
    <row r="198" spans="2:5" ht="13.5">
      <c r="B198" s="39" t="s">
        <v>211</v>
      </c>
      <c r="C198" s="39" t="s">
        <v>202</v>
      </c>
      <c r="D198" s="39" t="s">
        <v>210</v>
      </c>
      <c r="E198" s="39" t="s">
        <v>200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133572</v>
      </c>
      <c r="C203" s="13">
        <v>283569</v>
      </c>
      <c r="D203" s="13">
        <v>130667</v>
      </c>
      <c r="E203" s="13">
        <v>152902</v>
      </c>
    </row>
    <row r="204" spans="2:5" ht="13.5">
      <c r="B204" s="39" t="s">
        <v>339</v>
      </c>
      <c r="C204" s="39" t="s">
        <v>340</v>
      </c>
      <c r="D204" s="39" t="s">
        <v>341</v>
      </c>
      <c r="E204" s="39" t="s">
        <v>342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232</v>
      </c>
    </row>
    <row r="2" spans="1:5" ht="13.5">
      <c r="A2" s="60" t="s">
        <v>1</v>
      </c>
      <c r="B2" s="60" t="s">
        <v>2</v>
      </c>
      <c r="C2" s="62" t="s">
        <v>3</v>
      </c>
      <c r="D2" s="63"/>
      <c r="E2" s="64"/>
    </row>
    <row r="3" spans="1:5" ht="13.5">
      <c r="A3" s="61"/>
      <c r="B3" s="61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446</v>
      </c>
      <c r="C4" s="6">
        <v>966</v>
      </c>
      <c r="D4" s="7">
        <v>424</v>
      </c>
      <c r="E4" s="8">
        <v>542</v>
      </c>
    </row>
    <row r="5" spans="1:5" ht="13.5">
      <c r="A5" s="4" t="s">
        <v>8</v>
      </c>
      <c r="B5" s="9">
        <v>747</v>
      </c>
      <c r="C5" s="6">
        <v>1568</v>
      </c>
      <c r="D5" s="10">
        <v>707</v>
      </c>
      <c r="E5" s="11">
        <v>861</v>
      </c>
    </row>
    <row r="6" spans="1:5" ht="13.5">
      <c r="A6" s="4" t="s">
        <v>9</v>
      </c>
      <c r="B6" s="9">
        <v>800</v>
      </c>
      <c r="C6" s="6">
        <v>1602</v>
      </c>
      <c r="D6" s="10">
        <v>718</v>
      </c>
      <c r="E6" s="11">
        <v>884</v>
      </c>
    </row>
    <row r="7" spans="1:5" ht="13.5">
      <c r="A7" s="4" t="s">
        <v>10</v>
      </c>
      <c r="B7" s="9">
        <v>680</v>
      </c>
      <c r="C7" s="6">
        <v>1377</v>
      </c>
      <c r="D7" s="10">
        <v>620</v>
      </c>
      <c r="E7" s="11">
        <v>757</v>
      </c>
    </row>
    <row r="8" spans="1:5" ht="13.5">
      <c r="A8" s="4" t="s">
        <v>11</v>
      </c>
      <c r="B8" s="9">
        <v>396</v>
      </c>
      <c r="C8" s="6">
        <v>754</v>
      </c>
      <c r="D8" s="10">
        <v>361</v>
      </c>
      <c r="E8" s="11">
        <v>393</v>
      </c>
    </row>
    <row r="9" spans="1:5" ht="13.5">
      <c r="A9" s="4" t="s">
        <v>12</v>
      </c>
      <c r="B9" s="9">
        <v>635</v>
      </c>
      <c r="C9" s="6">
        <v>1192</v>
      </c>
      <c r="D9" s="10">
        <v>511</v>
      </c>
      <c r="E9" s="11">
        <v>681</v>
      </c>
    </row>
    <row r="10" spans="1:5" ht="13.5">
      <c r="A10" s="4" t="s">
        <v>13</v>
      </c>
      <c r="B10" s="9">
        <v>750</v>
      </c>
      <c r="C10" s="6">
        <v>1425</v>
      </c>
      <c r="D10" s="10">
        <v>624</v>
      </c>
      <c r="E10" s="11">
        <v>801</v>
      </c>
    </row>
    <row r="11" spans="1:5" ht="13.5">
      <c r="A11" s="4" t="s">
        <v>14</v>
      </c>
      <c r="B11" s="9">
        <v>1072</v>
      </c>
      <c r="C11" s="6">
        <v>2251</v>
      </c>
      <c r="D11" s="10">
        <v>1023</v>
      </c>
      <c r="E11" s="11">
        <v>1228</v>
      </c>
    </row>
    <row r="12" spans="1:5" ht="13.5">
      <c r="A12" s="4" t="s">
        <v>15</v>
      </c>
      <c r="B12" s="9">
        <v>823</v>
      </c>
      <c r="C12" s="6">
        <v>1716</v>
      </c>
      <c r="D12" s="10">
        <v>747</v>
      </c>
      <c r="E12" s="11">
        <v>969</v>
      </c>
    </row>
    <row r="13" spans="1:5" ht="13.5">
      <c r="A13" s="4" t="s">
        <v>16</v>
      </c>
      <c r="B13" s="9">
        <v>498</v>
      </c>
      <c r="C13" s="6">
        <v>1053</v>
      </c>
      <c r="D13" s="10">
        <v>444</v>
      </c>
      <c r="E13" s="11">
        <v>609</v>
      </c>
    </row>
    <row r="14" spans="1:5" ht="13.5">
      <c r="A14" s="4" t="s">
        <v>17</v>
      </c>
      <c r="B14" s="9">
        <v>912</v>
      </c>
      <c r="C14" s="6">
        <v>1759</v>
      </c>
      <c r="D14" s="10">
        <v>750</v>
      </c>
      <c r="E14" s="11">
        <v>1009</v>
      </c>
    </row>
    <row r="15" spans="1:5" ht="13.5">
      <c r="A15" s="4" t="s">
        <v>18</v>
      </c>
      <c r="B15" s="9">
        <v>654</v>
      </c>
      <c r="C15" s="6">
        <v>1287</v>
      </c>
      <c r="D15" s="10">
        <v>554</v>
      </c>
      <c r="E15" s="11">
        <v>733</v>
      </c>
    </row>
    <row r="16" spans="1:5" ht="13.5">
      <c r="A16" s="4" t="s">
        <v>19</v>
      </c>
      <c r="B16" s="9">
        <v>480</v>
      </c>
      <c r="C16" s="6">
        <v>1010</v>
      </c>
      <c r="D16" s="10">
        <v>448</v>
      </c>
      <c r="E16" s="11">
        <v>562</v>
      </c>
    </row>
    <row r="17" spans="1:5" ht="13.5">
      <c r="A17" s="4" t="s">
        <v>20</v>
      </c>
      <c r="B17" s="9">
        <v>438</v>
      </c>
      <c r="C17" s="6">
        <v>748</v>
      </c>
      <c r="D17" s="10">
        <v>326</v>
      </c>
      <c r="E17" s="11">
        <v>422</v>
      </c>
    </row>
    <row r="18" spans="1:5" ht="13.5">
      <c r="A18" s="4" t="s">
        <v>21</v>
      </c>
      <c r="B18" s="9">
        <v>709</v>
      </c>
      <c r="C18" s="6">
        <v>1329</v>
      </c>
      <c r="D18" s="10">
        <v>577</v>
      </c>
      <c r="E18" s="11">
        <v>752</v>
      </c>
    </row>
    <row r="19" spans="1:5" ht="13.5">
      <c r="A19" s="4" t="s">
        <v>22</v>
      </c>
      <c r="B19" s="9">
        <v>421</v>
      </c>
      <c r="C19" s="6">
        <v>787</v>
      </c>
      <c r="D19" s="10">
        <v>338</v>
      </c>
      <c r="E19" s="11">
        <v>449</v>
      </c>
    </row>
    <row r="20" spans="1:5" ht="13.5">
      <c r="A20" s="4" t="s">
        <v>23</v>
      </c>
      <c r="B20" s="9">
        <v>221</v>
      </c>
      <c r="C20" s="6">
        <v>408</v>
      </c>
      <c r="D20" s="10">
        <v>175</v>
      </c>
      <c r="E20" s="11">
        <v>233</v>
      </c>
    </row>
    <row r="21" spans="1:5" ht="13.5">
      <c r="A21" s="4" t="s">
        <v>24</v>
      </c>
      <c r="B21" s="9">
        <v>1017</v>
      </c>
      <c r="C21" s="6">
        <v>1864</v>
      </c>
      <c r="D21" s="10">
        <v>845</v>
      </c>
      <c r="E21" s="11">
        <v>1019</v>
      </c>
    </row>
    <row r="22" spans="1:5" ht="13.5">
      <c r="A22" s="4" t="s">
        <v>25</v>
      </c>
      <c r="B22" s="9">
        <v>273</v>
      </c>
      <c r="C22" s="6">
        <v>440</v>
      </c>
      <c r="D22" s="10">
        <v>190</v>
      </c>
      <c r="E22" s="11">
        <v>250</v>
      </c>
    </row>
    <row r="23" spans="1:5" ht="13.5">
      <c r="A23" s="4" t="s">
        <v>26</v>
      </c>
      <c r="B23" s="9">
        <v>822</v>
      </c>
      <c r="C23" s="6">
        <v>1534</v>
      </c>
      <c r="D23" s="10">
        <v>678</v>
      </c>
      <c r="E23" s="11">
        <v>856</v>
      </c>
    </row>
    <row r="24" spans="1:5" ht="13.5">
      <c r="A24" s="4" t="s">
        <v>27</v>
      </c>
      <c r="B24" s="9">
        <v>618</v>
      </c>
      <c r="C24" s="6">
        <v>1081</v>
      </c>
      <c r="D24" s="10">
        <v>457</v>
      </c>
      <c r="E24" s="11">
        <v>624</v>
      </c>
    </row>
    <row r="25" spans="1:5" ht="13.5">
      <c r="A25" s="4" t="s">
        <v>28</v>
      </c>
      <c r="B25" s="9">
        <v>908</v>
      </c>
      <c r="C25" s="6">
        <v>1575</v>
      </c>
      <c r="D25" s="10">
        <v>657</v>
      </c>
      <c r="E25" s="11">
        <v>918</v>
      </c>
    </row>
    <row r="26" spans="1:5" ht="13.5">
      <c r="A26" s="4" t="s">
        <v>29</v>
      </c>
      <c r="B26" s="9">
        <v>468</v>
      </c>
      <c r="C26" s="6">
        <v>904</v>
      </c>
      <c r="D26" s="10">
        <v>376</v>
      </c>
      <c r="E26" s="11">
        <v>528</v>
      </c>
    </row>
    <row r="27" spans="1:5" ht="13.5">
      <c r="A27" s="4" t="s">
        <v>30</v>
      </c>
      <c r="B27" s="9">
        <v>713</v>
      </c>
      <c r="C27" s="6">
        <v>1362</v>
      </c>
      <c r="D27" s="10">
        <v>620</v>
      </c>
      <c r="E27" s="11">
        <v>742</v>
      </c>
    </row>
    <row r="28" spans="1:5" ht="13.5">
      <c r="A28" s="4" t="s">
        <v>31</v>
      </c>
      <c r="B28" s="9">
        <v>992</v>
      </c>
      <c r="C28" s="6">
        <v>1861</v>
      </c>
      <c r="D28" s="10">
        <v>799</v>
      </c>
      <c r="E28" s="11">
        <v>1062</v>
      </c>
    </row>
    <row r="29" spans="1:5" ht="13.5">
      <c r="A29" s="4" t="s">
        <v>32</v>
      </c>
      <c r="B29" s="9">
        <v>1404</v>
      </c>
      <c r="C29" s="6">
        <v>2782</v>
      </c>
      <c r="D29" s="10">
        <v>1208</v>
      </c>
      <c r="E29" s="11">
        <v>1574</v>
      </c>
    </row>
    <row r="30" spans="1:5" ht="13.5">
      <c r="A30" s="4" t="s">
        <v>33</v>
      </c>
      <c r="B30" s="9">
        <v>745</v>
      </c>
      <c r="C30" s="6">
        <v>1366</v>
      </c>
      <c r="D30" s="10">
        <v>625</v>
      </c>
      <c r="E30" s="11">
        <v>741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324</v>
      </c>
      <c r="C32" s="6">
        <v>702</v>
      </c>
      <c r="D32" s="10">
        <v>327</v>
      </c>
      <c r="E32" s="11">
        <v>375</v>
      </c>
    </row>
    <row r="33" spans="1:5" ht="13.5">
      <c r="A33" s="4" t="s">
        <v>36</v>
      </c>
      <c r="B33" s="9">
        <v>454</v>
      </c>
      <c r="C33" s="6">
        <v>896</v>
      </c>
      <c r="D33" s="10">
        <v>422</v>
      </c>
      <c r="E33" s="11">
        <v>474</v>
      </c>
    </row>
    <row r="34" spans="1:5" ht="13.5">
      <c r="A34" s="4" t="s">
        <v>37</v>
      </c>
      <c r="B34" s="9">
        <v>1355</v>
      </c>
      <c r="C34" s="6">
        <v>2939</v>
      </c>
      <c r="D34" s="10">
        <v>1474</v>
      </c>
      <c r="E34" s="11">
        <v>1465</v>
      </c>
    </row>
    <row r="35" spans="1:5" ht="13.5">
      <c r="A35" s="4" t="s">
        <v>38</v>
      </c>
      <c r="B35" s="9">
        <v>701</v>
      </c>
      <c r="C35" s="6">
        <v>1474</v>
      </c>
      <c r="D35" s="10">
        <v>696</v>
      </c>
      <c r="E35" s="11">
        <v>778</v>
      </c>
    </row>
    <row r="36" spans="1:5" ht="13.5">
      <c r="A36" s="4" t="s">
        <v>39</v>
      </c>
      <c r="B36" s="9">
        <v>999</v>
      </c>
      <c r="C36" s="6">
        <v>1751</v>
      </c>
      <c r="D36" s="10">
        <v>889</v>
      </c>
      <c r="E36" s="11">
        <v>862</v>
      </c>
    </row>
    <row r="37" spans="1:5" ht="13.5">
      <c r="A37" s="4" t="s">
        <v>40</v>
      </c>
      <c r="B37" s="9">
        <v>222</v>
      </c>
      <c r="C37" s="6">
        <v>475</v>
      </c>
      <c r="D37" s="10">
        <v>233</v>
      </c>
      <c r="E37" s="11">
        <v>242</v>
      </c>
    </row>
    <row r="38" spans="1:5" ht="13.5">
      <c r="A38" s="4" t="s">
        <v>41</v>
      </c>
      <c r="B38" s="9">
        <v>898</v>
      </c>
      <c r="C38" s="6">
        <v>1764</v>
      </c>
      <c r="D38" s="10">
        <v>826</v>
      </c>
      <c r="E38" s="11">
        <v>938</v>
      </c>
    </row>
    <row r="39" spans="1:5" ht="13.5">
      <c r="A39" s="4" t="s">
        <v>42</v>
      </c>
      <c r="B39" s="9">
        <v>1122</v>
      </c>
      <c r="C39" s="6">
        <v>2598</v>
      </c>
      <c r="D39" s="10">
        <v>1179</v>
      </c>
      <c r="E39" s="11">
        <v>1419</v>
      </c>
    </row>
    <row r="40" spans="1:5" ht="13.5">
      <c r="A40" s="4" t="s">
        <v>43</v>
      </c>
      <c r="B40" s="9">
        <v>1502</v>
      </c>
      <c r="C40" s="6">
        <v>3181</v>
      </c>
      <c r="D40" s="10">
        <v>1403</v>
      </c>
      <c r="E40" s="11">
        <v>1778</v>
      </c>
    </row>
    <row r="41" spans="1:5" ht="13.5">
      <c r="A41" s="4" t="s">
        <v>44</v>
      </c>
      <c r="B41" s="9">
        <v>1013</v>
      </c>
      <c r="C41" s="6">
        <v>1912</v>
      </c>
      <c r="D41" s="10">
        <v>874</v>
      </c>
      <c r="E41" s="11">
        <v>1038</v>
      </c>
    </row>
    <row r="42" spans="1:5" ht="13.5">
      <c r="A42" s="4" t="s">
        <v>45</v>
      </c>
      <c r="B42" s="9">
        <v>990</v>
      </c>
      <c r="C42" s="6">
        <v>1895</v>
      </c>
      <c r="D42" s="10">
        <v>876</v>
      </c>
      <c r="E42" s="11">
        <v>1019</v>
      </c>
    </row>
    <row r="43" spans="1:5" ht="13.5">
      <c r="A43" s="4" t="s">
        <v>46</v>
      </c>
      <c r="B43" s="9">
        <v>1101</v>
      </c>
      <c r="C43" s="6">
        <v>1990</v>
      </c>
      <c r="D43" s="10">
        <v>901</v>
      </c>
      <c r="E43" s="11">
        <v>1089</v>
      </c>
    </row>
    <row r="44" spans="1:5" ht="13.5">
      <c r="A44" s="4" t="s">
        <v>47</v>
      </c>
      <c r="B44" s="9">
        <v>1627</v>
      </c>
      <c r="C44" s="6">
        <v>3042</v>
      </c>
      <c r="D44" s="10">
        <v>1308</v>
      </c>
      <c r="E44" s="11">
        <v>1734</v>
      </c>
    </row>
    <row r="45" spans="1:5" ht="13.5">
      <c r="A45" s="4" t="s">
        <v>48</v>
      </c>
      <c r="B45" s="9">
        <v>1212</v>
      </c>
      <c r="C45" s="6">
        <v>2299</v>
      </c>
      <c r="D45" s="10">
        <v>971</v>
      </c>
      <c r="E45" s="11">
        <v>1328</v>
      </c>
    </row>
    <row r="46" spans="1:5" ht="13.5">
      <c r="A46" s="4" t="s">
        <v>49</v>
      </c>
      <c r="B46" s="9">
        <v>1355</v>
      </c>
      <c r="C46" s="6">
        <v>2521</v>
      </c>
      <c r="D46" s="10">
        <v>1078</v>
      </c>
      <c r="E46" s="11">
        <v>1443</v>
      </c>
    </row>
    <row r="47" spans="1:5" ht="13.5">
      <c r="A47" s="4" t="s">
        <v>50</v>
      </c>
      <c r="B47" s="9">
        <v>1055</v>
      </c>
      <c r="C47" s="6">
        <v>2166</v>
      </c>
      <c r="D47" s="10">
        <v>1015</v>
      </c>
      <c r="E47" s="11">
        <v>1151</v>
      </c>
    </row>
    <row r="48" spans="1:5" ht="13.5">
      <c r="A48" s="4" t="s">
        <v>51</v>
      </c>
      <c r="B48" s="9">
        <v>556</v>
      </c>
      <c r="C48" s="6">
        <v>1020</v>
      </c>
      <c r="D48" s="10">
        <v>457</v>
      </c>
      <c r="E48" s="11">
        <v>563</v>
      </c>
    </row>
    <row r="49" spans="1:5" ht="13.5">
      <c r="A49" s="4" t="s">
        <v>52</v>
      </c>
      <c r="B49" s="9">
        <v>811</v>
      </c>
      <c r="C49" s="6">
        <v>1409</v>
      </c>
      <c r="D49" s="10">
        <v>690</v>
      </c>
      <c r="E49" s="11">
        <v>719</v>
      </c>
    </row>
    <row r="50" spans="1:5" ht="13.5">
      <c r="A50" s="4" t="s">
        <v>53</v>
      </c>
      <c r="B50" s="9">
        <v>1150</v>
      </c>
      <c r="C50" s="6">
        <v>2408</v>
      </c>
      <c r="D50" s="10">
        <v>1068</v>
      </c>
      <c r="E50" s="11">
        <v>1340</v>
      </c>
    </row>
    <row r="51" spans="1:5" ht="13.5">
      <c r="A51" s="4" t="s">
        <v>54</v>
      </c>
      <c r="B51" s="9">
        <v>1142</v>
      </c>
      <c r="C51" s="6">
        <v>2417</v>
      </c>
      <c r="D51" s="10">
        <v>1082</v>
      </c>
      <c r="E51" s="11">
        <v>1335</v>
      </c>
    </row>
    <row r="52" spans="1:5" ht="13.5">
      <c r="A52" s="4" t="s">
        <v>55</v>
      </c>
      <c r="B52" s="9">
        <v>861</v>
      </c>
      <c r="C52" s="6">
        <v>1513</v>
      </c>
      <c r="D52" s="10">
        <v>592</v>
      </c>
      <c r="E52" s="11">
        <v>921</v>
      </c>
    </row>
    <row r="53" spans="1:5" ht="13.5">
      <c r="A53" s="4" t="s">
        <v>56</v>
      </c>
      <c r="B53" s="9">
        <v>1246</v>
      </c>
      <c r="C53" s="6">
        <v>2058</v>
      </c>
      <c r="D53" s="10">
        <v>855</v>
      </c>
      <c r="E53" s="11">
        <v>1203</v>
      </c>
    </row>
    <row r="54" spans="1:5" ht="13.5">
      <c r="A54" s="4" t="s">
        <v>57</v>
      </c>
      <c r="B54" s="9">
        <v>630</v>
      </c>
      <c r="C54" s="6">
        <v>1198</v>
      </c>
      <c r="D54" s="10">
        <v>578</v>
      </c>
      <c r="E54" s="11">
        <v>620</v>
      </c>
    </row>
    <row r="55" spans="1:5" ht="13.5">
      <c r="A55" s="4" t="s">
        <v>58</v>
      </c>
      <c r="B55" s="9">
        <v>1050</v>
      </c>
      <c r="C55" s="6">
        <v>1879</v>
      </c>
      <c r="D55" s="10">
        <v>835</v>
      </c>
      <c r="E55" s="11">
        <v>1044</v>
      </c>
    </row>
    <row r="56" spans="1:5" ht="13.5">
      <c r="A56" s="4" t="s">
        <v>59</v>
      </c>
      <c r="B56" s="9">
        <v>389</v>
      </c>
      <c r="C56" s="6">
        <v>854</v>
      </c>
      <c r="D56" s="10">
        <v>386</v>
      </c>
      <c r="E56" s="11">
        <v>468</v>
      </c>
    </row>
    <row r="57" spans="1:5" ht="13.5">
      <c r="A57" s="4" t="s">
        <v>60</v>
      </c>
      <c r="B57" s="9">
        <v>1412</v>
      </c>
      <c r="C57" s="6">
        <v>2933</v>
      </c>
      <c r="D57" s="10">
        <v>1260</v>
      </c>
      <c r="E57" s="11">
        <v>1673</v>
      </c>
    </row>
    <row r="58" spans="1:5" ht="13.5">
      <c r="A58" s="4" t="s">
        <v>61</v>
      </c>
      <c r="B58" s="9">
        <v>1158</v>
      </c>
      <c r="C58" s="6">
        <v>2384</v>
      </c>
      <c r="D58" s="10">
        <v>1058</v>
      </c>
      <c r="E58" s="11">
        <v>1326</v>
      </c>
    </row>
    <row r="59" spans="1:5" ht="13.5">
      <c r="A59" s="4" t="s">
        <v>62</v>
      </c>
      <c r="B59" s="9">
        <v>435</v>
      </c>
      <c r="C59" s="6">
        <v>992</v>
      </c>
      <c r="D59" s="10">
        <v>503</v>
      </c>
      <c r="E59" s="11">
        <v>489</v>
      </c>
    </row>
    <row r="60" spans="1:5" ht="13.5">
      <c r="A60" s="4" t="s">
        <v>63</v>
      </c>
      <c r="B60" s="9">
        <v>801</v>
      </c>
      <c r="C60" s="6">
        <v>1695</v>
      </c>
      <c r="D60" s="10">
        <v>866</v>
      </c>
      <c r="E60" s="11">
        <v>829</v>
      </c>
    </row>
    <row r="61" spans="1:5" ht="13.5">
      <c r="A61" s="4" t="s">
        <v>64</v>
      </c>
      <c r="B61" s="9">
        <v>1733</v>
      </c>
      <c r="C61" s="6">
        <v>3357</v>
      </c>
      <c r="D61" s="10">
        <v>1446</v>
      </c>
      <c r="E61" s="11">
        <v>1911</v>
      </c>
    </row>
    <row r="62" spans="1:5" ht="13.5">
      <c r="A62" s="4" t="s">
        <v>65</v>
      </c>
      <c r="B62" s="9">
        <v>982</v>
      </c>
      <c r="C62" s="6">
        <v>1849</v>
      </c>
      <c r="D62" s="10">
        <v>831</v>
      </c>
      <c r="E62" s="11">
        <v>1018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48933</v>
      </c>
      <c r="C64" s="15">
        <v>95580</v>
      </c>
      <c r="D64" s="15">
        <v>42786</v>
      </c>
      <c r="E64" s="15">
        <v>52794</v>
      </c>
    </row>
    <row r="65" spans="1:5" ht="13.5">
      <c r="A65" s="4" t="s">
        <v>68</v>
      </c>
      <c r="B65" s="5">
        <v>2755</v>
      </c>
      <c r="C65" s="6">
        <v>5649</v>
      </c>
      <c r="D65" s="7">
        <v>2430</v>
      </c>
      <c r="E65" s="8">
        <v>3219</v>
      </c>
    </row>
    <row r="66" spans="1:5" ht="13.5">
      <c r="A66" s="4" t="s">
        <v>69</v>
      </c>
      <c r="B66" s="9">
        <v>788</v>
      </c>
      <c r="C66" s="6">
        <v>1603</v>
      </c>
      <c r="D66" s="10">
        <v>680</v>
      </c>
      <c r="E66" s="11">
        <v>923</v>
      </c>
    </row>
    <row r="67" spans="1:5" ht="13.5">
      <c r="A67" s="4" t="s">
        <v>70</v>
      </c>
      <c r="B67" s="9">
        <v>669</v>
      </c>
      <c r="C67" s="6">
        <v>1357</v>
      </c>
      <c r="D67" s="10">
        <v>838</v>
      </c>
      <c r="E67" s="11">
        <v>519</v>
      </c>
    </row>
    <row r="68" spans="1:5" ht="13.5">
      <c r="A68" s="4" t="s">
        <v>71</v>
      </c>
      <c r="B68" s="9">
        <v>1393</v>
      </c>
      <c r="C68" s="6">
        <v>2794</v>
      </c>
      <c r="D68" s="10">
        <v>1245</v>
      </c>
      <c r="E68" s="11">
        <v>1549</v>
      </c>
    </row>
    <row r="69" spans="1:5" ht="13.5">
      <c r="A69" s="4" t="s">
        <v>72</v>
      </c>
      <c r="B69" s="9">
        <v>1384</v>
      </c>
      <c r="C69" s="6">
        <v>2372</v>
      </c>
      <c r="D69" s="10">
        <v>1055</v>
      </c>
      <c r="E69" s="11">
        <v>1317</v>
      </c>
    </row>
    <row r="70" spans="1:5" ht="13.5">
      <c r="A70" s="4" t="s">
        <v>73</v>
      </c>
      <c r="B70" s="9">
        <v>1275</v>
      </c>
      <c r="C70" s="6">
        <v>2526</v>
      </c>
      <c r="D70" s="10">
        <v>1111</v>
      </c>
      <c r="E70" s="11">
        <v>1415</v>
      </c>
    </row>
    <row r="71" spans="1:5" ht="13.5">
      <c r="A71" s="4" t="s">
        <v>74</v>
      </c>
      <c r="B71" s="9">
        <v>1224</v>
      </c>
      <c r="C71" s="6">
        <v>2372</v>
      </c>
      <c r="D71" s="10">
        <v>1009</v>
      </c>
      <c r="E71" s="11">
        <v>1363</v>
      </c>
    </row>
    <row r="72" spans="1:5" ht="13.5">
      <c r="A72" s="4" t="s">
        <v>75</v>
      </c>
      <c r="B72" s="9">
        <v>767</v>
      </c>
      <c r="C72" s="6">
        <v>1456</v>
      </c>
      <c r="D72" s="10">
        <v>793</v>
      </c>
      <c r="E72" s="11">
        <v>663</v>
      </c>
    </row>
    <row r="73" spans="1:5" ht="13.5">
      <c r="A73" s="4" t="s">
        <v>76</v>
      </c>
      <c r="B73" s="9">
        <v>741</v>
      </c>
      <c r="C73" s="6">
        <v>1623</v>
      </c>
      <c r="D73" s="10">
        <v>767</v>
      </c>
      <c r="E73" s="11">
        <v>856</v>
      </c>
    </row>
    <row r="74" spans="1:5" ht="13.5">
      <c r="A74" s="4" t="s">
        <v>77</v>
      </c>
      <c r="B74" s="9">
        <v>1896</v>
      </c>
      <c r="C74" s="6">
        <v>3695</v>
      </c>
      <c r="D74" s="10">
        <v>1670</v>
      </c>
      <c r="E74" s="11">
        <v>2025</v>
      </c>
    </row>
    <row r="75" spans="1:5" ht="13.5">
      <c r="A75" s="4" t="s">
        <v>78</v>
      </c>
      <c r="B75" s="9">
        <v>1600</v>
      </c>
      <c r="C75" s="6">
        <v>2648</v>
      </c>
      <c r="D75" s="10">
        <v>1568</v>
      </c>
      <c r="E75" s="11">
        <v>1080</v>
      </c>
    </row>
    <row r="76" spans="1:5" ht="13.5">
      <c r="A76" s="4" t="s">
        <v>79</v>
      </c>
      <c r="B76" s="9">
        <v>1361</v>
      </c>
      <c r="C76" s="6">
        <v>3151</v>
      </c>
      <c r="D76" s="10">
        <v>1427</v>
      </c>
      <c r="E76" s="11">
        <v>1724</v>
      </c>
    </row>
    <row r="77" spans="1:5" ht="13.5">
      <c r="A77" s="4" t="s">
        <v>80</v>
      </c>
      <c r="B77" s="9">
        <v>1284</v>
      </c>
      <c r="C77" s="6">
        <v>2708</v>
      </c>
      <c r="D77" s="10">
        <v>1168</v>
      </c>
      <c r="E77" s="11">
        <v>1540</v>
      </c>
    </row>
    <row r="78" spans="1:5" ht="13.5">
      <c r="A78" s="4" t="s">
        <v>81</v>
      </c>
      <c r="B78" s="9">
        <v>1327</v>
      </c>
      <c r="C78" s="6">
        <v>2962</v>
      </c>
      <c r="D78" s="10">
        <v>1334</v>
      </c>
      <c r="E78" s="11">
        <v>1628</v>
      </c>
    </row>
    <row r="79" spans="1:5" ht="13.5">
      <c r="A79" s="4" t="s">
        <v>82</v>
      </c>
      <c r="B79" s="9">
        <v>1139</v>
      </c>
      <c r="C79" s="6">
        <v>2585</v>
      </c>
      <c r="D79" s="10">
        <v>1250</v>
      </c>
      <c r="E79" s="11">
        <v>1335</v>
      </c>
    </row>
    <row r="80" spans="1:5" ht="13.5">
      <c r="A80" s="4" t="s">
        <v>83</v>
      </c>
      <c r="B80" s="9">
        <v>1537</v>
      </c>
      <c r="C80" s="6">
        <v>3085</v>
      </c>
      <c r="D80" s="10">
        <v>1419</v>
      </c>
      <c r="E80" s="11">
        <v>1666</v>
      </c>
    </row>
    <row r="81" spans="1:5" ht="13.5">
      <c r="A81" s="4" t="s">
        <v>84</v>
      </c>
      <c r="B81" s="9">
        <v>227</v>
      </c>
      <c r="C81" s="6">
        <v>553</v>
      </c>
      <c r="D81" s="10">
        <v>257</v>
      </c>
      <c r="E81" s="11">
        <v>296</v>
      </c>
    </row>
    <row r="82" spans="1:5" ht="13.5">
      <c r="A82" s="4" t="s">
        <v>85</v>
      </c>
      <c r="B82" s="9">
        <v>175</v>
      </c>
      <c r="C82" s="6">
        <v>477</v>
      </c>
      <c r="D82" s="10">
        <v>214</v>
      </c>
      <c r="E82" s="11">
        <v>263</v>
      </c>
    </row>
    <row r="83" spans="1:5" ht="13.5">
      <c r="A83" s="4" t="s">
        <v>86</v>
      </c>
      <c r="B83" s="9">
        <v>71</v>
      </c>
      <c r="C83" s="6">
        <v>104</v>
      </c>
      <c r="D83" s="10">
        <v>47</v>
      </c>
      <c r="E83" s="11">
        <v>57</v>
      </c>
    </row>
    <row r="84" spans="1:5" ht="13.5">
      <c r="A84" s="4" t="s">
        <v>87</v>
      </c>
      <c r="B84" s="9">
        <v>2279</v>
      </c>
      <c r="C84" s="6">
        <v>4861</v>
      </c>
      <c r="D84" s="10">
        <v>2240</v>
      </c>
      <c r="E84" s="11">
        <v>2621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190</v>
      </c>
      <c r="C86" s="6">
        <v>330</v>
      </c>
      <c r="D86" s="10">
        <v>122</v>
      </c>
      <c r="E86" s="11">
        <v>208</v>
      </c>
    </row>
    <row r="87" spans="1:5" ht="13.5">
      <c r="A87" s="4" t="s">
        <v>90</v>
      </c>
      <c r="B87" s="9">
        <v>664</v>
      </c>
      <c r="C87" s="6">
        <v>1633</v>
      </c>
      <c r="D87" s="10">
        <v>747</v>
      </c>
      <c r="E87" s="11">
        <v>886</v>
      </c>
    </row>
    <row r="88" spans="1:5" ht="13.5">
      <c r="A88" s="4" t="s">
        <v>91</v>
      </c>
      <c r="B88" s="9">
        <v>915</v>
      </c>
      <c r="C88" s="6">
        <v>2341</v>
      </c>
      <c r="D88" s="10">
        <v>1076</v>
      </c>
      <c r="E88" s="11">
        <v>1265</v>
      </c>
    </row>
    <row r="89" spans="1:5" ht="13.5">
      <c r="A89" s="4" t="s">
        <v>92</v>
      </c>
      <c r="B89" s="9">
        <v>535</v>
      </c>
      <c r="C89" s="6">
        <v>1520</v>
      </c>
      <c r="D89" s="10">
        <v>730</v>
      </c>
      <c r="E89" s="11">
        <v>790</v>
      </c>
    </row>
    <row r="90" spans="1:5" ht="13.5">
      <c r="A90" s="4" t="s">
        <v>93</v>
      </c>
      <c r="B90" s="9">
        <v>37</v>
      </c>
      <c r="C90" s="6">
        <v>80</v>
      </c>
      <c r="D90" s="10">
        <v>43</v>
      </c>
      <c r="E90" s="11">
        <v>37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75</v>
      </c>
      <c r="C94" s="6">
        <v>197</v>
      </c>
      <c r="D94" s="10">
        <v>94</v>
      </c>
      <c r="E94" s="11">
        <v>103</v>
      </c>
    </row>
    <row r="95" spans="1:5" ht="13.5">
      <c r="A95" s="4" t="s">
        <v>98</v>
      </c>
      <c r="B95" s="9">
        <v>63</v>
      </c>
      <c r="C95" s="6">
        <v>164</v>
      </c>
      <c r="D95" s="10">
        <v>75</v>
      </c>
      <c r="E95" s="11">
        <v>89</v>
      </c>
    </row>
    <row r="96" spans="1:5" ht="13.5">
      <c r="A96" s="4" t="s">
        <v>99</v>
      </c>
      <c r="B96" s="9">
        <v>65</v>
      </c>
      <c r="C96" s="6">
        <v>170</v>
      </c>
      <c r="D96" s="10">
        <v>91</v>
      </c>
      <c r="E96" s="11">
        <v>79</v>
      </c>
    </row>
    <row r="97" spans="1:5" ht="13.5">
      <c r="A97" s="4" t="s">
        <v>100</v>
      </c>
      <c r="B97" s="9">
        <v>127</v>
      </c>
      <c r="C97" s="6">
        <v>165</v>
      </c>
      <c r="D97" s="10">
        <v>84</v>
      </c>
      <c r="E97" s="11">
        <v>81</v>
      </c>
    </row>
    <row r="98" spans="1:5" ht="13.5">
      <c r="A98" s="4" t="s">
        <v>101</v>
      </c>
      <c r="B98" s="9">
        <v>22</v>
      </c>
      <c r="C98" s="6">
        <v>50</v>
      </c>
      <c r="D98" s="10">
        <v>22</v>
      </c>
      <c r="E98" s="11">
        <v>28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26645</v>
      </c>
      <c r="C101" s="15">
        <v>55351</v>
      </c>
      <c r="D101" s="15">
        <v>25656</v>
      </c>
      <c r="E101" s="15">
        <v>29695</v>
      </c>
    </row>
    <row r="102" spans="1:5" ht="13.5">
      <c r="A102" s="4" t="s">
        <v>105</v>
      </c>
      <c r="B102" s="5">
        <v>316</v>
      </c>
      <c r="C102" s="6">
        <v>769</v>
      </c>
      <c r="D102" s="7">
        <v>362</v>
      </c>
      <c r="E102" s="8">
        <v>407</v>
      </c>
    </row>
    <row r="103" spans="1:5" ht="13.5">
      <c r="A103" s="4" t="s">
        <v>106</v>
      </c>
      <c r="B103" s="9">
        <v>939</v>
      </c>
      <c r="C103" s="6">
        <v>2375</v>
      </c>
      <c r="D103" s="10">
        <v>1147</v>
      </c>
      <c r="E103" s="11">
        <v>1228</v>
      </c>
    </row>
    <row r="104" spans="1:5" ht="13.5">
      <c r="A104" s="4" t="s">
        <v>107</v>
      </c>
      <c r="B104" s="9">
        <v>187</v>
      </c>
      <c r="C104" s="6">
        <v>473</v>
      </c>
      <c r="D104" s="10">
        <v>224</v>
      </c>
      <c r="E104" s="11">
        <v>249</v>
      </c>
    </row>
    <row r="105" spans="1:5" ht="13.5">
      <c r="A105" s="4" t="s">
        <v>108</v>
      </c>
      <c r="B105" s="9">
        <v>104</v>
      </c>
      <c r="C105" s="6">
        <v>256</v>
      </c>
      <c r="D105" s="10">
        <v>114</v>
      </c>
      <c r="E105" s="11">
        <v>142</v>
      </c>
    </row>
    <row r="106" spans="1:5" ht="13.5">
      <c r="A106" s="4" t="s">
        <v>109</v>
      </c>
      <c r="B106" s="9">
        <v>51</v>
      </c>
      <c r="C106" s="6">
        <v>147</v>
      </c>
      <c r="D106" s="10">
        <v>74</v>
      </c>
      <c r="E106" s="11">
        <v>73</v>
      </c>
    </row>
    <row r="107" spans="1:5" ht="13.5">
      <c r="A107" s="4" t="s">
        <v>110</v>
      </c>
      <c r="B107" s="9">
        <v>687</v>
      </c>
      <c r="C107" s="6">
        <v>1908</v>
      </c>
      <c r="D107" s="10">
        <v>920</v>
      </c>
      <c r="E107" s="11">
        <v>988</v>
      </c>
    </row>
    <row r="108" spans="1:5" ht="13.5">
      <c r="A108" s="4" t="s">
        <v>111</v>
      </c>
      <c r="B108" s="9">
        <v>31</v>
      </c>
      <c r="C108" s="6">
        <v>58</v>
      </c>
      <c r="D108" s="10">
        <v>19</v>
      </c>
      <c r="E108" s="11">
        <v>39</v>
      </c>
    </row>
    <row r="109" spans="1:5" ht="13.5">
      <c r="A109" s="4" t="s">
        <v>112</v>
      </c>
      <c r="B109" s="9">
        <v>203</v>
      </c>
      <c r="C109" s="6">
        <v>531</v>
      </c>
      <c r="D109" s="10">
        <v>261</v>
      </c>
      <c r="E109" s="11">
        <v>270</v>
      </c>
    </row>
    <row r="110" spans="1:5" ht="13.5">
      <c r="A110" s="4" t="s">
        <v>113</v>
      </c>
      <c r="B110" s="9">
        <v>11</v>
      </c>
      <c r="C110" s="6">
        <v>36</v>
      </c>
      <c r="D110" s="10">
        <v>19</v>
      </c>
      <c r="E110" s="11">
        <v>17</v>
      </c>
    </row>
    <row r="111" spans="1:5" ht="13.5">
      <c r="A111" s="4" t="s">
        <v>114</v>
      </c>
      <c r="B111" s="9">
        <v>364</v>
      </c>
      <c r="C111" s="6">
        <v>842</v>
      </c>
      <c r="D111" s="10">
        <v>383</v>
      </c>
      <c r="E111" s="11">
        <v>459</v>
      </c>
    </row>
    <row r="112" spans="1:5" ht="13.5">
      <c r="A112" s="4" t="s">
        <v>115</v>
      </c>
      <c r="B112" s="9">
        <v>47</v>
      </c>
      <c r="C112" s="6">
        <v>121</v>
      </c>
      <c r="D112" s="10">
        <v>63</v>
      </c>
      <c r="E112" s="11">
        <v>58</v>
      </c>
    </row>
    <row r="113" spans="1:5" ht="13.5">
      <c r="A113" s="4" t="s">
        <v>116</v>
      </c>
      <c r="B113" s="9">
        <v>323</v>
      </c>
      <c r="C113" s="6">
        <v>842</v>
      </c>
      <c r="D113" s="10">
        <v>391</v>
      </c>
      <c r="E113" s="11">
        <v>451</v>
      </c>
    </row>
    <row r="114" spans="1:5" ht="13.5">
      <c r="A114" s="4" t="s">
        <v>117</v>
      </c>
      <c r="B114" s="9">
        <v>52</v>
      </c>
      <c r="C114" s="6">
        <v>130</v>
      </c>
      <c r="D114" s="10">
        <v>64</v>
      </c>
      <c r="E114" s="11">
        <v>66</v>
      </c>
    </row>
    <row r="115" spans="1:5" ht="13.5">
      <c r="A115" s="4" t="s">
        <v>118</v>
      </c>
      <c r="B115" s="9">
        <v>48</v>
      </c>
      <c r="C115" s="6">
        <v>143</v>
      </c>
      <c r="D115" s="10">
        <v>71</v>
      </c>
      <c r="E115" s="11">
        <v>72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3363</v>
      </c>
      <c r="C117" s="15">
        <v>8631</v>
      </c>
      <c r="D117" s="15">
        <v>4112</v>
      </c>
      <c r="E117" s="15">
        <v>4519</v>
      </c>
    </row>
    <row r="118" spans="1:5" ht="13.5">
      <c r="A118" s="4" t="s">
        <v>120</v>
      </c>
      <c r="B118" s="5">
        <v>2264</v>
      </c>
      <c r="C118" s="6">
        <v>4823</v>
      </c>
      <c r="D118" s="7">
        <v>2193</v>
      </c>
      <c r="E118" s="8">
        <v>2630</v>
      </c>
    </row>
    <row r="119" spans="1:5" ht="13.5">
      <c r="A119" s="4" t="s">
        <v>121</v>
      </c>
      <c r="B119" s="9">
        <v>2644</v>
      </c>
      <c r="C119" s="6">
        <v>5497</v>
      </c>
      <c r="D119" s="10">
        <v>2508</v>
      </c>
      <c r="E119" s="11">
        <v>2989</v>
      </c>
    </row>
    <row r="120" spans="1:5" ht="13.5">
      <c r="A120" s="4" t="s">
        <v>122</v>
      </c>
      <c r="B120" s="9">
        <v>1560</v>
      </c>
      <c r="C120" s="6">
        <v>3124</v>
      </c>
      <c r="D120" s="10">
        <v>1439</v>
      </c>
      <c r="E120" s="11">
        <v>1685</v>
      </c>
    </row>
    <row r="121" spans="1:5" ht="13.5">
      <c r="A121" s="4" t="s">
        <v>123</v>
      </c>
      <c r="B121" s="9">
        <v>1290</v>
      </c>
      <c r="C121" s="6">
        <v>2597</v>
      </c>
      <c r="D121" s="10">
        <v>1231</v>
      </c>
      <c r="E121" s="11">
        <v>1366</v>
      </c>
    </row>
    <row r="122" spans="1:5" ht="13.5">
      <c r="A122" s="4" t="s">
        <v>124</v>
      </c>
      <c r="B122" s="9">
        <v>2076</v>
      </c>
      <c r="C122" s="6">
        <v>4293</v>
      </c>
      <c r="D122" s="10">
        <v>2012</v>
      </c>
      <c r="E122" s="11">
        <v>2281</v>
      </c>
    </row>
    <row r="123" spans="1:5" ht="13.5">
      <c r="A123" s="4" t="s">
        <v>125</v>
      </c>
      <c r="B123" s="9">
        <v>762</v>
      </c>
      <c r="C123" s="6">
        <v>1884</v>
      </c>
      <c r="D123" s="10">
        <v>853</v>
      </c>
      <c r="E123" s="11">
        <v>1031</v>
      </c>
    </row>
    <row r="124" spans="1:5" ht="13.5">
      <c r="A124" s="4" t="s">
        <v>126</v>
      </c>
      <c r="B124" s="9">
        <v>1350</v>
      </c>
      <c r="C124" s="6">
        <v>3104</v>
      </c>
      <c r="D124" s="10">
        <v>1384</v>
      </c>
      <c r="E124" s="11">
        <v>1720</v>
      </c>
    </row>
    <row r="125" spans="1:5" ht="13.5">
      <c r="A125" s="4" t="s">
        <v>127</v>
      </c>
      <c r="B125" s="9">
        <v>1324</v>
      </c>
      <c r="C125" s="6">
        <v>3349</v>
      </c>
      <c r="D125" s="10">
        <v>1572</v>
      </c>
      <c r="E125" s="11">
        <v>1777</v>
      </c>
    </row>
    <row r="126" spans="1:5" ht="13.5">
      <c r="A126" s="4" t="s">
        <v>128</v>
      </c>
      <c r="B126" s="9">
        <v>1858</v>
      </c>
      <c r="C126" s="6">
        <v>4074</v>
      </c>
      <c r="D126" s="10">
        <v>1826</v>
      </c>
      <c r="E126" s="11">
        <v>2248</v>
      </c>
    </row>
    <row r="127" spans="1:5" ht="13.5">
      <c r="A127" s="4" t="s">
        <v>129</v>
      </c>
      <c r="B127" s="9">
        <v>1402</v>
      </c>
      <c r="C127" s="6">
        <v>3231</v>
      </c>
      <c r="D127" s="10">
        <v>1503</v>
      </c>
      <c r="E127" s="11">
        <v>1728</v>
      </c>
    </row>
    <row r="128" spans="1:5" ht="13.5">
      <c r="A128" s="4" t="s">
        <v>130</v>
      </c>
      <c r="B128" s="9">
        <v>545</v>
      </c>
      <c r="C128" s="6">
        <v>1274</v>
      </c>
      <c r="D128" s="10">
        <v>576</v>
      </c>
      <c r="E128" s="11">
        <v>698</v>
      </c>
    </row>
    <row r="129" spans="1:5" ht="13.5">
      <c r="A129" s="4" t="s">
        <v>131</v>
      </c>
      <c r="B129" s="9">
        <v>973</v>
      </c>
      <c r="C129" s="6">
        <v>2213</v>
      </c>
      <c r="D129" s="10">
        <v>1006</v>
      </c>
      <c r="E129" s="11">
        <v>1207</v>
      </c>
    </row>
    <row r="130" spans="1:5" ht="13.5">
      <c r="A130" s="4" t="s">
        <v>132</v>
      </c>
      <c r="B130" s="9">
        <v>1381</v>
      </c>
      <c r="C130" s="6">
        <v>2883</v>
      </c>
      <c r="D130" s="10">
        <v>1295</v>
      </c>
      <c r="E130" s="11">
        <v>1588</v>
      </c>
    </row>
    <row r="131" spans="1:5" ht="13.5">
      <c r="A131" s="4" t="s">
        <v>133</v>
      </c>
      <c r="B131" s="9">
        <v>1332</v>
      </c>
      <c r="C131" s="6">
        <v>3034</v>
      </c>
      <c r="D131" s="10">
        <v>1372</v>
      </c>
      <c r="E131" s="11">
        <v>1662</v>
      </c>
    </row>
    <row r="132" spans="1:5" ht="13.5">
      <c r="A132" s="4" t="s">
        <v>134</v>
      </c>
      <c r="B132" s="9">
        <v>1365</v>
      </c>
      <c r="C132" s="6">
        <v>3628</v>
      </c>
      <c r="D132" s="10">
        <v>1829</v>
      </c>
      <c r="E132" s="11">
        <v>1799</v>
      </c>
    </row>
    <row r="133" spans="1:5" ht="13.5">
      <c r="A133" s="4" t="s">
        <v>135</v>
      </c>
      <c r="B133" s="9">
        <v>309</v>
      </c>
      <c r="C133" s="6">
        <v>839</v>
      </c>
      <c r="D133" s="10">
        <v>380</v>
      </c>
      <c r="E133" s="11">
        <v>459</v>
      </c>
    </row>
    <row r="134" spans="1:5" ht="13.5">
      <c r="A134" s="4" t="s">
        <v>136</v>
      </c>
      <c r="B134" s="9">
        <v>281</v>
      </c>
      <c r="C134" s="6">
        <v>767</v>
      </c>
      <c r="D134" s="10">
        <v>365</v>
      </c>
      <c r="E134" s="11">
        <v>402</v>
      </c>
    </row>
    <row r="135" spans="1:5" ht="13.5">
      <c r="A135" s="4" t="s">
        <v>137</v>
      </c>
      <c r="B135" s="9">
        <v>95</v>
      </c>
      <c r="C135" s="6">
        <v>253</v>
      </c>
      <c r="D135" s="10">
        <v>111</v>
      </c>
      <c r="E135" s="11">
        <v>142</v>
      </c>
    </row>
    <row r="136" spans="1:5" ht="13.5">
      <c r="A136" s="4" t="s">
        <v>138</v>
      </c>
      <c r="B136" s="9">
        <v>488</v>
      </c>
      <c r="C136" s="6">
        <v>1173</v>
      </c>
      <c r="D136" s="10">
        <v>550</v>
      </c>
      <c r="E136" s="11">
        <v>623</v>
      </c>
    </row>
    <row r="137" spans="1:5" ht="13.5">
      <c r="A137" s="4" t="s">
        <v>139</v>
      </c>
      <c r="B137" s="9">
        <v>192</v>
      </c>
      <c r="C137" s="6">
        <v>445</v>
      </c>
      <c r="D137" s="10">
        <v>206</v>
      </c>
      <c r="E137" s="11">
        <v>239</v>
      </c>
    </row>
    <row r="138" spans="1:5" ht="13.5">
      <c r="A138" s="4" t="s">
        <v>140</v>
      </c>
      <c r="B138" s="9">
        <v>1436</v>
      </c>
      <c r="C138" s="6">
        <v>3544</v>
      </c>
      <c r="D138" s="10">
        <v>1685</v>
      </c>
      <c r="E138" s="11">
        <v>1859</v>
      </c>
    </row>
    <row r="139" spans="1:5" ht="13.5">
      <c r="A139" s="4" t="s">
        <v>141</v>
      </c>
      <c r="B139" s="9">
        <v>685</v>
      </c>
      <c r="C139" s="6">
        <v>1554</v>
      </c>
      <c r="D139" s="10">
        <v>763</v>
      </c>
      <c r="E139" s="11">
        <v>791</v>
      </c>
    </row>
    <row r="140" spans="1:5" ht="13.5">
      <c r="A140" s="4" t="s">
        <v>142</v>
      </c>
      <c r="B140" s="9">
        <v>497</v>
      </c>
      <c r="C140" s="6">
        <v>1245</v>
      </c>
      <c r="D140" s="10">
        <v>573</v>
      </c>
      <c r="E140" s="11">
        <v>672</v>
      </c>
    </row>
    <row r="141" spans="1:5" ht="13.5">
      <c r="A141" s="4" t="s">
        <v>143</v>
      </c>
      <c r="B141" s="9">
        <v>1187</v>
      </c>
      <c r="C141" s="6">
        <v>2770</v>
      </c>
      <c r="D141" s="10">
        <v>1273</v>
      </c>
      <c r="E141" s="11">
        <v>1497</v>
      </c>
    </row>
    <row r="142" spans="1:5" ht="13.5">
      <c r="A142" s="4" t="s">
        <v>144</v>
      </c>
      <c r="B142" s="9">
        <v>693</v>
      </c>
      <c r="C142" s="6">
        <v>1820</v>
      </c>
      <c r="D142" s="10">
        <v>857</v>
      </c>
      <c r="E142" s="11">
        <v>963</v>
      </c>
    </row>
    <row r="143" spans="1:5" ht="13.5">
      <c r="A143" s="4" t="s">
        <v>145</v>
      </c>
      <c r="B143" s="9">
        <v>1147</v>
      </c>
      <c r="C143" s="6">
        <v>2371</v>
      </c>
      <c r="D143" s="10">
        <v>1115</v>
      </c>
      <c r="E143" s="11">
        <v>1256</v>
      </c>
    </row>
    <row r="144" spans="1:5" ht="13.5">
      <c r="A144" s="4" t="s">
        <v>146</v>
      </c>
      <c r="B144" s="9">
        <v>1640</v>
      </c>
      <c r="C144" s="6">
        <v>3419</v>
      </c>
      <c r="D144" s="10">
        <v>1565</v>
      </c>
      <c r="E144" s="11">
        <v>1854</v>
      </c>
    </row>
    <row r="145" spans="1:5" ht="13.5">
      <c r="A145" s="4" t="s">
        <v>147</v>
      </c>
      <c r="B145" s="9">
        <v>1671</v>
      </c>
      <c r="C145" s="6">
        <v>3550</v>
      </c>
      <c r="D145" s="10">
        <v>1711</v>
      </c>
      <c r="E145" s="11">
        <v>1839</v>
      </c>
    </row>
    <row r="146" spans="1:5" ht="13.5">
      <c r="A146" s="4" t="s">
        <v>148</v>
      </c>
      <c r="B146" s="9">
        <v>1375</v>
      </c>
      <c r="C146" s="6">
        <v>3082</v>
      </c>
      <c r="D146" s="10">
        <v>1447</v>
      </c>
      <c r="E146" s="11">
        <v>1635</v>
      </c>
    </row>
    <row r="147" spans="1:5" ht="13.5">
      <c r="A147" s="4" t="s">
        <v>149</v>
      </c>
      <c r="B147" s="9">
        <v>1083</v>
      </c>
      <c r="C147" s="6">
        <v>2499</v>
      </c>
      <c r="D147" s="10">
        <v>1174</v>
      </c>
      <c r="E147" s="11">
        <v>1325</v>
      </c>
    </row>
    <row r="148" spans="1:5" ht="13.5">
      <c r="A148" s="4" t="s">
        <v>150</v>
      </c>
      <c r="B148" s="9">
        <v>802</v>
      </c>
      <c r="C148" s="6">
        <v>1841</v>
      </c>
      <c r="D148" s="10">
        <v>901</v>
      </c>
      <c r="E148" s="11">
        <v>940</v>
      </c>
    </row>
    <row r="149" spans="1:5" ht="13.5">
      <c r="A149" s="4" t="s">
        <v>151</v>
      </c>
      <c r="B149" s="9">
        <v>897</v>
      </c>
      <c r="C149" s="6">
        <v>2036</v>
      </c>
      <c r="D149" s="10">
        <v>965</v>
      </c>
      <c r="E149" s="11">
        <v>1071</v>
      </c>
    </row>
    <row r="150" spans="1:5" ht="13.5">
      <c r="A150" s="4" t="s">
        <v>152</v>
      </c>
      <c r="B150" s="9">
        <v>372</v>
      </c>
      <c r="C150" s="6">
        <v>774</v>
      </c>
      <c r="D150" s="10">
        <v>396</v>
      </c>
      <c r="E150" s="11">
        <v>378</v>
      </c>
    </row>
    <row r="151" spans="1:5" ht="13.5">
      <c r="A151" s="4" t="s">
        <v>153</v>
      </c>
      <c r="B151" s="9">
        <v>366</v>
      </c>
      <c r="C151" s="6">
        <v>1013</v>
      </c>
      <c r="D151" s="10">
        <v>488</v>
      </c>
      <c r="E151" s="11">
        <v>525</v>
      </c>
    </row>
    <row r="152" spans="1:5" ht="13.5">
      <c r="A152" s="4" t="s">
        <v>154</v>
      </c>
      <c r="B152" s="9">
        <v>625</v>
      </c>
      <c r="C152" s="6">
        <v>1643</v>
      </c>
      <c r="D152" s="10">
        <v>783</v>
      </c>
      <c r="E152" s="11">
        <v>860</v>
      </c>
    </row>
    <row r="153" spans="1:5" ht="13.5">
      <c r="A153" s="4" t="s">
        <v>155</v>
      </c>
      <c r="B153" s="9">
        <v>484</v>
      </c>
      <c r="C153" s="6">
        <v>1312</v>
      </c>
      <c r="D153" s="10">
        <v>604</v>
      </c>
      <c r="E153" s="11">
        <v>708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1315</v>
      </c>
      <c r="C156" s="6">
        <v>3220</v>
      </c>
      <c r="D156" s="21">
        <v>1515</v>
      </c>
      <c r="E156" s="22">
        <v>1705</v>
      </c>
    </row>
    <row r="157" spans="1:5" ht="13.5">
      <c r="A157" s="4" t="s">
        <v>159</v>
      </c>
      <c r="B157" s="20">
        <v>1064</v>
      </c>
      <c r="C157" s="6">
        <v>2403</v>
      </c>
      <c r="D157" s="21">
        <v>1138</v>
      </c>
      <c r="E157" s="22">
        <v>1265</v>
      </c>
    </row>
    <row r="158" spans="1:5" ht="13.5">
      <c r="A158" s="23" t="s">
        <v>160</v>
      </c>
      <c r="B158" s="20">
        <v>448</v>
      </c>
      <c r="C158" s="6">
        <v>1138</v>
      </c>
      <c r="D158" s="21">
        <v>543</v>
      </c>
      <c r="E158" s="22">
        <v>595</v>
      </c>
    </row>
    <row r="159" spans="1:5" ht="13.5">
      <c r="A159" s="23" t="s">
        <v>161</v>
      </c>
      <c r="B159" s="20">
        <v>583</v>
      </c>
      <c r="C159" s="6">
        <v>1546</v>
      </c>
      <c r="D159" s="21">
        <v>767</v>
      </c>
      <c r="E159" s="22">
        <v>779</v>
      </c>
    </row>
    <row r="160" spans="1:5" ht="13.5">
      <c r="A160" s="23" t="s">
        <v>162</v>
      </c>
      <c r="B160" s="20">
        <v>640</v>
      </c>
      <c r="C160" s="6">
        <v>1518</v>
      </c>
      <c r="D160" s="21">
        <v>698</v>
      </c>
      <c r="E160" s="22">
        <v>820</v>
      </c>
    </row>
    <row r="161" spans="1:5" ht="13.5">
      <c r="A161" s="23" t="s">
        <v>163</v>
      </c>
      <c r="B161" s="20">
        <v>753</v>
      </c>
      <c r="C161" s="6">
        <v>1868</v>
      </c>
      <c r="D161" s="21">
        <v>873</v>
      </c>
      <c r="E161" s="22">
        <v>995</v>
      </c>
    </row>
    <row r="162" spans="1:5" ht="13.5">
      <c r="A162" s="23" t="s">
        <v>164</v>
      </c>
      <c r="B162" s="20">
        <v>681</v>
      </c>
      <c r="C162" s="6">
        <v>1900</v>
      </c>
      <c r="D162" s="21">
        <v>929</v>
      </c>
      <c r="E162" s="22">
        <v>971</v>
      </c>
    </row>
    <row r="163" spans="1:5" ht="13.5">
      <c r="A163" s="4" t="s">
        <v>165</v>
      </c>
      <c r="B163" s="20">
        <v>1117</v>
      </c>
      <c r="C163" s="6">
        <v>2568</v>
      </c>
      <c r="D163" s="21">
        <v>1297</v>
      </c>
      <c r="E163" s="22">
        <v>1271</v>
      </c>
    </row>
    <row r="164" spans="1:5" ht="13.5">
      <c r="A164" s="4" t="s">
        <v>166</v>
      </c>
      <c r="B164" s="20">
        <v>255</v>
      </c>
      <c r="C164" s="6">
        <v>615</v>
      </c>
      <c r="D164" s="21">
        <v>296</v>
      </c>
      <c r="E164" s="22">
        <v>319</v>
      </c>
    </row>
    <row r="165" spans="1:5" ht="13.5">
      <c r="A165" s="4" t="s">
        <v>167</v>
      </c>
      <c r="B165" s="20">
        <v>875</v>
      </c>
      <c r="C165" s="6">
        <v>2059</v>
      </c>
      <c r="D165" s="21">
        <v>910</v>
      </c>
      <c r="E165" s="22">
        <v>1149</v>
      </c>
    </row>
    <row r="166" spans="1:5" ht="13.5">
      <c r="A166" s="4" t="s">
        <v>168</v>
      </c>
      <c r="B166" s="20">
        <v>1482</v>
      </c>
      <c r="C166" s="6">
        <v>3137</v>
      </c>
      <c r="D166" s="21">
        <v>1512</v>
      </c>
      <c r="E166" s="22">
        <v>1625</v>
      </c>
    </row>
    <row r="167" spans="1:5" ht="13.5">
      <c r="A167" s="4" t="s">
        <v>169</v>
      </c>
      <c r="B167" s="20">
        <v>1181</v>
      </c>
      <c r="C167" s="6">
        <v>2518</v>
      </c>
      <c r="D167" s="21">
        <v>1220</v>
      </c>
      <c r="E167" s="22">
        <v>1298</v>
      </c>
    </row>
    <row r="168" spans="1:5" ht="13.5">
      <c r="A168" s="4" t="s">
        <v>170</v>
      </c>
      <c r="B168" s="20">
        <v>1533</v>
      </c>
      <c r="C168" s="6">
        <v>3401</v>
      </c>
      <c r="D168" s="21">
        <v>1677</v>
      </c>
      <c r="E168" s="22">
        <v>1724</v>
      </c>
    </row>
    <row r="169" spans="1:5" ht="13.5">
      <c r="A169" s="4" t="s">
        <v>171</v>
      </c>
      <c r="B169" s="20">
        <v>2030</v>
      </c>
      <c r="C169" s="6">
        <v>4136</v>
      </c>
      <c r="D169" s="21">
        <v>1855</v>
      </c>
      <c r="E169" s="22">
        <v>2281</v>
      </c>
    </row>
    <row r="170" spans="1:5" ht="13.5">
      <c r="A170" s="4" t="s">
        <v>172</v>
      </c>
      <c r="B170" s="20">
        <v>1978</v>
      </c>
      <c r="C170" s="6">
        <v>4293</v>
      </c>
      <c r="D170" s="21">
        <v>2051</v>
      </c>
      <c r="E170" s="22">
        <v>2242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54386</v>
      </c>
      <c r="C172" s="15">
        <v>123278</v>
      </c>
      <c r="D172" s="15">
        <v>57792</v>
      </c>
      <c r="E172" s="15">
        <v>65486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133327</v>
      </c>
      <c r="C174" s="25">
        <v>282840</v>
      </c>
      <c r="D174" s="25">
        <v>130346</v>
      </c>
      <c r="E174" s="25">
        <v>152494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2.12</v>
      </c>
      <c r="D180" s="30">
        <v>814.8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501</v>
      </c>
      <c r="E183" s="35">
        <v>860</v>
      </c>
    </row>
    <row r="184" spans="2:5" ht="13.5">
      <c r="B184" s="6" t="s">
        <v>186</v>
      </c>
      <c r="C184" s="6"/>
      <c r="D184" s="35">
        <v>449</v>
      </c>
      <c r="E184" s="35">
        <v>968</v>
      </c>
    </row>
    <row r="185" spans="2:5" ht="13.5">
      <c r="B185" s="6" t="s">
        <v>187</v>
      </c>
      <c r="C185" s="6"/>
      <c r="D185" s="6">
        <v>52</v>
      </c>
      <c r="E185" s="6">
        <v>-108</v>
      </c>
    </row>
    <row r="186" spans="2:5" ht="13.5">
      <c r="B186" s="6" t="s">
        <v>188</v>
      </c>
      <c r="C186" s="6"/>
      <c r="D186" s="17" t="s">
        <v>189</v>
      </c>
      <c r="E186" s="35">
        <v>162</v>
      </c>
    </row>
    <row r="187" spans="2:5" ht="13.5">
      <c r="B187" s="6" t="s">
        <v>190</v>
      </c>
      <c r="C187" s="6"/>
      <c r="D187" s="35">
        <v>73</v>
      </c>
      <c r="E187" s="35">
        <v>218</v>
      </c>
    </row>
    <row r="188" spans="2:5" ht="13.5">
      <c r="B188" s="6" t="s">
        <v>191</v>
      </c>
      <c r="C188" s="6"/>
      <c r="D188" s="6">
        <v>-73</v>
      </c>
      <c r="E188" s="6">
        <v>-56</v>
      </c>
    </row>
    <row r="189" spans="2:5" ht="13.5">
      <c r="B189" s="6" t="s">
        <v>192</v>
      </c>
      <c r="C189" s="6"/>
      <c r="D189" s="35">
        <v>856</v>
      </c>
      <c r="E189" s="35">
        <v>26</v>
      </c>
    </row>
    <row r="190" spans="2:5" ht="13.5">
      <c r="B190" s="6" t="s">
        <v>193</v>
      </c>
      <c r="C190" s="6"/>
      <c r="D190" s="35">
        <v>735</v>
      </c>
      <c r="E190" s="35">
        <v>0</v>
      </c>
    </row>
    <row r="191" spans="2:5" ht="13.5">
      <c r="B191" s="6" t="s">
        <v>194</v>
      </c>
      <c r="C191" s="6"/>
      <c r="D191" s="6">
        <v>121</v>
      </c>
      <c r="E191" s="6">
        <v>26</v>
      </c>
    </row>
    <row r="192" spans="2:5" ht="13.5">
      <c r="B192" s="6" t="s">
        <v>195</v>
      </c>
      <c r="C192" s="6"/>
      <c r="D192" s="6">
        <v>100</v>
      </c>
      <c r="E192" s="6">
        <v>-138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336</v>
      </c>
      <c r="C197" s="13">
        <v>581</v>
      </c>
      <c r="D197" s="38">
        <v>277</v>
      </c>
      <c r="E197" s="38">
        <v>304</v>
      </c>
    </row>
    <row r="198" spans="2:5" ht="13.5">
      <c r="B198" s="39" t="s">
        <v>233</v>
      </c>
      <c r="C198" s="39" t="s">
        <v>234</v>
      </c>
      <c r="D198" s="39" t="s">
        <v>227</v>
      </c>
      <c r="E198" s="39" t="s">
        <v>235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133663</v>
      </c>
      <c r="C203" s="13">
        <v>283421</v>
      </c>
      <c r="D203" s="13">
        <v>130623</v>
      </c>
      <c r="E203" s="13">
        <v>152798</v>
      </c>
    </row>
    <row r="204" spans="2:5" ht="13.5">
      <c r="B204" s="39" t="s">
        <v>236</v>
      </c>
      <c r="C204" s="39" t="s">
        <v>237</v>
      </c>
      <c r="D204" s="39" t="s">
        <v>238</v>
      </c>
      <c r="E204" s="39" t="s">
        <v>239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B2:B3"/>
    <mergeCell ref="C2:E2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240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445</v>
      </c>
      <c r="C4" s="6">
        <v>965</v>
      </c>
      <c r="D4" s="7">
        <v>424</v>
      </c>
      <c r="E4" s="8">
        <v>541</v>
      </c>
    </row>
    <row r="5" spans="1:5" ht="13.5">
      <c r="A5" s="4" t="s">
        <v>8</v>
      </c>
      <c r="B5" s="9">
        <v>746</v>
      </c>
      <c r="C5" s="6">
        <v>1560</v>
      </c>
      <c r="D5" s="10">
        <v>701</v>
      </c>
      <c r="E5" s="11">
        <v>859</v>
      </c>
    </row>
    <row r="6" spans="1:5" ht="13.5">
      <c r="A6" s="4" t="s">
        <v>9</v>
      </c>
      <c r="B6" s="9">
        <v>797</v>
      </c>
      <c r="C6" s="6">
        <v>1600</v>
      </c>
      <c r="D6" s="10">
        <v>718</v>
      </c>
      <c r="E6" s="11">
        <v>882</v>
      </c>
    </row>
    <row r="7" spans="1:5" ht="13.5">
      <c r="A7" s="4" t="s">
        <v>10</v>
      </c>
      <c r="B7" s="9">
        <v>681</v>
      </c>
      <c r="C7" s="6">
        <v>1374</v>
      </c>
      <c r="D7" s="10">
        <v>620</v>
      </c>
      <c r="E7" s="11">
        <v>754</v>
      </c>
    </row>
    <row r="8" spans="1:5" ht="13.5">
      <c r="A8" s="4" t="s">
        <v>11</v>
      </c>
      <c r="B8" s="9">
        <v>395</v>
      </c>
      <c r="C8" s="6">
        <v>750</v>
      </c>
      <c r="D8" s="10">
        <v>361</v>
      </c>
      <c r="E8" s="11">
        <v>389</v>
      </c>
    </row>
    <row r="9" spans="1:5" ht="13.5">
      <c r="A9" s="4" t="s">
        <v>12</v>
      </c>
      <c r="B9" s="9">
        <v>634</v>
      </c>
      <c r="C9" s="6">
        <v>1188</v>
      </c>
      <c r="D9" s="10">
        <v>509</v>
      </c>
      <c r="E9" s="11">
        <v>679</v>
      </c>
    </row>
    <row r="10" spans="1:5" ht="13.5">
      <c r="A10" s="4" t="s">
        <v>13</v>
      </c>
      <c r="B10" s="9">
        <v>747</v>
      </c>
      <c r="C10" s="6">
        <v>1425</v>
      </c>
      <c r="D10" s="10">
        <v>625</v>
      </c>
      <c r="E10" s="11">
        <v>800</v>
      </c>
    </row>
    <row r="11" spans="1:5" ht="13.5">
      <c r="A11" s="4" t="s">
        <v>14</v>
      </c>
      <c r="B11" s="9">
        <v>1077</v>
      </c>
      <c r="C11" s="6">
        <v>2253</v>
      </c>
      <c r="D11" s="10">
        <v>1020</v>
      </c>
      <c r="E11" s="11">
        <v>1233</v>
      </c>
    </row>
    <row r="12" spans="1:5" ht="13.5">
      <c r="A12" s="4" t="s">
        <v>15</v>
      </c>
      <c r="B12" s="9">
        <v>826</v>
      </c>
      <c r="C12" s="6">
        <v>1714</v>
      </c>
      <c r="D12" s="10">
        <v>750</v>
      </c>
      <c r="E12" s="11">
        <v>964</v>
      </c>
    </row>
    <row r="13" spans="1:5" ht="13.5">
      <c r="A13" s="4" t="s">
        <v>16</v>
      </c>
      <c r="B13" s="9">
        <v>501</v>
      </c>
      <c r="C13" s="6">
        <v>1058</v>
      </c>
      <c r="D13" s="10">
        <v>446</v>
      </c>
      <c r="E13" s="11">
        <v>612</v>
      </c>
    </row>
    <row r="14" spans="1:5" ht="13.5">
      <c r="A14" s="4" t="s">
        <v>17</v>
      </c>
      <c r="B14" s="9">
        <v>910</v>
      </c>
      <c r="C14" s="6">
        <v>1758</v>
      </c>
      <c r="D14" s="10">
        <v>752</v>
      </c>
      <c r="E14" s="11">
        <v>1006</v>
      </c>
    </row>
    <row r="15" spans="1:5" ht="13.5">
      <c r="A15" s="4" t="s">
        <v>18</v>
      </c>
      <c r="B15" s="9">
        <v>656</v>
      </c>
      <c r="C15" s="6">
        <v>1288</v>
      </c>
      <c r="D15" s="10">
        <v>553</v>
      </c>
      <c r="E15" s="11">
        <v>735</v>
      </c>
    </row>
    <row r="16" spans="1:5" ht="13.5">
      <c r="A16" s="4" t="s">
        <v>19</v>
      </c>
      <c r="B16" s="9">
        <v>478</v>
      </c>
      <c r="C16" s="6">
        <v>1002</v>
      </c>
      <c r="D16" s="10">
        <v>443</v>
      </c>
      <c r="E16" s="11">
        <v>559</v>
      </c>
    </row>
    <row r="17" spans="1:5" ht="13.5">
      <c r="A17" s="4" t="s">
        <v>20</v>
      </c>
      <c r="B17" s="9">
        <v>439</v>
      </c>
      <c r="C17" s="6">
        <v>753</v>
      </c>
      <c r="D17" s="10">
        <v>330</v>
      </c>
      <c r="E17" s="11">
        <v>423</v>
      </c>
    </row>
    <row r="18" spans="1:5" ht="13.5">
      <c r="A18" s="4" t="s">
        <v>21</v>
      </c>
      <c r="B18" s="9">
        <v>710</v>
      </c>
      <c r="C18" s="6">
        <v>1330</v>
      </c>
      <c r="D18" s="10">
        <v>580</v>
      </c>
      <c r="E18" s="11">
        <v>750</v>
      </c>
    </row>
    <row r="19" spans="1:5" ht="13.5">
      <c r="A19" s="4" t="s">
        <v>22</v>
      </c>
      <c r="B19" s="9">
        <v>419</v>
      </c>
      <c r="C19" s="6">
        <v>784</v>
      </c>
      <c r="D19" s="10">
        <v>335</v>
      </c>
      <c r="E19" s="11">
        <v>449</v>
      </c>
    </row>
    <row r="20" spans="1:5" ht="13.5">
      <c r="A20" s="4" t="s">
        <v>23</v>
      </c>
      <c r="B20" s="9">
        <v>222</v>
      </c>
      <c r="C20" s="6">
        <v>409</v>
      </c>
      <c r="D20" s="10">
        <v>175</v>
      </c>
      <c r="E20" s="11">
        <v>234</v>
      </c>
    </row>
    <row r="21" spans="1:5" ht="13.5">
      <c r="A21" s="4" t="s">
        <v>24</v>
      </c>
      <c r="B21" s="9">
        <v>1017</v>
      </c>
      <c r="C21" s="6">
        <v>1857</v>
      </c>
      <c r="D21" s="10">
        <v>844</v>
      </c>
      <c r="E21" s="11">
        <v>1013</v>
      </c>
    </row>
    <row r="22" spans="1:5" ht="13.5">
      <c r="A22" s="4" t="s">
        <v>25</v>
      </c>
      <c r="B22" s="9">
        <v>278</v>
      </c>
      <c r="C22" s="6">
        <v>446</v>
      </c>
      <c r="D22" s="10">
        <v>190</v>
      </c>
      <c r="E22" s="11">
        <v>256</v>
      </c>
    </row>
    <row r="23" spans="1:5" ht="13.5">
      <c r="A23" s="4" t="s">
        <v>26</v>
      </c>
      <c r="B23" s="9">
        <v>823</v>
      </c>
      <c r="C23" s="6">
        <v>1528</v>
      </c>
      <c r="D23" s="10">
        <v>677</v>
      </c>
      <c r="E23" s="11">
        <v>851</v>
      </c>
    </row>
    <row r="24" spans="1:5" ht="13.5">
      <c r="A24" s="4" t="s">
        <v>27</v>
      </c>
      <c r="B24" s="9">
        <v>614</v>
      </c>
      <c r="C24" s="6">
        <v>1078</v>
      </c>
      <c r="D24" s="10">
        <v>453</v>
      </c>
      <c r="E24" s="11">
        <v>625</v>
      </c>
    </row>
    <row r="25" spans="1:5" ht="13.5">
      <c r="A25" s="4" t="s">
        <v>28</v>
      </c>
      <c r="B25" s="9">
        <v>902</v>
      </c>
      <c r="C25" s="6">
        <v>1563</v>
      </c>
      <c r="D25" s="10">
        <v>650</v>
      </c>
      <c r="E25" s="11">
        <v>913</v>
      </c>
    </row>
    <row r="26" spans="1:5" ht="13.5">
      <c r="A26" s="4" t="s">
        <v>29</v>
      </c>
      <c r="B26" s="9">
        <v>471</v>
      </c>
      <c r="C26" s="6">
        <v>902</v>
      </c>
      <c r="D26" s="10">
        <v>377</v>
      </c>
      <c r="E26" s="11">
        <v>525</v>
      </c>
    </row>
    <row r="27" spans="1:5" ht="13.5">
      <c r="A27" s="4" t="s">
        <v>30</v>
      </c>
      <c r="B27" s="9">
        <v>710</v>
      </c>
      <c r="C27" s="6">
        <v>1353</v>
      </c>
      <c r="D27" s="10">
        <v>616</v>
      </c>
      <c r="E27" s="11">
        <v>737</v>
      </c>
    </row>
    <row r="28" spans="1:5" ht="13.5">
      <c r="A28" s="4" t="s">
        <v>31</v>
      </c>
      <c r="B28" s="9">
        <v>993</v>
      </c>
      <c r="C28" s="6">
        <v>1859</v>
      </c>
      <c r="D28" s="10">
        <v>798</v>
      </c>
      <c r="E28" s="11">
        <v>1061</v>
      </c>
    </row>
    <row r="29" spans="1:5" ht="13.5">
      <c r="A29" s="4" t="s">
        <v>32</v>
      </c>
      <c r="B29" s="9">
        <v>1406</v>
      </c>
      <c r="C29" s="6">
        <v>2779</v>
      </c>
      <c r="D29" s="10">
        <v>1211</v>
      </c>
      <c r="E29" s="11">
        <v>1568</v>
      </c>
    </row>
    <row r="30" spans="1:5" ht="13.5">
      <c r="A30" s="4" t="s">
        <v>33</v>
      </c>
      <c r="B30" s="9">
        <v>748</v>
      </c>
      <c r="C30" s="6">
        <v>1373</v>
      </c>
      <c r="D30" s="10">
        <v>630</v>
      </c>
      <c r="E30" s="11">
        <v>743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325</v>
      </c>
      <c r="C32" s="6">
        <v>704</v>
      </c>
      <c r="D32" s="10">
        <v>328</v>
      </c>
      <c r="E32" s="11">
        <v>376</v>
      </c>
    </row>
    <row r="33" spans="1:5" ht="13.5">
      <c r="A33" s="4" t="s">
        <v>36</v>
      </c>
      <c r="B33" s="9">
        <v>455</v>
      </c>
      <c r="C33" s="6">
        <v>896</v>
      </c>
      <c r="D33" s="10">
        <v>419</v>
      </c>
      <c r="E33" s="11">
        <v>477</v>
      </c>
    </row>
    <row r="34" spans="1:5" ht="13.5">
      <c r="A34" s="4" t="s">
        <v>37</v>
      </c>
      <c r="B34" s="9">
        <v>1354</v>
      </c>
      <c r="C34" s="6">
        <v>2936</v>
      </c>
      <c r="D34" s="10">
        <v>1471</v>
      </c>
      <c r="E34" s="11">
        <v>1465</v>
      </c>
    </row>
    <row r="35" spans="1:5" ht="13.5">
      <c r="A35" s="4" t="s">
        <v>38</v>
      </c>
      <c r="B35" s="9">
        <v>699</v>
      </c>
      <c r="C35" s="6">
        <v>1470</v>
      </c>
      <c r="D35" s="10">
        <v>698</v>
      </c>
      <c r="E35" s="11">
        <v>772</v>
      </c>
    </row>
    <row r="36" spans="1:5" ht="13.5">
      <c r="A36" s="4" t="s">
        <v>39</v>
      </c>
      <c r="B36" s="9">
        <v>996</v>
      </c>
      <c r="C36" s="6">
        <v>1748</v>
      </c>
      <c r="D36" s="10">
        <v>888</v>
      </c>
      <c r="E36" s="11">
        <v>860</v>
      </c>
    </row>
    <row r="37" spans="1:5" ht="13.5">
      <c r="A37" s="4" t="s">
        <v>40</v>
      </c>
      <c r="B37" s="9">
        <v>218</v>
      </c>
      <c r="C37" s="6">
        <v>467</v>
      </c>
      <c r="D37" s="10">
        <v>228</v>
      </c>
      <c r="E37" s="11">
        <v>239</v>
      </c>
    </row>
    <row r="38" spans="1:5" ht="13.5">
      <c r="A38" s="4" t="s">
        <v>41</v>
      </c>
      <c r="B38" s="9">
        <v>888</v>
      </c>
      <c r="C38" s="6">
        <v>1749</v>
      </c>
      <c r="D38" s="10">
        <v>820</v>
      </c>
      <c r="E38" s="11">
        <v>929</v>
      </c>
    </row>
    <row r="39" spans="1:5" ht="13.5">
      <c r="A39" s="4" t="s">
        <v>42</v>
      </c>
      <c r="B39" s="9">
        <v>1123</v>
      </c>
      <c r="C39" s="6">
        <v>2588</v>
      </c>
      <c r="D39" s="10">
        <v>1175</v>
      </c>
      <c r="E39" s="11">
        <v>1413</v>
      </c>
    </row>
    <row r="40" spans="1:5" ht="13.5">
      <c r="A40" s="4" t="s">
        <v>43</v>
      </c>
      <c r="B40" s="9">
        <v>1504</v>
      </c>
      <c r="C40" s="6">
        <v>3188</v>
      </c>
      <c r="D40" s="10">
        <v>1408</v>
      </c>
      <c r="E40" s="11">
        <v>1780</v>
      </c>
    </row>
    <row r="41" spans="1:5" ht="13.5">
      <c r="A41" s="4" t="s">
        <v>44</v>
      </c>
      <c r="B41" s="9">
        <v>1011</v>
      </c>
      <c r="C41" s="6">
        <v>1903</v>
      </c>
      <c r="D41" s="10">
        <v>872</v>
      </c>
      <c r="E41" s="11">
        <v>1031</v>
      </c>
    </row>
    <row r="42" spans="1:5" ht="13.5">
      <c r="A42" s="4" t="s">
        <v>45</v>
      </c>
      <c r="B42" s="9">
        <v>993</v>
      </c>
      <c r="C42" s="6">
        <v>1901</v>
      </c>
      <c r="D42" s="10">
        <v>876</v>
      </c>
      <c r="E42" s="11">
        <v>1025</v>
      </c>
    </row>
    <row r="43" spans="1:5" ht="13.5">
      <c r="A43" s="4" t="s">
        <v>46</v>
      </c>
      <c r="B43" s="9">
        <v>1099</v>
      </c>
      <c r="C43" s="6">
        <v>1981</v>
      </c>
      <c r="D43" s="10">
        <v>891</v>
      </c>
      <c r="E43" s="11">
        <v>1090</v>
      </c>
    </row>
    <row r="44" spans="1:5" ht="13.5">
      <c r="A44" s="4" t="s">
        <v>47</v>
      </c>
      <c r="B44" s="9">
        <v>1626</v>
      </c>
      <c r="C44" s="6">
        <v>3042</v>
      </c>
      <c r="D44" s="10">
        <v>1312</v>
      </c>
      <c r="E44" s="11">
        <v>1730</v>
      </c>
    </row>
    <row r="45" spans="1:5" ht="13.5">
      <c r="A45" s="4" t="s">
        <v>48</v>
      </c>
      <c r="B45" s="9">
        <v>1207</v>
      </c>
      <c r="C45" s="6">
        <v>2288</v>
      </c>
      <c r="D45" s="10">
        <v>967</v>
      </c>
      <c r="E45" s="11">
        <v>1321</v>
      </c>
    </row>
    <row r="46" spans="1:5" ht="13.5">
      <c r="A46" s="4" t="s">
        <v>49</v>
      </c>
      <c r="B46" s="9">
        <v>1350</v>
      </c>
      <c r="C46" s="6">
        <v>2512</v>
      </c>
      <c r="D46" s="10">
        <v>1073</v>
      </c>
      <c r="E46" s="11">
        <v>1439</v>
      </c>
    </row>
    <row r="47" spans="1:5" ht="13.5">
      <c r="A47" s="4" t="s">
        <v>50</v>
      </c>
      <c r="B47" s="9">
        <v>1059</v>
      </c>
      <c r="C47" s="6">
        <v>2172</v>
      </c>
      <c r="D47" s="10">
        <v>1018</v>
      </c>
      <c r="E47" s="11">
        <v>1154</v>
      </c>
    </row>
    <row r="48" spans="1:5" ht="13.5">
      <c r="A48" s="4" t="s">
        <v>51</v>
      </c>
      <c r="B48" s="9">
        <v>557</v>
      </c>
      <c r="C48" s="6">
        <v>1024</v>
      </c>
      <c r="D48" s="10">
        <v>459</v>
      </c>
      <c r="E48" s="11">
        <v>565</v>
      </c>
    </row>
    <row r="49" spans="1:5" ht="13.5">
      <c r="A49" s="4" t="s">
        <v>52</v>
      </c>
      <c r="B49" s="9">
        <v>810</v>
      </c>
      <c r="C49" s="6">
        <v>1408</v>
      </c>
      <c r="D49" s="10">
        <v>686</v>
      </c>
      <c r="E49" s="11">
        <v>722</v>
      </c>
    </row>
    <row r="50" spans="1:5" ht="13.5">
      <c r="A50" s="4" t="s">
        <v>53</v>
      </c>
      <c r="B50" s="9">
        <v>1154</v>
      </c>
      <c r="C50" s="6">
        <v>2421</v>
      </c>
      <c r="D50" s="10">
        <v>1072</v>
      </c>
      <c r="E50" s="11">
        <v>1349</v>
      </c>
    </row>
    <row r="51" spans="1:5" ht="13.5">
      <c r="A51" s="4" t="s">
        <v>54</v>
      </c>
      <c r="B51" s="9">
        <v>1146</v>
      </c>
      <c r="C51" s="6">
        <v>2424</v>
      </c>
      <c r="D51" s="10">
        <v>1085</v>
      </c>
      <c r="E51" s="11">
        <v>1339</v>
      </c>
    </row>
    <row r="52" spans="1:5" ht="13.5">
      <c r="A52" s="4" t="s">
        <v>55</v>
      </c>
      <c r="B52" s="9">
        <v>866</v>
      </c>
      <c r="C52" s="6">
        <v>1521</v>
      </c>
      <c r="D52" s="10">
        <v>593</v>
      </c>
      <c r="E52" s="11">
        <v>928</v>
      </c>
    </row>
    <row r="53" spans="1:5" ht="13.5">
      <c r="A53" s="4" t="s">
        <v>56</v>
      </c>
      <c r="B53" s="9">
        <v>1249</v>
      </c>
      <c r="C53" s="6">
        <v>2065</v>
      </c>
      <c r="D53" s="10">
        <v>860</v>
      </c>
      <c r="E53" s="11">
        <v>1205</v>
      </c>
    </row>
    <row r="54" spans="1:5" ht="13.5">
      <c r="A54" s="4" t="s">
        <v>57</v>
      </c>
      <c r="B54" s="9">
        <v>630</v>
      </c>
      <c r="C54" s="6">
        <v>1192</v>
      </c>
      <c r="D54" s="10">
        <v>579</v>
      </c>
      <c r="E54" s="11">
        <v>613</v>
      </c>
    </row>
    <row r="55" spans="1:5" ht="13.5">
      <c r="A55" s="4" t="s">
        <v>58</v>
      </c>
      <c r="B55" s="9">
        <v>1049</v>
      </c>
      <c r="C55" s="6">
        <v>1877</v>
      </c>
      <c r="D55" s="10">
        <v>834</v>
      </c>
      <c r="E55" s="11">
        <v>1043</v>
      </c>
    </row>
    <row r="56" spans="1:5" ht="13.5">
      <c r="A56" s="4" t="s">
        <v>59</v>
      </c>
      <c r="B56" s="9">
        <v>387</v>
      </c>
      <c r="C56" s="6">
        <v>851</v>
      </c>
      <c r="D56" s="10">
        <v>385</v>
      </c>
      <c r="E56" s="11">
        <v>466</v>
      </c>
    </row>
    <row r="57" spans="1:5" ht="13.5">
      <c r="A57" s="4" t="s">
        <v>60</v>
      </c>
      <c r="B57" s="9">
        <v>1413</v>
      </c>
      <c r="C57" s="6">
        <v>2935</v>
      </c>
      <c r="D57" s="10">
        <v>1256</v>
      </c>
      <c r="E57" s="11">
        <v>1679</v>
      </c>
    </row>
    <row r="58" spans="1:5" ht="13.5">
      <c r="A58" s="4" t="s">
        <v>61</v>
      </c>
      <c r="B58" s="9">
        <v>1162</v>
      </c>
      <c r="C58" s="6">
        <v>2393</v>
      </c>
      <c r="D58" s="10">
        <v>1062</v>
      </c>
      <c r="E58" s="11">
        <v>1331</v>
      </c>
    </row>
    <row r="59" spans="1:5" ht="13.5">
      <c r="A59" s="4" t="s">
        <v>62</v>
      </c>
      <c r="B59" s="9">
        <v>437</v>
      </c>
      <c r="C59" s="6">
        <v>992</v>
      </c>
      <c r="D59" s="10">
        <v>504</v>
      </c>
      <c r="E59" s="11">
        <v>488</v>
      </c>
    </row>
    <row r="60" spans="1:5" ht="13.5">
      <c r="A60" s="4" t="s">
        <v>63</v>
      </c>
      <c r="B60" s="9">
        <v>800</v>
      </c>
      <c r="C60" s="6">
        <v>1701</v>
      </c>
      <c r="D60" s="10">
        <v>868</v>
      </c>
      <c r="E60" s="11">
        <v>833</v>
      </c>
    </row>
    <row r="61" spans="1:5" ht="13.5">
      <c r="A61" s="4" t="s">
        <v>64</v>
      </c>
      <c r="B61" s="9">
        <v>1733</v>
      </c>
      <c r="C61" s="6">
        <v>3373</v>
      </c>
      <c r="D61" s="10">
        <v>1450</v>
      </c>
      <c r="E61" s="11">
        <v>1923</v>
      </c>
    </row>
    <row r="62" spans="1:5" ht="13.5">
      <c r="A62" s="4" t="s">
        <v>65</v>
      </c>
      <c r="B62" s="9">
        <v>985</v>
      </c>
      <c r="C62" s="6">
        <v>1842</v>
      </c>
      <c r="D62" s="10">
        <v>827</v>
      </c>
      <c r="E62" s="11">
        <v>1015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48935</v>
      </c>
      <c r="C64" s="15">
        <v>95521</v>
      </c>
      <c r="D64" s="15">
        <v>42757</v>
      </c>
      <c r="E64" s="15">
        <v>52764</v>
      </c>
    </row>
    <row r="65" spans="1:5" ht="13.5">
      <c r="A65" s="4" t="s">
        <v>68</v>
      </c>
      <c r="B65" s="5">
        <v>2751</v>
      </c>
      <c r="C65" s="6">
        <v>5640</v>
      </c>
      <c r="D65" s="7">
        <v>2435</v>
      </c>
      <c r="E65" s="8">
        <v>3205</v>
      </c>
    </row>
    <row r="66" spans="1:5" ht="13.5">
      <c r="A66" s="4" t="s">
        <v>69</v>
      </c>
      <c r="B66" s="9">
        <v>789</v>
      </c>
      <c r="C66" s="6">
        <v>1596</v>
      </c>
      <c r="D66" s="10">
        <v>679</v>
      </c>
      <c r="E66" s="11">
        <v>917</v>
      </c>
    </row>
    <row r="67" spans="1:5" ht="13.5">
      <c r="A67" s="4" t="s">
        <v>70</v>
      </c>
      <c r="B67" s="9">
        <v>656</v>
      </c>
      <c r="C67" s="6">
        <v>1354</v>
      </c>
      <c r="D67" s="10">
        <v>826</v>
      </c>
      <c r="E67" s="11">
        <v>528</v>
      </c>
    </row>
    <row r="68" spans="1:5" ht="13.5">
      <c r="A68" s="4" t="s">
        <v>71</v>
      </c>
      <c r="B68" s="9">
        <v>1394</v>
      </c>
      <c r="C68" s="6">
        <v>2794</v>
      </c>
      <c r="D68" s="10">
        <v>1245</v>
      </c>
      <c r="E68" s="11">
        <v>1549</v>
      </c>
    </row>
    <row r="69" spans="1:5" ht="13.5">
      <c r="A69" s="4" t="s">
        <v>72</v>
      </c>
      <c r="B69" s="9">
        <v>1381</v>
      </c>
      <c r="C69" s="6">
        <v>2371</v>
      </c>
      <c r="D69" s="10">
        <v>1053</v>
      </c>
      <c r="E69" s="11">
        <v>1318</v>
      </c>
    </row>
    <row r="70" spans="1:5" ht="13.5">
      <c r="A70" s="4" t="s">
        <v>73</v>
      </c>
      <c r="B70" s="9">
        <v>1277</v>
      </c>
      <c r="C70" s="6">
        <v>2526</v>
      </c>
      <c r="D70" s="10">
        <v>1107</v>
      </c>
      <c r="E70" s="11">
        <v>1419</v>
      </c>
    </row>
    <row r="71" spans="1:5" ht="13.5">
      <c r="A71" s="4" t="s">
        <v>74</v>
      </c>
      <c r="B71" s="9">
        <v>1222</v>
      </c>
      <c r="C71" s="6">
        <v>2364</v>
      </c>
      <c r="D71" s="10">
        <v>1005</v>
      </c>
      <c r="E71" s="11">
        <v>1359</v>
      </c>
    </row>
    <row r="72" spans="1:5" ht="13.5">
      <c r="A72" s="4" t="s">
        <v>75</v>
      </c>
      <c r="B72" s="9">
        <v>767</v>
      </c>
      <c r="C72" s="6">
        <v>1455</v>
      </c>
      <c r="D72" s="10">
        <v>788</v>
      </c>
      <c r="E72" s="11">
        <v>667</v>
      </c>
    </row>
    <row r="73" spans="1:5" ht="13.5">
      <c r="A73" s="4" t="s">
        <v>76</v>
      </c>
      <c r="B73" s="9">
        <v>741</v>
      </c>
      <c r="C73" s="6">
        <v>1623</v>
      </c>
      <c r="D73" s="10">
        <v>766</v>
      </c>
      <c r="E73" s="11">
        <v>857</v>
      </c>
    </row>
    <row r="74" spans="1:5" ht="13.5">
      <c r="A74" s="4" t="s">
        <v>77</v>
      </c>
      <c r="B74" s="9">
        <v>1897</v>
      </c>
      <c r="C74" s="6">
        <v>3690</v>
      </c>
      <c r="D74" s="10">
        <v>1671</v>
      </c>
      <c r="E74" s="11">
        <v>2019</v>
      </c>
    </row>
    <row r="75" spans="1:5" ht="13.5">
      <c r="A75" s="4" t="s">
        <v>78</v>
      </c>
      <c r="B75" s="9">
        <v>1597</v>
      </c>
      <c r="C75" s="6">
        <v>2646</v>
      </c>
      <c r="D75" s="10">
        <v>1566</v>
      </c>
      <c r="E75" s="11">
        <v>1080</v>
      </c>
    </row>
    <row r="76" spans="1:5" ht="13.5">
      <c r="A76" s="4" t="s">
        <v>79</v>
      </c>
      <c r="B76" s="9">
        <v>1368</v>
      </c>
      <c r="C76" s="6">
        <v>3170</v>
      </c>
      <c r="D76" s="10">
        <v>1434</v>
      </c>
      <c r="E76" s="11">
        <v>1736</v>
      </c>
    </row>
    <row r="77" spans="1:5" ht="13.5">
      <c r="A77" s="4" t="s">
        <v>80</v>
      </c>
      <c r="B77" s="9">
        <v>1288</v>
      </c>
      <c r="C77" s="6">
        <v>2719</v>
      </c>
      <c r="D77" s="10">
        <v>1173</v>
      </c>
      <c r="E77" s="11">
        <v>1546</v>
      </c>
    </row>
    <row r="78" spans="1:5" ht="13.5">
      <c r="A78" s="4" t="s">
        <v>81</v>
      </c>
      <c r="B78" s="9">
        <v>1327</v>
      </c>
      <c r="C78" s="6">
        <v>2965</v>
      </c>
      <c r="D78" s="10">
        <v>1338</v>
      </c>
      <c r="E78" s="11">
        <v>1627</v>
      </c>
    </row>
    <row r="79" spans="1:5" ht="13.5">
      <c r="A79" s="4" t="s">
        <v>82</v>
      </c>
      <c r="B79" s="9">
        <v>1146</v>
      </c>
      <c r="C79" s="6">
        <v>2596</v>
      </c>
      <c r="D79" s="10">
        <v>1259</v>
      </c>
      <c r="E79" s="11">
        <v>1337</v>
      </c>
    </row>
    <row r="80" spans="1:5" ht="13.5">
      <c r="A80" s="4" t="s">
        <v>83</v>
      </c>
      <c r="B80" s="9">
        <v>1540</v>
      </c>
      <c r="C80" s="6">
        <v>3089</v>
      </c>
      <c r="D80" s="10">
        <v>1421</v>
      </c>
      <c r="E80" s="11">
        <v>1668</v>
      </c>
    </row>
    <row r="81" spans="1:5" ht="13.5">
      <c r="A81" s="4" t="s">
        <v>84</v>
      </c>
      <c r="B81" s="9">
        <v>227</v>
      </c>
      <c r="C81" s="6">
        <v>552</v>
      </c>
      <c r="D81" s="10">
        <v>256</v>
      </c>
      <c r="E81" s="11">
        <v>296</v>
      </c>
    </row>
    <row r="82" spans="1:5" ht="13.5">
      <c r="A82" s="4" t="s">
        <v>85</v>
      </c>
      <c r="B82" s="9">
        <v>177</v>
      </c>
      <c r="C82" s="6">
        <v>482</v>
      </c>
      <c r="D82" s="10">
        <v>217</v>
      </c>
      <c r="E82" s="11">
        <v>265</v>
      </c>
    </row>
    <row r="83" spans="1:5" ht="13.5">
      <c r="A83" s="4" t="s">
        <v>86</v>
      </c>
      <c r="B83" s="9">
        <v>71</v>
      </c>
      <c r="C83" s="6">
        <v>103</v>
      </c>
      <c r="D83" s="10">
        <v>47</v>
      </c>
      <c r="E83" s="11">
        <v>56</v>
      </c>
    </row>
    <row r="84" spans="1:5" ht="13.5">
      <c r="A84" s="4" t="s">
        <v>87</v>
      </c>
      <c r="B84" s="9">
        <v>2283</v>
      </c>
      <c r="C84" s="6">
        <v>4866</v>
      </c>
      <c r="D84" s="10">
        <v>2243</v>
      </c>
      <c r="E84" s="11">
        <v>2623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190</v>
      </c>
      <c r="C86" s="6">
        <v>329</v>
      </c>
      <c r="D86" s="10">
        <v>122</v>
      </c>
      <c r="E86" s="11">
        <v>207</v>
      </c>
    </row>
    <row r="87" spans="1:5" ht="13.5">
      <c r="A87" s="4" t="s">
        <v>90</v>
      </c>
      <c r="B87" s="9">
        <v>663</v>
      </c>
      <c r="C87" s="6">
        <v>1635</v>
      </c>
      <c r="D87" s="10">
        <v>749</v>
      </c>
      <c r="E87" s="11">
        <v>886</v>
      </c>
    </row>
    <row r="88" spans="1:5" ht="13.5">
      <c r="A88" s="4" t="s">
        <v>91</v>
      </c>
      <c r="B88" s="9">
        <v>916</v>
      </c>
      <c r="C88" s="6">
        <v>2333</v>
      </c>
      <c r="D88" s="10">
        <v>1076</v>
      </c>
      <c r="E88" s="11">
        <v>1257</v>
      </c>
    </row>
    <row r="89" spans="1:5" ht="13.5">
      <c r="A89" s="4" t="s">
        <v>92</v>
      </c>
      <c r="B89" s="9">
        <v>534</v>
      </c>
      <c r="C89" s="6">
        <v>1518</v>
      </c>
      <c r="D89" s="10">
        <v>729</v>
      </c>
      <c r="E89" s="11">
        <v>789</v>
      </c>
    </row>
    <row r="90" spans="1:5" ht="13.5">
      <c r="A90" s="4" t="s">
        <v>93</v>
      </c>
      <c r="B90" s="9">
        <v>37</v>
      </c>
      <c r="C90" s="6">
        <v>80</v>
      </c>
      <c r="D90" s="10">
        <v>42</v>
      </c>
      <c r="E90" s="11">
        <v>38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75</v>
      </c>
      <c r="C94" s="6">
        <v>197</v>
      </c>
      <c r="D94" s="10">
        <v>94</v>
      </c>
      <c r="E94" s="11">
        <v>103</v>
      </c>
    </row>
    <row r="95" spans="1:5" ht="13.5">
      <c r="A95" s="4" t="s">
        <v>98</v>
      </c>
      <c r="B95" s="9">
        <v>63</v>
      </c>
      <c r="C95" s="6">
        <v>163</v>
      </c>
      <c r="D95" s="10">
        <v>74</v>
      </c>
      <c r="E95" s="11">
        <v>89</v>
      </c>
    </row>
    <row r="96" spans="1:5" ht="13.5">
      <c r="A96" s="4" t="s">
        <v>99</v>
      </c>
      <c r="B96" s="9">
        <v>66</v>
      </c>
      <c r="C96" s="6">
        <v>171</v>
      </c>
      <c r="D96" s="10">
        <v>92</v>
      </c>
      <c r="E96" s="11">
        <v>79</v>
      </c>
    </row>
    <row r="97" spans="1:5" ht="13.5">
      <c r="A97" s="4" t="s">
        <v>100</v>
      </c>
      <c r="B97" s="9">
        <v>131</v>
      </c>
      <c r="C97" s="6">
        <v>169</v>
      </c>
      <c r="D97" s="10">
        <v>86</v>
      </c>
      <c r="E97" s="11">
        <v>83</v>
      </c>
    </row>
    <row r="98" spans="1:5" ht="13.5">
      <c r="A98" s="4" t="s">
        <v>101</v>
      </c>
      <c r="B98" s="9">
        <v>22</v>
      </c>
      <c r="C98" s="6">
        <v>50</v>
      </c>
      <c r="D98" s="10">
        <v>22</v>
      </c>
      <c r="E98" s="11">
        <v>28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26656</v>
      </c>
      <c r="C101" s="15">
        <v>55366</v>
      </c>
      <c r="D101" s="15">
        <v>25665</v>
      </c>
      <c r="E101" s="15">
        <v>29701</v>
      </c>
    </row>
    <row r="102" spans="1:5" ht="13.5">
      <c r="A102" s="4" t="s">
        <v>105</v>
      </c>
      <c r="B102" s="5">
        <v>313</v>
      </c>
      <c r="C102" s="6">
        <v>764</v>
      </c>
      <c r="D102" s="7">
        <v>360</v>
      </c>
      <c r="E102" s="8">
        <v>404</v>
      </c>
    </row>
    <row r="103" spans="1:5" ht="13.5">
      <c r="A103" s="4" t="s">
        <v>106</v>
      </c>
      <c r="B103" s="9">
        <v>940</v>
      </c>
      <c r="C103" s="6">
        <v>2372</v>
      </c>
      <c r="D103" s="10">
        <v>1144</v>
      </c>
      <c r="E103" s="11">
        <v>1228</v>
      </c>
    </row>
    <row r="104" spans="1:5" ht="13.5">
      <c r="A104" s="4" t="s">
        <v>107</v>
      </c>
      <c r="B104" s="9">
        <v>187</v>
      </c>
      <c r="C104" s="6">
        <v>473</v>
      </c>
      <c r="D104" s="10">
        <v>224</v>
      </c>
      <c r="E104" s="11">
        <v>249</v>
      </c>
    </row>
    <row r="105" spans="1:5" ht="13.5">
      <c r="A105" s="4" t="s">
        <v>108</v>
      </c>
      <c r="B105" s="9">
        <v>104</v>
      </c>
      <c r="C105" s="6">
        <v>255</v>
      </c>
      <c r="D105" s="10">
        <v>114</v>
      </c>
      <c r="E105" s="11">
        <v>141</v>
      </c>
    </row>
    <row r="106" spans="1:5" ht="13.5">
      <c r="A106" s="4" t="s">
        <v>109</v>
      </c>
      <c r="B106" s="9">
        <v>51</v>
      </c>
      <c r="C106" s="6">
        <v>145</v>
      </c>
      <c r="D106" s="10">
        <v>74</v>
      </c>
      <c r="E106" s="11">
        <v>71</v>
      </c>
    </row>
    <row r="107" spans="1:5" ht="13.5">
      <c r="A107" s="4" t="s">
        <v>110</v>
      </c>
      <c r="B107" s="9">
        <v>686</v>
      </c>
      <c r="C107" s="6">
        <v>1911</v>
      </c>
      <c r="D107" s="10">
        <v>924</v>
      </c>
      <c r="E107" s="11">
        <v>987</v>
      </c>
    </row>
    <row r="108" spans="1:5" ht="13.5">
      <c r="A108" s="4" t="s">
        <v>111</v>
      </c>
      <c r="B108" s="9">
        <v>31</v>
      </c>
      <c r="C108" s="6">
        <v>58</v>
      </c>
      <c r="D108" s="10">
        <v>19</v>
      </c>
      <c r="E108" s="11">
        <v>39</v>
      </c>
    </row>
    <row r="109" spans="1:5" ht="13.5">
      <c r="A109" s="4" t="s">
        <v>112</v>
      </c>
      <c r="B109" s="9">
        <v>202</v>
      </c>
      <c r="C109" s="6">
        <v>530</v>
      </c>
      <c r="D109" s="10">
        <v>259</v>
      </c>
      <c r="E109" s="11">
        <v>271</v>
      </c>
    </row>
    <row r="110" spans="1:5" ht="13.5">
      <c r="A110" s="4" t="s">
        <v>113</v>
      </c>
      <c r="B110" s="9">
        <v>11</v>
      </c>
      <c r="C110" s="6">
        <v>36</v>
      </c>
      <c r="D110" s="10">
        <v>19</v>
      </c>
      <c r="E110" s="11">
        <v>17</v>
      </c>
    </row>
    <row r="111" spans="1:5" ht="13.5">
      <c r="A111" s="4" t="s">
        <v>114</v>
      </c>
      <c r="B111" s="9">
        <v>367</v>
      </c>
      <c r="C111" s="6">
        <v>842</v>
      </c>
      <c r="D111" s="10">
        <v>385</v>
      </c>
      <c r="E111" s="11">
        <v>457</v>
      </c>
    </row>
    <row r="112" spans="1:5" ht="13.5">
      <c r="A112" s="4" t="s">
        <v>115</v>
      </c>
      <c r="B112" s="9">
        <v>46</v>
      </c>
      <c r="C112" s="6">
        <v>120</v>
      </c>
      <c r="D112" s="10">
        <v>62</v>
      </c>
      <c r="E112" s="11">
        <v>58</v>
      </c>
    </row>
    <row r="113" spans="1:5" ht="13.5">
      <c r="A113" s="4" t="s">
        <v>116</v>
      </c>
      <c r="B113" s="9">
        <v>324</v>
      </c>
      <c r="C113" s="6">
        <v>842</v>
      </c>
      <c r="D113" s="10">
        <v>391</v>
      </c>
      <c r="E113" s="11">
        <v>451</v>
      </c>
    </row>
    <row r="114" spans="1:5" ht="13.5">
      <c r="A114" s="4" t="s">
        <v>117</v>
      </c>
      <c r="B114" s="9">
        <v>52</v>
      </c>
      <c r="C114" s="6">
        <v>130</v>
      </c>
      <c r="D114" s="10">
        <v>64</v>
      </c>
      <c r="E114" s="11">
        <v>66</v>
      </c>
    </row>
    <row r="115" spans="1:5" ht="13.5">
      <c r="A115" s="4" t="s">
        <v>118</v>
      </c>
      <c r="B115" s="9">
        <v>48</v>
      </c>
      <c r="C115" s="6">
        <v>143</v>
      </c>
      <c r="D115" s="10">
        <v>71</v>
      </c>
      <c r="E115" s="11">
        <v>72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3362</v>
      </c>
      <c r="C117" s="15">
        <v>8621</v>
      </c>
      <c r="D117" s="15">
        <v>4110</v>
      </c>
      <c r="E117" s="15">
        <v>4511</v>
      </c>
    </row>
    <row r="118" spans="1:5" ht="13.5">
      <c r="A118" s="4" t="s">
        <v>120</v>
      </c>
      <c r="B118" s="5">
        <v>2270</v>
      </c>
      <c r="C118" s="6">
        <v>4827</v>
      </c>
      <c r="D118" s="7">
        <v>2194</v>
      </c>
      <c r="E118" s="8">
        <v>2633</v>
      </c>
    </row>
    <row r="119" spans="1:5" ht="13.5">
      <c r="A119" s="4" t="s">
        <v>121</v>
      </c>
      <c r="B119" s="9">
        <v>2651</v>
      </c>
      <c r="C119" s="6">
        <v>5502</v>
      </c>
      <c r="D119" s="10">
        <v>2507</v>
      </c>
      <c r="E119" s="11">
        <v>2995</v>
      </c>
    </row>
    <row r="120" spans="1:5" ht="13.5">
      <c r="A120" s="4" t="s">
        <v>122</v>
      </c>
      <c r="B120" s="9">
        <v>1563</v>
      </c>
      <c r="C120" s="6">
        <v>3133</v>
      </c>
      <c r="D120" s="10">
        <v>1442</v>
      </c>
      <c r="E120" s="11">
        <v>1691</v>
      </c>
    </row>
    <row r="121" spans="1:5" ht="13.5">
      <c r="A121" s="4" t="s">
        <v>123</v>
      </c>
      <c r="B121" s="9">
        <v>1304</v>
      </c>
      <c r="C121" s="6">
        <v>2626</v>
      </c>
      <c r="D121" s="10">
        <v>1246</v>
      </c>
      <c r="E121" s="11">
        <v>1380</v>
      </c>
    </row>
    <row r="122" spans="1:5" ht="13.5">
      <c r="A122" s="4" t="s">
        <v>124</v>
      </c>
      <c r="B122" s="9">
        <v>2077</v>
      </c>
      <c r="C122" s="6">
        <v>4273</v>
      </c>
      <c r="D122" s="10">
        <v>2001</v>
      </c>
      <c r="E122" s="11">
        <v>2272</v>
      </c>
    </row>
    <row r="123" spans="1:5" ht="13.5">
      <c r="A123" s="4" t="s">
        <v>125</v>
      </c>
      <c r="B123" s="9">
        <v>760</v>
      </c>
      <c r="C123" s="6">
        <v>1881</v>
      </c>
      <c r="D123" s="10">
        <v>853</v>
      </c>
      <c r="E123" s="11">
        <v>1028</v>
      </c>
    </row>
    <row r="124" spans="1:5" ht="13.5">
      <c r="A124" s="4" t="s">
        <v>126</v>
      </c>
      <c r="B124" s="9">
        <v>1356</v>
      </c>
      <c r="C124" s="6">
        <v>3114</v>
      </c>
      <c r="D124" s="10">
        <v>1386</v>
      </c>
      <c r="E124" s="11">
        <v>1728</v>
      </c>
    </row>
    <row r="125" spans="1:5" ht="13.5">
      <c r="A125" s="4" t="s">
        <v>127</v>
      </c>
      <c r="B125" s="9">
        <v>1325</v>
      </c>
      <c r="C125" s="6">
        <v>3356</v>
      </c>
      <c r="D125" s="10">
        <v>1574</v>
      </c>
      <c r="E125" s="11">
        <v>1782</v>
      </c>
    </row>
    <row r="126" spans="1:5" ht="13.5">
      <c r="A126" s="4" t="s">
        <v>128</v>
      </c>
      <c r="B126" s="9">
        <v>1856</v>
      </c>
      <c r="C126" s="6">
        <v>4065</v>
      </c>
      <c r="D126" s="10">
        <v>1820</v>
      </c>
      <c r="E126" s="11">
        <v>2245</v>
      </c>
    </row>
    <row r="127" spans="1:5" ht="13.5">
      <c r="A127" s="4" t="s">
        <v>129</v>
      </c>
      <c r="B127" s="9">
        <v>1402</v>
      </c>
      <c r="C127" s="6">
        <v>3214</v>
      </c>
      <c r="D127" s="10">
        <v>1487</v>
      </c>
      <c r="E127" s="11">
        <v>1727</v>
      </c>
    </row>
    <row r="128" spans="1:5" ht="13.5">
      <c r="A128" s="4" t="s">
        <v>130</v>
      </c>
      <c r="B128" s="9">
        <v>547</v>
      </c>
      <c r="C128" s="6">
        <v>1279</v>
      </c>
      <c r="D128" s="10">
        <v>580</v>
      </c>
      <c r="E128" s="11">
        <v>699</v>
      </c>
    </row>
    <row r="129" spans="1:5" ht="13.5">
      <c r="A129" s="4" t="s">
        <v>131</v>
      </c>
      <c r="B129" s="9">
        <v>973</v>
      </c>
      <c r="C129" s="6">
        <v>2211</v>
      </c>
      <c r="D129" s="10">
        <v>1003</v>
      </c>
      <c r="E129" s="11">
        <v>1208</v>
      </c>
    </row>
    <row r="130" spans="1:5" ht="13.5">
      <c r="A130" s="4" t="s">
        <v>132</v>
      </c>
      <c r="B130" s="9">
        <v>1388</v>
      </c>
      <c r="C130" s="6">
        <v>2893</v>
      </c>
      <c r="D130" s="10">
        <v>1298</v>
      </c>
      <c r="E130" s="11">
        <v>1595</v>
      </c>
    </row>
    <row r="131" spans="1:5" ht="13.5">
      <c r="A131" s="4" t="s">
        <v>133</v>
      </c>
      <c r="B131" s="9">
        <v>1328</v>
      </c>
      <c r="C131" s="6">
        <v>3022</v>
      </c>
      <c r="D131" s="10">
        <v>1370</v>
      </c>
      <c r="E131" s="11">
        <v>1652</v>
      </c>
    </row>
    <row r="132" spans="1:5" ht="13.5">
      <c r="A132" s="4" t="s">
        <v>134</v>
      </c>
      <c r="B132" s="9">
        <v>1370</v>
      </c>
      <c r="C132" s="6">
        <v>3633</v>
      </c>
      <c r="D132" s="10">
        <v>1832</v>
      </c>
      <c r="E132" s="11">
        <v>1801</v>
      </c>
    </row>
    <row r="133" spans="1:5" ht="13.5">
      <c r="A133" s="4" t="s">
        <v>135</v>
      </c>
      <c r="B133" s="9">
        <v>308</v>
      </c>
      <c r="C133" s="6">
        <v>835</v>
      </c>
      <c r="D133" s="10">
        <v>379</v>
      </c>
      <c r="E133" s="11">
        <v>456</v>
      </c>
    </row>
    <row r="134" spans="1:5" ht="13.5">
      <c r="A134" s="4" t="s">
        <v>136</v>
      </c>
      <c r="B134" s="9">
        <v>284</v>
      </c>
      <c r="C134" s="6">
        <v>771</v>
      </c>
      <c r="D134" s="10">
        <v>368</v>
      </c>
      <c r="E134" s="11">
        <v>403</v>
      </c>
    </row>
    <row r="135" spans="1:5" ht="13.5">
      <c r="A135" s="4" t="s">
        <v>137</v>
      </c>
      <c r="B135" s="9">
        <v>97</v>
      </c>
      <c r="C135" s="6">
        <v>256</v>
      </c>
      <c r="D135" s="10">
        <v>113</v>
      </c>
      <c r="E135" s="11">
        <v>143</v>
      </c>
    </row>
    <row r="136" spans="1:5" ht="13.5">
      <c r="A136" s="4" t="s">
        <v>138</v>
      </c>
      <c r="B136" s="9">
        <v>491</v>
      </c>
      <c r="C136" s="6">
        <v>1183</v>
      </c>
      <c r="D136" s="10">
        <v>556</v>
      </c>
      <c r="E136" s="11">
        <v>627</v>
      </c>
    </row>
    <row r="137" spans="1:5" ht="13.5">
      <c r="A137" s="4" t="s">
        <v>139</v>
      </c>
      <c r="B137" s="9">
        <v>192</v>
      </c>
      <c r="C137" s="6">
        <v>448</v>
      </c>
      <c r="D137" s="10">
        <v>207</v>
      </c>
      <c r="E137" s="11">
        <v>241</v>
      </c>
    </row>
    <row r="138" spans="1:5" ht="13.5">
      <c r="A138" s="4" t="s">
        <v>140</v>
      </c>
      <c r="B138" s="9">
        <v>1435</v>
      </c>
      <c r="C138" s="6">
        <v>3538</v>
      </c>
      <c r="D138" s="10">
        <v>1677</v>
      </c>
      <c r="E138" s="11">
        <v>1861</v>
      </c>
    </row>
    <row r="139" spans="1:5" ht="13.5">
      <c r="A139" s="4" t="s">
        <v>141</v>
      </c>
      <c r="B139" s="9">
        <v>684</v>
      </c>
      <c r="C139" s="6">
        <v>1546</v>
      </c>
      <c r="D139" s="10">
        <v>759</v>
      </c>
      <c r="E139" s="11">
        <v>787</v>
      </c>
    </row>
    <row r="140" spans="1:5" ht="13.5">
      <c r="A140" s="4" t="s">
        <v>142</v>
      </c>
      <c r="B140" s="9">
        <v>495</v>
      </c>
      <c r="C140" s="6">
        <v>1237</v>
      </c>
      <c r="D140" s="10">
        <v>569</v>
      </c>
      <c r="E140" s="11">
        <v>668</v>
      </c>
    </row>
    <row r="141" spans="1:5" ht="13.5">
      <c r="A141" s="4" t="s">
        <v>143</v>
      </c>
      <c r="B141" s="9">
        <v>1187</v>
      </c>
      <c r="C141" s="6">
        <v>2769</v>
      </c>
      <c r="D141" s="10">
        <v>1275</v>
      </c>
      <c r="E141" s="11">
        <v>1494</v>
      </c>
    </row>
    <row r="142" spans="1:5" ht="13.5">
      <c r="A142" s="4" t="s">
        <v>144</v>
      </c>
      <c r="B142" s="9">
        <v>695</v>
      </c>
      <c r="C142" s="6">
        <v>1829</v>
      </c>
      <c r="D142" s="10">
        <v>862</v>
      </c>
      <c r="E142" s="11">
        <v>967</v>
      </c>
    </row>
    <row r="143" spans="1:5" ht="13.5">
      <c r="A143" s="4" t="s">
        <v>145</v>
      </c>
      <c r="B143" s="9">
        <v>1141</v>
      </c>
      <c r="C143" s="6">
        <v>2367</v>
      </c>
      <c r="D143" s="10">
        <v>1106</v>
      </c>
      <c r="E143" s="11">
        <v>1261</v>
      </c>
    </row>
    <row r="144" spans="1:5" ht="13.5">
      <c r="A144" s="4" t="s">
        <v>146</v>
      </c>
      <c r="B144" s="9">
        <v>1640</v>
      </c>
      <c r="C144" s="6">
        <v>3418</v>
      </c>
      <c r="D144" s="10">
        <v>1562</v>
      </c>
      <c r="E144" s="11">
        <v>1856</v>
      </c>
    </row>
    <row r="145" spans="1:5" ht="13.5">
      <c r="A145" s="4" t="s">
        <v>147</v>
      </c>
      <c r="B145" s="9">
        <v>1677</v>
      </c>
      <c r="C145" s="6">
        <v>3561</v>
      </c>
      <c r="D145" s="10">
        <v>1711</v>
      </c>
      <c r="E145" s="11">
        <v>1850</v>
      </c>
    </row>
    <row r="146" spans="1:5" ht="13.5">
      <c r="A146" s="4" t="s">
        <v>148</v>
      </c>
      <c r="B146" s="9">
        <v>1371</v>
      </c>
      <c r="C146" s="6">
        <v>3073</v>
      </c>
      <c r="D146" s="10">
        <v>1446</v>
      </c>
      <c r="E146" s="11">
        <v>1627</v>
      </c>
    </row>
    <row r="147" spans="1:5" ht="13.5">
      <c r="A147" s="4" t="s">
        <v>149</v>
      </c>
      <c r="B147" s="9">
        <v>1083</v>
      </c>
      <c r="C147" s="6">
        <v>2493</v>
      </c>
      <c r="D147" s="10">
        <v>1171</v>
      </c>
      <c r="E147" s="11">
        <v>1322</v>
      </c>
    </row>
    <row r="148" spans="1:5" ht="13.5">
      <c r="A148" s="4" t="s">
        <v>150</v>
      </c>
      <c r="B148" s="9">
        <v>797</v>
      </c>
      <c r="C148" s="6">
        <v>1831</v>
      </c>
      <c r="D148" s="10">
        <v>892</v>
      </c>
      <c r="E148" s="11">
        <v>939</v>
      </c>
    </row>
    <row r="149" spans="1:5" ht="13.5">
      <c r="A149" s="4" t="s">
        <v>151</v>
      </c>
      <c r="B149" s="9">
        <v>891</v>
      </c>
      <c r="C149" s="6">
        <v>2019</v>
      </c>
      <c r="D149" s="10">
        <v>955</v>
      </c>
      <c r="E149" s="11">
        <v>1064</v>
      </c>
    </row>
    <row r="150" spans="1:5" ht="13.5">
      <c r="A150" s="4" t="s">
        <v>152</v>
      </c>
      <c r="B150" s="9">
        <v>379</v>
      </c>
      <c r="C150" s="6">
        <v>780</v>
      </c>
      <c r="D150" s="10">
        <v>399</v>
      </c>
      <c r="E150" s="11">
        <v>381</v>
      </c>
    </row>
    <row r="151" spans="1:5" ht="13.5">
      <c r="A151" s="4" t="s">
        <v>153</v>
      </c>
      <c r="B151" s="9">
        <v>366</v>
      </c>
      <c r="C151" s="6">
        <v>1014</v>
      </c>
      <c r="D151" s="10">
        <v>489</v>
      </c>
      <c r="E151" s="11">
        <v>525</v>
      </c>
    </row>
    <row r="152" spans="1:5" ht="13.5">
      <c r="A152" s="4" t="s">
        <v>154</v>
      </c>
      <c r="B152" s="9">
        <v>626</v>
      </c>
      <c r="C152" s="6">
        <v>1646</v>
      </c>
      <c r="D152" s="10">
        <v>783</v>
      </c>
      <c r="E152" s="11">
        <v>863</v>
      </c>
    </row>
    <row r="153" spans="1:5" ht="13.5">
      <c r="A153" s="4" t="s">
        <v>155</v>
      </c>
      <c r="B153" s="9">
        <v>485</v>
      </c>
      <c r="C153" s="6">
        <v>1313</v>
      </c>
      <c r="D153" s="10">
        <v>605</v>
      </c>
      <c r="E153" s="11">
        <v>708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1321</v>
      </c>
      <c r="C156" s="6">
        <v>3239</v>
      </c>
      <c r="D156" s="21">
        <v>1527</v>
      </c>
      <c r="E156" s="22">
        <v>1712</v>
      </c>
    </row>
    <row r="157" spans="1:5" ht="13.5">
      <c r="A157" s="4" t="s">
        <v>159</v>
      </c>
      <c r="B157" s="20">
        <v>1071</v>
      </c>
      <c r="C157" s="6">
        <v>2416</v>
      </c>
      <c r="D157" s="21">
        <v>1147</v>
      </c>
      <c r="E157" s="22">
        <v>1269</v>
      </c>
    </row>
    <row r="158" spans="1:5" ht="13.5">
      <c r="A158" s="23" t="s">
        <v>160</v>
      </c>
      <c r="B158" s="20">
        <v>450</v>
      </c>
      <c r="C158" s="6">
        <v>1138</v>
      </c>
      <c r="D158" s="21">
        <v>542</v>
      </c>
      <c r="E158" s="22">
        <v>596</v>
      </c>
    </row>
    <row r="159" spans="1:5" ht="13.5">
      <c r="A159" s="23" t="s">
        <v>161</v>
      </c>
      <c r="B159" s="20">
        <v>584</v>
      </c>
      <c r="C159" s="6">
        <v>1554</v>
      </c>
      <c r="D159" s="21">
        <v>773</v>
      </c>
      <c r="E159" s="22">
        <v>781</v>
      </c>
    </row>
    <row r="160" spans="1:5" ht="13.5">
      <c r="A160" s="23" t="s">
        <v>162</v>
      </c>
      <c r="B160" s="20">
        <v>639</v>
      </c>
      <c r="C160" s="6">
        <v>1510</v>
      </c>
      <c r="D160" s="21">
        <v>693</v>
      </c>
      <c r="E160" s="22">
        <v>817</v>
      </c>
    </row>
    <row r="161" spans="1:5" ht="13.5">
      <c r="A161" s="23" t="s">
        <v>163</v>
      </c>
      <c r="B161" s="20">
        <v>753</v>
      </c>
      <c r="C161" s="6">
        <v>1860</v>
      </c>
      <c r="D161" s="21">
        <v>870</v>
      </c>
      <c r="E161" s="22">
        <v>990</v>
      </c>
    </row>
    <row r="162" spans="1:5" ht="13.5">
      <c r="A162" s="23" t="s">
        <v>164</v>
      </c>
      <c r="B162" s="20">
        <v>685</v>
      </c>
      <c r="C162" s="6">
        <v>1906</v>
      </c>
      <c r="D162" s="21">
        <v>924</v>
      </c>
      <c r="E162" s="22">
        <v>982</v>
      </c>
    </row>
    <row r="163" spans="1:5" ht="13.5">
      <c r="A163" s="4" t="s">
        <v>165</v>
      </c>
      <c r="B163" s="20">
        <v>1119</v>
      </c>
      <c r="C163" s="6">
        <v>2568</v>
      </c>
      <c r="D163" s="21">
        <v>1297</v>
      </c>
      <c r="E163" s="22">
        <v>1271</v>
      </c>
    </row>
    <row r="164" spans="1:5" ht="13.5">
      <c r="A164" s="4" t="s">
        <v>166</v>
      </c>
      <c r="B164" s="20">
        <v>258</v>
      </c>
      <c r="C164" s="6">
        <v>625</v>
      </c>
      <c r="D164" s="21">
        <v>301</v>
      </c>
      <c r="E164" s="22">
        <v>324</v>
      </c>
    </row>
    <row r="165" spans="1:5" ht="13.5">
      <c r="A165" s="4" t="s">
        <v>167</v>
      </c>
      <c r="B165" s="20">
        <v>874</v>
      </c>
      <c r="C165" s="6">
        <v>2049</v>
      </c>
      <c r="D165" s="21">
        <v>906</v>
      </c>
      <c r="E165" s="22">
        <v>1143</v>
      </c>
    </row>
    <row r="166" spans="1:5" ht="13.5">
      <c r="A166" s="4" t="s">
        <v>168</v>
      </c>
      <c r="B166" s="20">
        <v>1476</v>
      </c>
      <c r="C166" s="6">
        <v>3125</v>
      </c>
      <c r="D166" s="21">
        <v>1504</v>
      </c>
      <c r="E166" s="22">
        <v>1621</v>
      </c>
    </row>
    <row r="167" spans="1:5" ht="13.5">
      <c r="A167" s="4" t="s">
        <v>169</v>
      </c>
      <c r="B167" s="20">
        <v>1182</v>
      </c>
      <c r="C167" s="6">
        <v>2511</v>
      </c>
      <c r="D167" s="21">
        <v>1224</v>
      </c>
      <c r="E167" s="22">
        <v>1287</v>
      </c>
    </row>
    <row r="168" spans="1:5" ht="13.5">
      <c r="A168" s="4" t="s">
        <v>170</v>
      </c>
      <c r="B168" s="20">
        <v>1536</v>
      </c>
      <c r="C168" s="6">
        <v>3406</v>
      </c>
      <c r="D168" s="21">
        <v>1682</v>
      </c>
      <c r="E168" s="22">
        <v>1724</v>
      </c>
    </row>
    <row r="169" spans="1:5" ht="13.5">
      <c r="A169" s="4" t="s">
        <v>171</v>
      </c>
      <c r="B169" s="20">
        <v>2031</v>
      </c>
      <c r="C169" s="6">
        <v>4133</v>
      </c>
      <c r="D169" s="21">
        <v>1857</v>
      </c>
      <c r="E169" s="22">
        <v>2276</v>
      </c>
    </row>
    <row r="170" spans="1:5" ht="13.5">
      <c r="A170" s="4" t="s">
        <v>172</v>
      </c>
      <c r="B170" s="20">
        <v>1985</v>
      </c>
      <c r="C170" s="6">
        <v>4306</v>
      </c>
      <c r="D170" s="21">
        <v>2058</v>
      </c>
      <c r="E170" s="22">
        <v>2248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54458</v>
      </c>
      <c r="C172" s="15">
        <v>123302</v>
      </c>
      <c r="D172" s="15">
        <v>57782</v>
      </c>
      <c r="E172" s="15">
        <v>65520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133411</v>
      </c>
      <c r="C174" s="25">
        <v>282810</v>
      </c>
      <c r="D174" s="25">
        <v>130314</v>
      </c>
      <c r="E174" s="25">
        <v>152496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2.12</v>
      </c>
      <c r="D180" s="30">
        <v>814.7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382</v>
      </c>
      <c r="E183" s="35">
        <v>711</v>
      </c>
    </row>
    <row r="184" spans="2:5" ht="13.5">
      <c r="B184" s="6" t="s">
        <v>186</v>
      </c>
      <c r="C184" s="6"/>
      <c r="D184" s="35">
        <v>300</v>
      </c>
      <c r="E184" s="35">
        <v>667</v>
      </c>
    </row>
    <row r="185" spans="2:5" ht="13.5">
      <c r="B185" s="6" t="s">
        <v>187</v>
      </c>
      <c r="C185" s="6"/>
      <c r="D185" s="6">
        <v>82</v>
      </c>
      <c r="E185" s="6">
        <v>44</v>
      </c>
    </row>
    <row r="186" spans="2:5" ht="13.5">
      <c r="B186" s="6" t="s">
        <v>188</v>
      </c>
      <c r="C186" s="6"/>
      <c r="D186" s="17" t="s">
        <v>189</v>
      </c>
      <c r="E186" s="35">
        <v>166</v>
      </c>
    </row>
    <row r="187" spans="2:5" ht="13.5">
      <c r="B187" s="6" t="s">
        <v>190</v>
      </c>
      <c r="C187" s="6"/>
      <c r="D187" s="35">
        <v>94</v>
      </c>
      <c r="E187" s="35">
        <v>255</v>
      </c>
    </row>
    <row r="188" spans="2:5" ht="13.5">
      <c r="B188" s="6" t="s">
        <v>191</v>
      </c>
      <c r="C188" s="6"/>
      <c r="D188" s="6">
        <v>-94</v>
      </c>
      <c r="E188" s="6">
        <v>-89</v>
      </c>
    </row>
    <row r="189" spans="2:5" ht="13.5">
      <c r="B189" s="6" t="s">
        <v>192</v>
      </c>
      <c r="C189" s="6"/>
      <c r="D189" s="35">
        <v>767</v>
      </c>
      <c r="E189" s="35">
        <v>21</v>
      </c>
    </row>
    <row r="190" spans="2:5" ht="13.5">
      <c r="B190" s="6" t="s">
        <v>193</v>
      </c>
      <c r="C190" s="6"/>
      <c r="D190" s="35">
        <v>671</v>
      </c>
      <c r="E190" s="35">
        <v>6</v>
      </c>
    </row>
    <row r="191" spans="2:5" ht="13.5">
      <c r="B191" s="6" t="s">
        <v>194</v>
      </c>
      <c r="C191" s="6"/>
      <c r="D191" s="6">
        <v>96</v>
      </c>
      <c r="E191" s="6">
        <v>15</v>
      </c>
    </row>
    <row r="192" spans="2:5" ht="13.5">
      <c r="B192" s="6" t="s">
        <v>195</v>
      </c>
      <c r="C192" s="6"/>
      <c r="D192" s="6">
        <v>84</v>
      </c>
      <c r="E192" s="6">
        <v>-30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322</v>
      </c>
      <c r="C197" s="13">
        <v>572</v>
      </c>
      <c r="D197" s="38">
        <v>271</v>
      </c>
      <c r="E197" s="38">
        <v>301</v>
      </c>
    </row>
    <row r="198" spans="2:5" ht="13.5">
      <c r="B198" s="39" t="s">
        <v>241</v>
      </c>
      <c r="C198" s="39" t="s">
        <v>233</v>
      </c>
      <c r="D198" s="39" t="s">
        <v>235</v>
      </c>
      <c r="E198" s="39" t="s">
        <v>201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133733</v>
      </c>
      <c r="C203" s="13">
        <v>283382</v>
      </c>
      <c r="D203" s="13">
        <v>130585</v>
      </c>
      <c r="E203" s="13">
        <v>152797</v>
      </c>
    </row>
    <row r="204" spans="2:5" ht="13.5">
      <c r="B204" s="39" t="s">
        <v>242</v>
      </c>
      <c r="C204" s="39" t="s">
        <v>243</v>
      </c>
      <c r="D204" s="39" t="s">
        <v>244</v>
      </c>
      <c r="E204" s="39" t="s">
        <v>200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1" customWidth="1"/>
    <col min="2" max="5" width="9.625" style="1" customWidth="1"/>
    <col min="6" max="16384" width="9.00390625" style="1" customWidth="1"/>
  </cols>
  <sheetData>
    <row r="1" spans="1:4" ht="41.25" customHeight="1">
      <c r="A1" s="68" t="s">
        <v>346</v>
      </c>
      <c r="B1" s="68"/>
      <c r="D1" s="2" t="s">
        <v>343</v>
      </c>
    </row>
    <row r="2" spans="1:5" ht="13.5">
      <c r="A2" s="65" t="s">
        <v>1</v>
      </c>
      <c r="B2" s="65" t="s">
        <v>2</v>
      </c>
      <c r="C2" s="66" t="s">
        <v>3</v>
      </c>
      <c r="D2" s="66"/>
      <c r="E2" s="66"/>
    </row>
    <row r="3" spans="1:5" ht="13.5">
      <c r="A3" s="65"/>
      <c r="B3" s="67"/>
      <c r="C3" s="3" t="s">
        <v>4</v>
      </c>
      <c r="D3" s="3" t="s">
        <v>5</v>
      </c>
      <c r="E3" s="3" t="s">
        <v>6</v>
      </c>
    </row>
    <row r="4" spans="1:5" ht="13.5">
      <c r="A4" s="4" t="s">
        <v>7</v>
      </c>
      <c r="B4" s="5">
        <v>443</v>
      </c>
      <c r="C4" s="6">
        <v>956</v>
      </c>
      <c r="D4" s="7">
        <v>421</v>
      </c>
      <c r="E4" s="8">
        <v>535</v>
      </c>
    </row>
    <row r="5" spans="1:5" ht="13.5">
      <c r="A5" s="4" t="s">
        <v>8</v>
      </c>
      <c r="B5" s="9">
        <v>729</v>
      </c>
      <c r="C5" s="6">
        <v>1536</v>
      </c>
      <c r="D5" s="10">
        <v>686</v>
      </c>
      <c r="E5" s="11">
        <v>850</v>
      </c>
    </row>
    <row r="6" spans="1:5" ht="13.5">
      <c r="A6" s="4" t="s">
        <v>9</v>
      </c>
      <c r="B6" s="9">
        <v>794</v>
      </c>
      <c r="C6" s="6">
        <v>1603</v>
      </c>
      <c r="D6" s="10">
        <v>720</v>
      </c>
      <c r="E6" s="11">
        <v>883</v>
      </c>
    </row>
    <row r="7" spans="1:5" ht="13.5">
      <c r="A7" s="4" t="s">
        <v>10</v>
      </c>
      <c r="B7" s="9">
        <v>683</v>
      </c>
      <c r="C7" s="6">
        <v>1381</v>
      </c>
      <c r="D7" s="10">
        <v>621</v>
      </c>
      <c r="E7" s="11">
        <v>760</v>
      </c>
    </row>
    <row r="8" spans="1:5" ht="13.5">
      <c r="A8" s="4" t="s">
        <v>11</v>
      </c>
      <c r="B8" s="9">
        <v>390</v>
      </c>
      <c r="C8" s="6">
        <v>744</v>
      </c>
      <c r="D8" s="10">
        <v>356</v>
      </c>
      <c r="E8" s="11">
        <v>388</v>
      </c>
    </row>
    <row r="9" spans="1:5" ht="13.5">
      <c r="A9" s="4" t="s">
        <v>12</v>
      </c>
      <c r="B9" s="9">
        <v>628</v>
      </c>
      <c r="C9" s="6">
        <v>1168</v>
      </c>
      <c r="D9" s="10">
        <v>504</v>
      </c>
      <c r="E9" s="11">
        <v>664</v>
      </c>
    </row>
    <row r="10" spans="1:5" ht="13.5">
      <c r="A10" s="4" t="s">
        <v>13</v>
      </c>
      <c r="B10" s="9">
        <v>747</v>
      </c>
      <c r="C10" s="6">
        <v>1423</v>
      </c>
      <c r="D10" s="10">
        <v>625</v>
      </c>
      <c r="E10" s="11">
        <v>798</v>
      </c>
    </row>
    <row r="11" spans="1:5" ht="13.5">
      <c r="A11" s="4" t="s">
        <v>14</v>
      </c>
      <c r="B11" s="9">
        <v>1072</v>
      </c>
      <c r="C11" s="6">
        <v>2240</v>
      </c>
      <c r="D11" s="10">
        <v>1016</v>
      </c>
      <c r="E11" s="11">
        <v>1224</v>
      </c>
    </row>
    <row r="12" spans="1:5" ht="13.5">
      <c r="A12" s="4" t="s">
        <v>15</v>
      </c>
      <c r="B12" s="9">
        <v>825</v>
      </c>
      <c r="C12" s="6">
        <v>1714</v>
      </c>
      <c r="D12" s="10">
        <v>752</v>
      </c>
      <c r="E12" s="11">
        <v>962</v>
      </c>
    </row>
    <row r="13" spans="1:5" ht="13.5">
      <c r="A13" s="4" t="s">
        <v>16</v>
      </c>
      <c r="B13" s="9">
        <v>502</v>
      </c>
      <c r="C13" s="6">
        <v>1048</v>
      </c>
      <c r="D13" s="10">
        <v>445</v>
      </c>
      <c r="E13" s="11">
        <v>603</v>
      </c>
    </row>
    <row r="14" spans="1:5" ht="13.5">
      <c r="A14" s="4" t="s">
        <v>17</v>
      </c>
      <c r="B14" s="9">
        <v>905</v>
      </c>
      <c r="C14" s="6">
        <v>1747</v>
      </c>
      <c r="D14" s="10">
        <v>748</v>
      </c>
      <c r="E14" s="11">
        <v>999</v>
      </c>
    </row>
    <row r="15" spans="1:5" ht="13.5">
      <c r="A15" s="4" t="s">
        <v>18</v>
      </c>
      <c r="B15" s="9">
        <v>664</v>
      </c>
      <c r="C15" s="6">
        <v>1297</v>
      </c>
      <c r="D15" s="10">
        <v>562</v>
      </c>
      <c r="E15" s="11">
        <v>735</v>
      </c>
    </row>
    <row r="16" spans="1:5" ht="13.5">
      <c r="A16" s="4" t="s">
        <v>19</v>
      </c>
      <c r="B16" s="9">
        <v>481</v>
      </c>
      <c r="C16" s="6">
        <v>1000</v>
      </c>
      <c r="D16" s="10">
        <v>442</v>
      </c>
      <c r="E16" s="11">
        <v>558</v>
      </c>
    </row>
    <row r="17" spans="1:5" ht="13.5">
      <c r="A17" s="4" t="s">
        <v>20</v>
      </c>
      <c r="B17" s="9">
        <v>449</v>
      </c>
      <c r="C17" s="6">
        <v>770</v>
      </c>
      <c r="D17" s="10">
        <v>338</v>
      </c>
      <c r="E17" s="11">
        <v>432</v>
      </c>
    </row>
    <row r="18" spans="1:5" ht="13.5">
      <c r="A18" s="4" t="s">
        <v>21</v>
      </c>
      <c r="B18" s="9">
        <v>705</v>
      </c>
      <c r="C18" s="6">
        <v>1323</v>
      </c>
      <c r="D18" s="10">
        <v>574</v>
      </c>
      <c r="E18" s="11">
        <v>749</v>
      </c>
    </row>
    <row r="19" spans="1:5" ht="13.5">
      <c r="A19" s="4" t="s">
        <v>22</v>
      </c>
      <c r="B19" s="9">
        <v>413</v>
      </c>
      <c r="C19" s="6">
        <v>778</v>
      </c>
      <c r="D19" s="10">
        <v>333</v>
      </c>
      <c r="E19" s="11">
        <v>445</v>
      </c>
    </row>
    <row r="20" spans="1:5" ht="13.5">
      <c r="A20" s="4" t="s">
        <v>23</v>
      </c>
      <c r="B20" s="9">
        <v>222</v>
      </c>
      <c r="C20" s="6">
        <v>407</v>
      </c>
      <c r="D20" s="10">
        <v>175</v>
      </c>
      <c r="E20" s="11">
        <v>232</v>
      </c>
    </row>
    <row r="21" spans="1:5" ht="13.5">
      <c r="A21" s="4" t="s">
        <v>24</v>
      </c>
      <c r="B21" s="9">
        <v>1015</v>
      </c>
      <c r="C21" s="6">
        <v>1850</v>
      </c>
      <c r="D21" s="10">
        <v>844</v>
      </c>
      <c r="E21" s="11">
        <v>1006</v>
      </c>
    </row>
    <row r="22" spans="1:5" ht="13.5">
      <c r="A22" s="4" t="s">
        <v>25</v>
      </c>
      <c r="B22" s="9">
        <v>281</v>
      </c>
      <c r="C22" s="6">
        <v>451</v>
      </c>
      <c r="D22" s="10">
        <v>193</v>
      </c>
      <c r="E22" s="11">
        <v>258</v>
      </c>
    </row>
    <row r="23" spans="1:5" ht="13.5">
      <c r="A23" s="4" t="s">
        <v>26</v>
      </c>
      <c r="B23" s="9">
        <v>823</v>
      </c>
      <c r="C23" s="6">
        <v>1525</v>
      </c>
      <c r="D23" s="10">
        <v>675</v>
      </c>
      <c r="E23" s="11">
        <v>850</v>
      </c>
    </row>
    <row r="24" spans="1:5" ht="13.5">
      <c r="A24" s="4" t="s">
        <v>27</v>
      </c>
      <c r="B24" s="9">
        <v>614</v>
      </c>
      <c r="C24" s="6">
        <v>1077</v>
      </c>
      <c r="D24" s="10">
        <v>454</v>
      </c>
      <c r="E24" s="11">
        <v>623</v>
      </c>
    </row>
    <row r="25" spans="1:5" ht="13.5">
      <c r="A25" s="4" t="s">
        <v>28</v>
      </c>
      <c r="B25" s="9">
        <v>906</v>
      </c>
      <c r="C25" s="6">
        <v>1568</v>
      </c>
      <c r="D25" s="10">
        <v>649</v>
      </c>
      <c r="E25" s="11">
        <v>919</v>
      </c>
    </row>
    <row r="26" spans="1:5" ht="13.5">
      <c r="A26" s="4" t="s">
        <v>29</v>
      </c>
      <c r="B26" s="9">
        <v>469</v>
      </c>
      <c r="C26" s="6">
        <v>896</v>
      </c>
      <c r="D26" s="10">
        <v>375</v>
      </c>
      <c r="E26" s="11">
        <v>521</v>
      </c>
    </row>
    <row r="27" spans="1:5" ht="13.5">
      <c r="A27" s="4" t="s">
        <v>30</v>
      </c>
      <c r="B27" s="9">
        <v>708</v>
      </c>
      <c r="C27" s="6">
        <v>1344</v>
      </c>
      <c r="D27" s="10">
        <v>615</v>
      </c>
      <c r="E27" s="11">
        <v>729</v>
      </c>
    </row>
    <row r="28" spans="1:5" ht="13.5">
      <c r="A28" s="4" t="s">
        <v>31</v>
      </c>
      <c r="B28" s="9">
        <v>996</v>
      </c>
      <c r="C28" s="6">
        <v>1869</v>
      </c>
      <c r="D28" s="10">
        <v>805</v>
      </c>
      <c r="E28" s="11">
        <v>1064</v>
      </c>
    </row>
    <row r="29" spans="1:5" ht="13.5">
      <c r="A29" s="4" t="s">
        <v>32</v>
      </c>
      <c r="B29" s="9">
        <v>1409</v>
      </c>
      <c r="C29" s="6">
        <v>2783</v>
      </c>
      <c r="D29" s="10">
        <v>1212</v>
      </c>
      <c r="E29" s="11">
        <v>1571</v>
      </c>
    </row>
    <row r="30" spans="1:5" ht="13.5">
      <c r="A30" s="4" t="s">
        <v>33</v>
      </c>
      <c r="B30" s="9">
        <v>747</v>
      </c>
      <c r="C30" s="6">
        <v>1366</v>
      </c>
      <c r="D30" s="10">
        <v>624</v>
      </c>
      <c r="E30" s="11">
        <v>742</v>
      </c>
    </row>
    <row r="31" spans="1:5" ht="13.5">
      <c r="A31" s="4" t="s">
        <v>34</v>
      </c>
      <c r="B31" s="9">
        <v>5</v>
      </c>
      <c r="C31" s="6">
        <v>8</v>
      </c>
      <c r="D31" s="10">
        <v>5</v>
      </c>
      <c r="E31" s="11">
        <v>3</v>
      </c>
    </row>
    <row r="32" spans="1:5" ht="13.5">
      <c r="A32" s="4" t="s">
        <v>35</v>
      </c>
      <c r="B32" s="9">
        <v>331</v>
      </c>
      <c r="C32" s="6">
        <v>717</v>
      </c>
      <c r="D32" s="10">
        <v>334</v>
      </c>
      <c r="E32" s="11">
        <v>383</v>
      </c>
    </row>
    <row r="33" spans="1:5" ht="13.5">
      <c r="A33" s="4" t="s">
        <v>36</v>
      </c>
      <c r="B33" s="9">
        <v>455</v>
      </c>
      <c r="C33" s="6">
        <v>893</v>
      </c>
      <c r="D33" s="10">
        <v>418</v>
      </c>
      <c r="E33" s="11">
        <v>475</v>
      </c>
    </row>
    <row r="34" spans="1:5" ht="13.5">
      <c r="A34" s="4" t="s">
        <v>37</v>
      </c>
      <c r="B34" s="9">
        <v>1350</v>
      </c>
      <c r="C34" s="6">
        <v>2934</v>
      </c>
      <c r="D34" s="10">
        <v>1468</v>
      </c>
      <c r="E34" s="11">
        <v>1466</v>
      </c>
    </row>
    <row r="35" spans="1:5" ht="13.5">
      <c r="A35" s="4" t="s">
        <v>38</v>
      </c>
      <c r="B35" s="9">
        <v>691</v>
      </c>
      <c r="C35" s="6">
        <v>1458</v>
      </c>
      <c r="D35" s="10">
        <v>692</v>
      </c>
      <c r="E35" s="11">
        <v>766</v>
      </c>
    </row>
    <row r="36" spans="1:5" ht="13.5">
      <c r="A36" s="4" t="s">
        <v>39</v>
      </c>
      <c r="B36" s="9">
        <v>1012</v>
      </c>
      <c r="C36" s="6">
        <v>1766</v>
      </c>
      <c r="D36" s="10">
        <v>899</v>
      </c>
      <c r="E36" s="11">
        <v>867</v>
      </c>
    </row>
    <row r="37" spans="1:5" ht="13.5">
      <c r="A37" s="4" t="s">
        <v>40</v>
      </c>
      <c r="B37" s="9">
        <v>215</v>
      </c>
      <c r="C37" s="6">
        <v>463</v>
      </c>
      <c r="D37" s="10">
        <v>225</v>
      </c>
      <c r="E37" s="11">
        <v>238</v>
      </c>
    </row>
    <row r="38" spans="1:5" ht="13.5">
      <c r="A38" s="4" t="s">
        <v>41</v>
      </c>
      <c r="B38" s="9">
        <v>892</v>
      </c>
      <c r="C38" s="6">
        <v>1752</v>
      </c>
      <c r="D38" s="10">
        <v>823</v>
      </c>
      <c r="E38" s="11">
        <v>929</v>
      </c>
    </row>
    <row r="39" spans="1:5" ht="13.5">
      <c r="A39" s="4" t="s">
        <v>42</v>
      </c>
      <c r="B39" s="9">
        <v>1115</v>
      </c>
      <c r="C39" s="6">
        <v>2579</v>
      </c>
      <c r="D39" s="10">
        <v>1167</v>
      </c>
      <c r="E39" s="11">
        <v>1412</v>
      </c>
    </row>
    <row r="40" spans="1:5" ht="13.5">
      <c r="A40" s="4" t="s">
        <v>43</v>
      </c>
      <c r="B40" s="9">
        <v>1510</v>
      </c>
      <c r="C40" s="6">
        <v>3196</v>
      </c>
      <c r="D40" s="10">
        <v>1413</v>
      </c>
      <c r="E40" s="11">
        <v>1783</v>
      </c>
    </row>
    <row r="41" spans="1:5" ht="13.5">
      <c r="A41" s="4" t="s">
        <v>44</v>
      </c>
      <c r="B41" s="9">
        <v>1005</v>
      </c>
      <c r="C41" s="6">
        <v>1888</v>
      </c>
      <c r="D41" s="10">
        <v>864</v>
      </c>
      <c r="E41" s="11">
        <v>1024</v>
      </c>
    </row>
    <row r="42" spans="1:5" ht="13.5">
      <c r="A42" s="4" t="s">
        <v>45</v>
      </c>
      <c r="B42" s="9">
        <v>1000</v>
      </c>
      <c r="C42" s="6">
        <v>1906</v>
      </c>
      <c r="D42" s="10">
        <v>882</v>
      </c>
      <c r="E42" s="11">
        <v>1024</v>
      </c>
    </row>
    <row r="43" spans="1:5" ht="13.5">
      <c r="A43" s="4" t="s">
        <v>46</v>
      </c>
      <c r="B43" s="9">
        <v>1097</v>
      </c>
      <c r="C43" s="6">
        <v>1977</v>
      </c>
      <c r="D43" s="10">
        <v>889</v>
      </c>
      <c r="E43" s="11">
        <v>1088</v>
      </c>
    </row>
    <row r="44" spans="1:5" ht="13.5">
      <c r="A44" s="4" t="s">
        <v>47</v>
      </c>
      <c r="B44" s="9">
        <v>1619</v>
      </c>
      <c r="C44" s="6">
        <v>3017</v>
      </c>
      <c r="D44" s="10">
        <v>1309</v>
      </c>
      <c r="E44" s="11">
        <v>1708</v>
      </c>
    </row>
    <row r="45" spans="1:5" ht="13.5">
      <c r="A45" s="4" t="s">
        <v>48</v>
      </c>
      <c r="B45" s="9">
        <v>1209</v>
      </c>
      <c r="C45" s="6">
        <v>2288</v>
      </c>
      <c r="D45" s="10">
        <v>968</v>
      </c>
      <c r="E45" s="11">
        <v>1320</v>
      </c>
    </row>
    <row r="46" spans="1:5" ht="13.5">
      <c r="A46" s="4" t="s">
        <v>49</v>
      </c>
      <c r="B46" s="9">
        <v>1351</v>
      </c>
      <c r="C46" s="6">
        <v>2520</v>
      </c>
      <c r="D46" s="10">
        <v>1079</v>
      </c>
      <c r="E46" s="11">
        <v>1441</v>
      </c>
    </row>
    <row r="47" spans="1:5" ht="13.5">
      <c r="A47" s="4" t="s">
        <v>50</v>
      </c>
      <c r="B47" s="9">
        <v>1062</v>
      </c>
      <c r="C47" s="6">
        <v>2175</v>
      </c>
      <c r="D47" s="10">
        <v>1022</v>
      </c>
      <c r="E47" s="11">
        <v>1153</v>
      </c>
    </row>
    <row r="48" spans="1:5" ht="13.5">
      <c r="A48" s="4" t="s">
        <v>51</v>
      </c>
      <c r="B48" s="9">
        <v>556</v>
      </c>
      <c r="C48" s="6">
        <v>1022</v>
      </c>
      <c r="D48" s="10">
        <v>459</v>
      </c>
      <c r="E48" s="11">
        <v>563</v>
      </c>
    </row>
    <row r="49" spans="1:5" ht="13.5">
      <c r="A49" s="4" t="s">
        <v>52</v>
      </c>
      <c r="B49" s="9">
        <v>819</v>
      </c>
      <c r="C49" s="6">
        <v>1416</v>
      </c>
      <c r="D49" s="10">
        <v>689</v>
      </c>
      <c r="E49" s="11">
        <v>727</v>
      </c>
    </row>
    <row r="50" spans="1:5" ht="13.5">
      <c r="A50" s="4" t="s">
        <v>53</v>
      </c>
      <c r="B50" s="9">
        <v>1161</v>
      </c>
      <c r="C50" s="6">
        <v>2432</v>
      </c>
      <c r="D50" s="10">
        <v>1079</v>
      </c>
      <c r="E50" s="11">
        <v>1353</v>
      </c>
    </row>
    <row r="51" spans="1:5" ht="13.5">
      <c r="A51" s="4" t="s">
        <v>54</v>
      </c>
      <c r="B51" s="9">
        <v>1157</v>
      </c>
      <c r="C51" s="6">
        <v>2435</v>
      </c>
      <c r="D51" s="10">
        <v>1090</v>
      </c>
      <c r="E51" s="11">
        <v>1345</v>
      </c>
    </row>
    <row r="52" spans="1:5" ht="13.5">
      <c r="A52" s="4" t="s">
        <v>55</v>
      </c>
      <c r="B52" s="9">
        <v>871</v>
      </c>
      <c r="C52" s="6">
        <v>1526</v>
      </c>
      <c r="D52" s="10">
        <v>594</v>
      </c>
      <c r="E52" s="11">
        <v>932</v>
      </c>
    </row>
    <row r="53" spans="1:5" ht="13.5">
      <c r="A53" s="4" t="s">
        <v>56</v>
      </c>
      <c r="B53" s="9">
        <v>1249</v>
      </c>
      <c r="C53" s="6">
        <v>2059</v>
      </c>
      <c r="D53" s="10">
        <v>860</v>
      </c>
      <c r="E53" s="11">
        <v>1199</v>
      </c>
    </row>
    <row r="54" spans="1:5" ht="13.5">
      <c r="A54" s="4" t="s">
        <v>57</v>
      </c>
      <c r="B54" s="9">
        <v>639</v>
      </c>
      <c r="C54" s="6">
        <v>1203</v>
      </c>
      <c r="D54" s="10">
        <v>580</v>
      </c>
      <c r="E54" s="11">
        <v>623</v>
      </c>
    </row>
    <row r="55" spans="1:5" ht="13.5">
      <c r="A55" s="4" t="s">
        <v>58</v>
      </c>
      <c r="B55" s="9">
        <v>1048</v>
      </c>
      <c r="C55" s="6">
        <v>1875</v>
      </c>
      <c r="D55" s="10">
        <v>834</v>
      </c>
      <c r="E55" s="11">
        <v>1041</v>
      </c>
    </row>
    <row r="56" spans="1:5" ht="13.5">
      <c r="A56" s="4" t="s">
        <v>59</v>
      </c>
      <c r="B56" s="9">
        <v>387</v>
      </c>
      <c r="C56" s="6">
        <v>852</v>
      </c>
      <c r="D56" s="10">
        <v>384</v>
      </c>
      <c r="E56" s="11">
        <v>468</v>
      </c>
    </row>
    <row r="57" spans="1:5" ht="13.5">
      <c r="A57" s="4" t="s">
        <v>60</v>
      </c>
      <c r="B57" s="9">
        <v>1419</v>
      </c>
      <c r="C57" s="6">
        <v>2926</v>
      </c>
      <c r="D57" s="10">
        <v>1253</v>
      </c>
      <c r="E57" s="11">
        <v>1673</v>
      </c>
    </row>
    <row r="58" spans="1:5" ht="13.5">
      <c r="A58" s="4" t="s">
        <v>61</v>
      </c>
      <c r="B58" s="9">
        <v>1161</v>
      </c>
      <c r="C58" s="6">
        <v>2397</v>
      </c>
      <c r="D58" s="10">
        <v>1062</v>
      </c>
      <c r="E58" s="11">
        <v>1335</v>
      </c>
    </row>
    <row r="59" spans="1:5" ht="13.5">
      <c r="A59" s="4" t="s">
        <v>62</v>
      </c>
      <c r="B59" s="9">
        <v>427</v>
      </c>
      <c r="C59" s="6">
        <v>967</v>
      </c>
      <c r="D59" s="10">
        <v>487</v>
      </c>
      <c r="E59" s="11">
        <v>480</v>
      </c>
    </row>
    <row r="60" spans="1:5" ht="13.5">
      <c r="A60" s="4" t="s">
        <v>63</v>
      </c>
      <c r="B60" s="9">
        <v>803</v>
      </c>
      <c r="C60" s="6">
        <v>1701</v>
      </c>
      <c r="D60" s="10">
        <v>867</v>
      </c>
      <c r="E60" s="11">
        <v>834</v>
      </c>
    </row>
    <row r="61" spans="1:5" ht="13.5">
      <c r="A61" s="4" t="s">
        <v>64</v>
      </c>
      <c r="B61" s="9">
        <v>1734</v>
      </c>
      <c r="C61" s="6">
        <v>3370</v>
      </c>
      <c r="D61" s="10">
        <v>1449</v>
      </c>
      <c r="E61" s="11">
        <v>1921</v>
      </c>
    </row>
    <row r="62" spans="1:5" ht="13.5">
      <c r="A62" s="4" t="s">
        <v>65</v>
      </c>
      <c r="B62" s="9">
        <v>987</v>
      </c>
      <c r="C62" s="6">
        <v>1846</v>
      </c>
      <c r="D62" s="10">
        <v>835</v>
      </c>
      <c r="E62" s="11">
        <v>1011</v>
      </c>
    </row>
    <row r="63" spans="1:5" ht="13.5">
      <c r="A63" s="12" t="s">
        <v>66</v>
      </c>
      <c r="B63" s="13"/>
      <c r="C63" s="13"/>
      <c r="D63" s="13"/>
      <c r="E63" s="13"/>
    </row>
    <row r="64" spans="1:5" ht="13.5">
      <c r="A64" s="14" t="s">
        <v>67</v>
      </c>
      <c r="B64" s="15">
        <v>48957</v>
      </c>
      <c r="C64" s="15">
        <v>95428</v>
      </c>
      <c r="D64" s="15">
        <v>42743</v>
      </c>
      <c r="E64" s="15">
        <v>52685</v>
      </c>
    </row>
    <row r="65" spans="1:5" ht="13.5">
      <c r="A65" s="4" t="s">
        <v>68</v>
      </c>
      <c r="B65" s="5">
        <v>2762</v>
      </c>
      <c r="C65" s="6">
        <v>5652</v>
      </c>
      <c r="D65" s="7">
        <v>2432</v>
      </c>
      <c r="E65" s="8">
        <v>3220</v>
      </c>
    </row>
    <row r="66" spans="1:5" ht="13.5">
      <c r="A66" s="4" t="s">
        <v>69</v>
      </c>
      <c r="B66" s="9">
        <v>788</v>
      </c>
      <c r="C66" s="6">
        <v>1589</v>
      </c>
      <c r="D66" s="10">
        <v>675</v>
      </c>
      <c r="E66" s="11">
        <v>914</v>
      </c>
    </row>
    <row r="67" spans="1:5" ht="13.5">
      <c r="A67" s="4" t="s">
        <v>70</v>
      </c>
      <c r="B67" s="9">
        <v>663</v>
      </c>
      <c r="C67" s="6">
        <v>1350</v>
      </c>
      <c r="D67" s="10">
        <v>825</v>
      </c>
      <c r="E67" s="11">
        <v>525</v>
      </c>
    </row>
    <row r="68" spans="1:5" ht="13.5">
      <c r="A68" s="4" t="s">
        <v>71</v>
      </c>
      <c r="B68" s="9">
        <v>1402</v>
      </c>
      <c r="C68" s="6">
        <v>2802</v>
      </c>
      <c r="D68" s="10">
        <v>1250</v>
      </c>
      <c r="E68" s="11">
        <v>1552</v>
      </c>
    </row>
    <row r="69" spans="1:5" ht="13.5">
      <c r="A69" s="4" t="s">
        <v>72</v>
      </c>
      <c r="B69" s="9">
        <v>1382</v>
      </c>
      <c r="C69" s="6">
        <v>2370</v>
      </c>
      <c r="D69" s="10">
        <v>1053</v>
      </c>
      <c r="E69" s="11">
        <v>1317</v>
      </c>
    </row>
    <row r="70" spans="1:5" ht="13.5">
      <c r="A70" s="4" t="s">
        <v>73</v>
      </c>
      <c r="B70" s="9">
        <v>1277</v>
      </c>
      <c r="C70" s="6">
        <v>2519</v>
      </c>
      <c r="D70" s="10">
        <v>1105</v>
      </c>
      <c r="E70" s="11">
        <v>1414</v>
      </c>
    </row>
    <row r="71" spans="1:5" ht="13.5">
      <c r="A71" s="4" t="s">
        <v>74</v>
      </c>
      <c r="B71" s="9">
        <v>1223</v>
      </c>
      <c r="C71" s="6">
        <v>2361</v>
      </c>
      <c r="D71" s="10">
        <v>1005</v>
      </c>
      <c r="E71" s="11">
        <v>1356</v>
      </c>
    </row>
    <row r="72" spans="1:5" ht="13.5">
      <c r="A72" s="4" t="s">
        <v>75</v>
      </c>
      <c r="B72" s="9">
        <v>765</v>
      </c>
      <c r="C72" s="6">
        <v>1449</v>
      </c>
      <c r="D72" s="10">
        <v>787</v>
      </c>
      <c r="E72" s="11">
        <v>662</v>
      </c>
    </row>
    <row r="73" spans="1:5" ht="13.5">
      <c r="A73" s="4" t="s">
        <v>76</v>
      </c>
      <c r="B73" s="9">
        <v>747</v>
      </c>
      <c r="C73" s="6">
        <v>1639</v>
      </c>
      <c r="D73" s="10">
        <v>777</v>
      </c>
      <c r="E73" s="11">
        <v>862</v>
      </c>
    </row>
    <row r="74" spans="1:5" ht="13.5">
      <c r="A74" s="4" t="s">
        <v>77</v>
      </c>
      <c r="B74" s="9">
        <v>1899</v>
      </c>
      <c r="C74" s="6">
        <v>3690</v>
      </c>
      <c r="D74" s="10">
        <v>1670</v>
      </c>
      <c r="E74" s="11">
        <v>2020</v>
      </c>
    </row>
    <row r="75" spans="1:5" ht="13.5">
      <c r="A75" s="4" t="s">
        <v>78</v>
      </c>
      <c r="B75" s="9">
        <v>1587</v>
      </c>
      <c r="C75" s="6">
        <v>2634</v>
      </c>
      <c r="D75" s="10">
        <v>1556</v>
      </c>
      <c r="E75" s="11">
        <v>1078</v>
      </c>
    </row>
    <row r="76" spans="1:5" ht="13.5">
      <c r="A76" s="4" t="s">
        <v>79</v>
      </c>
      <c r="B76" s="9">
        <v>1369</v>
      </c>
      <c r="C76" s="6">
        <v>3170</v>
      </c>
      <c r="D76" s="10">
        <v>1431</v>
      </c>
      <c r="E76" s="11">
        <v>1739</v>
      </c>
    </row>
    <row r="77" spans="1:5" ht="13.5">
      <c r="A77" s="4" t="s">
        <v>80</v>
      </c>
      <c r="B77" s="9">
        <v>1287</v>
      </c>
      <c r="C77" s="6">
        <v>2718</v>
      </c>
      <c r="D77" s="10">
        <v>1171</v>
      </c>
      <c r="E77" s="11">
        <v>1547</v>
      </c>
    </row>
    <row r="78" spans="1:5" ht="13.5">
      <c r="A78" s="4" t="s">
        <v>81</v>
      </c>
      <c r="B78" s="9">
        <v>1323</v>
      </c>
      <c r="C78" s="6">
        <v>2956</v>
      </c>
      <c r="D78" s="10">
        <v>1336</v>
      </c>
      <c r="E78" s="11">
        <v>1620</v>
      </c>
    </row>
    <row r="79" spans="1:5" ht="13.5">
      <c r="A79" s="4" t="s">
        <v>82</v>
      </c>
      <c r="B79" s="9">
        <v>1157</v>
      </c>
      <c r="C79" s="6">
        <v>2615</v>
      </c>
      <c r="D79" s="10">
        <v>1273</v>
      </c>
      <c r="E79" s="11">
        <v>1342</v>
      </c>
    </row>
    <row r="80" spans="1:5" ht="13.5">
      <c r="A80" s="4" t="s">
        <v>83</v>
      </c>
      <c r="B80" s="9">
        <v>1546</v>
      </c>
      <c r="C80" s="6">
        <v>3098</v>
      </c>
      <c r="D80" s="10">
        <v>1426</v>
      </c>
      <c r="E80" s="11">
        <v>1672</v>
      </c>
    </row>
    <row r="81" spans="1:5" ht="13.5">
      <c r="A81" s="4" t="s">
        <v>84</v>
      </c>
      <c r="B81" s="9">
        <v>228</v>
      </c>
      <c r="C81" s="6">
        <v>552</v>
      </c>
      <c r="D81" s="10">
        <v>256</v>
      </c>
      <c r="E81" s="11">
        <v>296</v>
      </c>
    </row>
    <row r="82" spans="1:5" ht="13.5">
      <c r="A82" s="4" t="s">
        <v>85</v>
      </c>
      <c r="B82" s="9">
        <v>178</v>
      </c>
      <c r="C82" s="6">
        <v>482</v>
      </c>
      <c r="D82" s="10">
        <v>217</v>
      </c>
      <c r="E82" s="11">
        <v>265</v>
      </c>
    </row>
    <row r="83" spans="1:5" ht="13.5">
      <c r="A83" s="4" t="s">
        <v>86</v>
      </c>
      <c r="B83" s="9">
        <v>72</v>
      </c>
      <c r="C83" s="6">
        <v>104</v>
      </c>
      <c r="D83" s="10">
        <v>46</v>
      </c>
      <c r="E83" s="11">
        <v>58</v>
      </c>
    </row>
    <row r="84" spans="1:5" ht="13.5">
      <c r="A84" s="4" t="s">
        <v>87</v>
      </c>
      <c r="B84" s="9">
        <v>2297</v>
      </c>
      <c r="C84" s="6">
        <v>4879</v>
      </c>
      <c r="D84" s="10">
        <v>2245</v>
      </c>
      <c r="E84" s="11">
        <v>2634</v>
      </c>
    </row>
    <row r="85" spans="1:5" ht="13.5">
      <c r="A85" s="4" t="s">
        <v>88</v>
      </c>
      <c r="B85" s="9">
        <v>25</v>
      </c>
      <c r="C85" s="6">
        <v>43</v>
      </c>
      <c r="D85" s="10">
        <v>13</v>
      </c>
      <c r="E85" s="11">
        <v>30</v>
      </c>
    </row>
    <row r="86" spans="1:5" ht="13.5">
      <c r="A86" s="4" t="s">
        <v>89</v>
      </c>
      <c r="B86" s="9">
        <v>187</v>
      </c>
      <c r="C86" s="6">
        <v>324</v>
      </c>
      <c r="D86" s="10">
        <v>121</v>
      </c>
      <c r="E86" s="11">
        <v>203</v>
      </c>
    </row>
    <row r="87" spans="1:5" ht="13.5">
      <c r="A87" s="4" t="s">
        <v>90</v>
      </c>
      <c r="B87" s="9">
        <v>665</v>
      </c>
      <c r="C87" s="6">
        <v>1635</v>
      </c>
      <c r="D87" s="10">
        <v>748</v>
      </c>
      <c r="E87" s="11">
        <v>887</v>
      </c>
    </row>
    <row r="88" spans="1:5" ht="13.5">
      <c r="A88" s="4" t="s">
        <v>91</v>
      </c>
      <c r="B88" s="9">
        <v>918</v>
      </c>
      <c r="C88" s="6">
        <v>2346</v>
      </c>
      <c r="D88" s="10">
        <v>1081</v>
      </c>
      <c r="E88" s="11">
        <v>1265</v>
      </c>
    </row>
    <row r="89" spans="1:5" ht="13.5">
      <c r="A89" s="4" t="s">
        <v>92</v>
      </c>
      <c r="B89" s="9">
        <v>536</v>
      </c>
      <c r="C89" s="6">
        <v>1515</v>
      </c>
      <c r="D89" s="10">
        <v>727</v>
      </c>
      <c r="E89" s="11">
        <v>788</v>
      </c>
    </row>
    <row r="90" spans="1:5" ht="13.5">
      <c r="A90" s="4" t="s">
        <v>93</v>
      </c>
      <c r="B90" s="9">
        <v>37</v>
      </c>
      <c r="C90" s="6">
        <v>80</v>
      </c>
      <c r="D90" s="10">
        <v>42</v>
      </c>
      <c r="E90" s="11">
        <v>38</v>
      </c>
    </row>
    <row r="91" spans="1:5" ht="13.5">
      <c r="A91" s="4" t="s">
        <v>94</v>
      </c>
      <c r="B91" s="16">
        <v>0</v>
      </c>
      <c r="C91" s="17">
        <v>0</v>
      </c>
      <c r="D91" s="18">
        <v>0</v>
      </c>
      <c r="E91" s="19">
        <v>0</v>
      </c>
    </row>
    <row r="92" spans="1:5" ht="13.5">
      <c r="A92" s="4" t="s">
        <v>95</v>
      </c>
      <c r="B92" s="9">
        <v>1</v>
      </c>
      <c r="C92" s="6">
        <v>1</v>
      </c>
      <c r="D92" s="10">
        <v>1</v>
      </c>
      <c r="E92" s="11">
        <v>0</v>
      </c>
    </row>
    <row r="93" spans="1:5" ht="13.5">
      <c r="A93" s="4" t="s">
        <v>96</v>
      </c>
      <c r="B93" s="9">
        <v>6</v>
      </c>
      <c r="C93" s="6">
        <v>12</v>
      </c>
      <c r="D93" s="10">
        <v>4</v>
      </c>
      <c r="E93" s="11">
        <v>8</v>
      </c>
    </row>
    <row r="94" spans="1:5" ht="13.5">
      <c r="A94" s="4" t="s">
        <v>97</v>
      </c>
      <c r="B94" s="9">
        <v>74</v>
      </c>
      <c r="C94" s="6">
        <v>189</v>
      </c>
      <c r="D94" s="10">
        <v>91</v>
      </c>
      <c r="E94" s="11">
        <v>98</v>
      </c>
    </row>
    <row r="95" spans="1:5" ht="13.5">
      <c r="A95" s="4" t="s">
        <v>98</v>
      </c>
      <c r="B95" s="9">
        <v>63</v>
      </c>
      <c r="C95" s="6">
        <v>162</v>
      </c>
      <c r="D95" s="10">
        <v>73</v>
      </c>
      <c r="E95" s="11">
        <v>89</v>
      </c>
    </row>
    <row r="96" spans="1:5" ht="13.5">
      <c r="A96" s="4" t="s">
        <v>99</v>
      </c>
      <c r="B96" s="9">
        <v>66</v>
      </c>
      <c r="C96" s="6">
        <v>169</v>
      </c>
      <c r="D96" s="10">
        <v>91</v>
      </c>
      <c r="E96" s="11">
        <v>78</v>
      </c>
    </row>
    <row r="97" spans="1:5" ht="13.5">
      <c r="A97" s="4" t="s">
        <v>100</v>
      </c>
      <c r="B97" s="9">
        <v>131</v>
      </c>
      <c r="C97" s="6">
        <v>169</v>
      </c>
      <c r="D97" s="10">
        <v>86</v>
      </c>
      <c r="E97" s="11">
        <v>83</v>
      </c>
    </row>
    <row r="98" spans="1:5" ht="13.5">
      <c r="A98" s="4" t="s">
        <v>101</v>
      </c>
      <c r="B98" s="9">
        <v>21</v>
      </c>
      <c r="C98" s="6">
        <v>48</v>
      </c>
      <c r="D98" s="10">
        <v>21</v>
      </c>
      <c r="E98" s="11">
        <v>27</v>
      </c>
    </row>
    <row r="99" spans="1:5" ht="13.5">
      <c r="A99" s="4" t="s">
        <v>102</v>
      </c>
      <c r="B99" s="9">
        <v>28</v>
      </c>
      <c r="C99" s="6">
        <v>64</v>
      </c>
      <c r="D99" s="10">
        <v>32</v>
      </c>
      <c r="E99" s="11">
        <v>32</v>
      </c>
    </row>
    <row r="100" spans="1:5" ht="13.5">
      <c r="A100" s="12" t="s">
        <v>103</v>
      </c>
      <c r="B100" s="13"/>
      <c r="C100" s="13"/>
      <c r="D100" s="13"/>
      <c r="E100" s="13"/>
    </row>
    <row r="101" spans="1:5" ht="13.5">
      <c r="A101" s="14" t="s">
        <v>104</v>
      </c>
      <c r="B101" s="15">
        <v>26710</v>
      </c>
      <c r="C101" s="15">
        <v>55386</v>
      </c>
      <c r="D101" s="15">
        <v>25667</v>
      </c>
      <c r="E101" s="15">
        <v>29719</v>
      </c>
    </row>
    <row r="102" spans="1:5" ht="13.5">
      <c r="A102" s="4" t="s">
        <v>105</v>
      </c>
      <c r="B102" s="5">
        <v>312</v>
      </c>
      <c r="C102" s="6">
        <v>757</v>
      </c>
      <c r="D102" s="7">
        <v>357</v>
      </c>
      <c r="E102" s="8">
        <v>400</v>
      </c>
    </row>
    <row r="103" spans="1:5" ht="13.5">
      <c r="A103" s="4" t="s">
        <v>106</v>
      </c>
      <c r="B103" s="9">
        <v>947</v>
      </c>
      <c r="C103" s="6">
        <v>2374</v>
      </c>
      <c r="D103" s="10">
        <v>1145</v>
      </c>
      <c r="E103" s="11">
        <v>1229</v>
      </c>
    </row>
    <row r="104" spans="1:5" ht="13.5">
      <c r="A104" s="4" t="s">
        <v>107</v>
      </c>
      <c r="B104" s="9">
        <v>187</v>
      </c>
      <c r="C104" s="6">
        <v>472</v>
      </c>
      <c r="D104" s="10">
        <v>223</v>
      </c>
      <c r="E104" s="11">
        <v>249</v>
      </c>
    </row>
    <row r="105" spans="1:5" ht="13.5">
      <c r="A105" s="4" t="s">
        <v>108</v>
      </c>
      <c r="B105" s="9">
        <v>106</v>
      </c>
      <c r="C105" s="6">
        <v>256</v>
      </c>
      <c r="D105" s="10">
        <v>114</v>
      </c>
      <c r="E105" s="11">
        <v>142</v>
      </c>
    </row>
    <row r="106" spans="1:5" ht="13.5">
      <c r="A106" s="4" t="s">
        <v>109</v>
      </c>
      <c r="B106" s="9">
        <v>53</v>
      </c>
      <c r="C106" s="6">
        <v>151</v>
      </c>
      <c r="D106" s="10">
        <v>76</v>
      </c>
      <c r="E106" s="11">
        <v>75</v>
      </c>
    </row>
    <row r="107" spans="1:5" ht="13.5">
      <c r="A107" s="4" t="s">
        <v>110</v>
      </c>
      <c r="B107" s="9">
        <v>684</v>
      </c>
      <c r="C107" s="6">
        <v>1902</v>
      </c>
      <c r="D107" s="10">
        <v>920</v>
      </c>
      <c r="E107" s="11">
        <v>982</v>
      </c>
    </row>
    <row r="108" spans="1:5" ht="13.5">
      <c r="A108" s="4" t="s">
        <v>111</v>
      </c>
      <c r="B108" s="9">
        <v>30</v>
      </c>
      <c r="C108" s="6">
        <v>57</v>
      </c>
      <c r="D108" s="10">
        <v>19</v>
      </c>
      <c r="E108" s="11">
        <v>38</v>
      </c>
    </row>
    <row r="109" spans="1:5" ht="13.5">
      <c r="A109" s="4" t="s">
        <v>112</v>
      </c>
      <c r="B109" s="9">
        <v>202</v>
      </c>
      <c r="C109" s="6">
        <v>525</v>
      </c>
      <c r="D109" s="10">
        <v>256</v>
      </c>
      <c r="E109" s="11">
        <v>269</v>
      </c>
    </row>
    <row r="110" spans="1:5" ht="13.5">
      <c r="A110" s="4" t="s">
        <v>113</v>
      </c>
      <c r="B110" s="9">
        <v>11</v>
      </c>
      <c r="C110" s="6">
        <v>35</v>
      </c>
      <c r="D110" s="10">
        <v>19</v>
      </c>
      <c r="E110" s="11">
        <v>16</v>
      </c>
    </row>
    <row r="111" spans="1:5" ht="13.5">
      <c r="A111" s="4" t="s">
        <v>114</v>
      </c>
      <c r="B111" s="9">
        <v>367</v>
      </c>
      <c r="C111" s="6">
        <v>845</v>
      </c>
      <c r="D111" s="10">
        <v>386</v>
      </c>
      <c r="E111" s="11">
        <v>459</v>
      </c>
    </row>
    <row r="112" spans="1:5" ht="13.5">
      <c r="A112" s="4" t="s">
        <v>115</v>
      </c>
      <c r="B112" s="9">
        <v>46</v>
      </c>
      <c r="C112" s="6">
        <v>121</v>
      </c>
      <c r="D112" s="10">
        <v>63</v>
      </c>
      <c r="E112" s="11">
        <v>58</v>
      </c>
    </row>
    <row r="113" spans="1:5" ht="13.5">
      <c r="A113" s="4" t="s">
        <v>116</v>
      </c>
      <c r="B113" s="9">
        <v>325</v>
      </c>
      <c r="C113" s="6">
        <v>842</v>
      </c>
      <c r="D113" s="10">
        <v>393</v>
      </c>
      <c r="E113" s="11">
        <v>449</v>
      </c>
    </row>
    <row r="114" spans="1:5" ht="13.5">
      <c r="A114" s="4" t="s">
        <v>117</v>
      </c>
      <c r="B114" s="9">
        <v>52</v>
      </c>
      <c r="C114" s="6">
        <v>129</v>
      </c>
      <c r="D114" s="10">
        <v>64</v>
      </c>
      <c r="E114" s="11">
        <v>65</v>
      </c>
    </row>
    <row r="115" spans="1:5" ht="13.5">
      <c r="A115" s="4" t="s">
        <v>118</v>
      </c>
      <c r="B115" s="9">
        <v>48</v>
      </c>
      <c r="C115" s="6">
        <v>143</v>
      </c>
      <c r="D115" s="10">
        <v>72</v>
      </c>
      <c r="E115" s="11">
        <v>71</v>
      </c>
    </row>
    <row r="116" spans="1:5" ht="13.5">
      <c r="A116" s="12" t="s">
        <v>119</v>
      </c>
      <c r="B116" s="13"/>
      <c r="C116" s="13"/>
      <c r="D116" s="13"/>
      <c r="E116" s="13"/>
    </row>
    <row r="117" spans="1:5" ht="13.5">
      <c r="A117" s="14" t="s">
        <v>67</v>
      </c>
      <c r="B117" s="15">
        <v>3370</v>
      </c>
      <c r="C117" s="15">
        <v>8609</v>
      </c>
      <c r="D117" s="15">
        <v>4107</v>
      </c>
      <c r="E117" s="15">
        <v>4502</v>
      </c>
    </row>
    <row r="118" spans="1:5" ht="13.5">
      <c r="A118" s="4" t="s">
        <v>120</v>
      </c>
      <c r="B118" s="5">
        <v>2271</v>
      </c>
      <c r="C118" s="6">
        <v>4810</v>
      </c>
      <c r="D118" s="7">
        <v>2189</v>
      </c>
      <c r="E118" s="8">
        <v>2621</v>
      </c>
    </row>
    <row r="119" spans="1:5" ht="13.5">
      <c r="A119" s="4" t="s">
        <v>121</v>
      </c>
      <c r="B119" s="9">
        <v>2643</v>
      </c>
      <c r="C119" s="6">
        <v>5479</v>
      </c>
      <c r="D119" s="10">
        <v>2494</v>
      </c>
      <c r="E119" s="11">
        <v>2985</v>
      </c>
    </row>
    <row r="120" spans="1:5" ht="13.5">
      <c r="A120" s="4" t="s">
        <v>122</v>
      </c>
      <c r="B120" s="9">
        <v>1566</v>
      </c>
      <c r="C120" s="6">
        <v>3145</v>
      </c>
      <c r="D120" s="10">
        <v>1450</v>
      </c>
      <c r="E120" s="11">
        <v>1695</v>
      </c>
    </row>
    <row r="121" spans="1:5" ht="13.5">
      <c r="A121" s="4" t="s">
        <v>123</v>
      </c>
      <c r="B121" s="9">
        <v>1301</v>
      </c>
      <c r="C121" s="6">
        <v>2613</v>
      </c>
      <c r="D121" s="10">
        <v>1244</v>
      </c>
      <c r="E121" s="11">
        <v>1369</v>
      </c>
    </row>
    <row r="122" spans="1:5" ht="13.5">
      <c r="A122" s="4" t="s">
        <v>124</v>
      </c>
      <c r="B122" s="9">
        <v>2081</v>
      </c>
      <c r="C122" s="6">
        <v>4276</v>
      </c>
      <c r="D122" s="10">
        <v>2004</v>
      </c>
      <c r="E122" s="11">
        <v>2272</v>
      </c>
    </row>
    <row r="123" spans="1:5" ht="13.5">
      <c r="A123" s="4" t="s">
        <v>125</v>
      </c>
      <c r="B123" s="9">
        <v>758</v>
      </c>
      <c r="C123" s="6">
        <v>1877</v>
      </c>
      <c r="D123" s="10">
        <v>848</v>
      </c>
      <c r="E123" s="11">
        <v>1029</v>
      </c>
    </row>
    <row r="124" spans="1:5" ht="13.5">
      <c r="A124" s="4" t="s">
        <v>126</v>
      </c>
      <c r="B124" s="9">
        <v>1348</v>
      </c>
      <c r="C124" s="6">
        <v>3099</v>
      </c>
      <c r="D124" s="10">
        <v>1378</v>
      </c>
      <c r="E124" s="11">
        <v>1721</v>
      </c>
    </row>
    <row r="125" spans="1:5" ht="13.5">
      <c r="A125" s="4" t="s">
        <v>127</v>
      </c>
      <c r="B125" s="9">
        <v>1326</v>
      </c>
      <c r="C125" s="6">
        <v>3353</v>
      </c>
      <c r="D125" s="10">
        <v>1571</v>
      </c>
      <c r="E125" s="11">
        <v>1782</v>
      </c>
    </row>
    <row r="126" spans="1:5" ht="13.5">
      <c r="A126" s="4" t="s">
        <v>128</v>
      </c>
      <c r="B126" s="9">
        <v>1859</v>
      </c>
      <c r="C126" s="6">
        <v>4060</v>
      </c>
      <c r="D126" s="10">
        <v>1819</v>
      </c>
      <c r="E126" s="11">
        <v>2241</v>
      </c>
    </row>
    <row r="127" spans="1:5" ht="13.5">
      <c r="A127" s="4" t="s">
        <v>129</v>
      </c>
      <c r="B127" s="9">
        <v>1402</v>
      </c>
      <c r="C127" s="6">
        <v>3220</v>
      </c>
      <c r="D127" s="10">
        <v>1485</v>
      </c>
      <c r="E127" s="11">
        <v>1735</v>
      </c>
    </row>
    <row r="128" spans="1:5" ht="13.5">
      <c r="A128" s="4" t="s">
        <v>130</v>
      </c>
      <c r="B128" s="9">
        <v>545</v>
      </c>
      <c r="C128" s="6">
        <v>1275</v>
      </c>
      <c r="D128" s="10">
        <v>574</v>
      </c>
      <c r="E128" s="11">
        <v>701</v>
      </c>
    </row>
    <row r="129" spans="1:5" ht="13.5">
      <c r="A129" s="4" t="s">
        <v>131</v>
      </c>
      <c r="B129" s="9">
        <v>971</v>
      </c>
      <c r="C129" s="6">
        <v>2203</v>
      </c>
      <c r="D129" s="10">
        <v>1000</v>
      </c>
      <c r="E129" s="11">
        <v>1203</v>
      </c>
    </row>
    <row r="130" spans="1:5" ht="13.5">
      <c r="A130" s="4" t="s">
        <v>132</v>
      </c>
      <c r="B130" s="9">
        <v>1384</v>
      </c>
      <c r="C130" s="6">
        <v>2882</v>
      </c>
      <c r="D130" s="10">
        <v>1294</v>
      </c>
      <c r="E130" s="11">
        <v>1588</v>
      </c>
    </row>
    <row r="131" spans="1:5" ht="13.5">
      <c r="A131" s="4" t="s">
        <v>133</v>
      </c>
      <c r="B131" s="9">
        <v>1325</v>
      </c>
      <c r="C131" s="6">
        <v>3019</v>
      </c>
      <c r="D131" s="10">
        <v>1369</v>
      </c>
      <c r="E131" s="11">
        <v>1650</v>
      </c>
    </row>
    <row r="132" spans="1:5" ht="13.5">
      <c r="A132" s="4" t="s">
        <v>134</v>
      </c>
      <c r="B132" s="9">
        <v>1368</v>
      </c>
      <c r="C132" s="6">
        <v>3642</v>
      </c>
      <c r="D132" s="10">
        <v>1835</v>
      </c>
      <c r="E132" s="11">
        <v>1807</v>
      </c>
    </row>
    <row r="133" spans="1:5" ht="13.5">
      <c r="A133" s="4" t="s">
        <v>135</v>
      </c>
      <c r="B133" s="9">
        <v>306</v>
      </c>
      <c r="C133" s="6">
        <v>836</v>
      </c>
      <c r="D133" s="10">
        <v>381</v>
      </c>
      <c r="E133" s="11">
        <v>455</v>
      </c>
    </row>
    <row r="134" spans="1:5" ht="13.5">
      <c r="A134" s="4" t="s">
        <v>136</v>
      </c>
      <c r="B134" s="9">
        <v>281</v>
      </c>
      <c r="C134" s="6">
        <v>763</v>
      </c>
      <c r="D134" s="10">
        <v>361</v>
      </c>
      <c r="E134" s="11">
        <v>402</v>
      </c>
    </row>
    <row r="135" spans="1:5" ht="13.5">
      <c r="A135" s="4" t="s">
        <v>137</v>
      </c>
      <c r="B135" s="9">
        <v>99</v>
      </c>
      <c r="C135" s="6">
        <v>261</v>
      </c>
      <c r="D135" s="10">
        <v>116</v>
      </c>
      <c r="E135" s="11">
        <v>145</v>
      </c>
    </row>
    <row r="136" spans="1:5" ht="13.5">
      <c r="A136" s="4" t="s">
        <v>138</v>
      </c>
      <c r="B136" s="9">
        <v>484</v>
      </c>
      <c r="C136" s="6">
        <v>1174</v>
      </c>
      <c r="D136" s="10">
        <v>549</v>
      </c>
      <c r="E136" s="11">
        <v>625</v>
      </c>
    </row>
    <row r="137" spans="1:5" ht="13.5">
      <c r="A137" s="4" t="s">
        <v>139</v>
      </c>
      <c r="B137" s="9">
        <v>191</v>
      </c>
      <c r="C137" s="6">
        <v>446</v>
      </c>
      <c r="D137" s="10">
        <v>205</v>
      </c>
      <c r="E137" s="11">
        <v>241</v>
      </c>
    </row>
    <row r="138" spans="1:5" ht="13.5">
      <c r="A138" s="4" t="s">
        <v>140</v>
      </c>
      <c r="B138" s="9">
        <v>1438</v>
      </c>
      <c r="C138" s="6">
        <v>3537</v>
      </c>
      <c r="D138" s="10">
        <v>1672</v>
      </c>
      <c r="E138" s="11">
        <v>1865</v>
      </c>
    </row>
    <row r="139" spans="1:5" ht="13.5">
      <c r="A139" s="4" t="s">
        <v>141</v>
      </c>
      <c r="B139" s="9">
        <v>679</v>
      </c>
      <c r="C139" s="6">
        <v>1536</v>
      </c>
      <c r="D139" s="10">
        <v>755</v>
      </c>
      <c r="E139" s="11">
        <v>781</v>
      </c>
    </row>
    <row r="140" spans="1:5" ht="13.5">
      <c r="A140" s="4" t="s">
        <v>142</v>
      </c>
      <c r="B140" s="9">
        <v>496</v>
      </c>
      <c r="C140" s="6">
        <v>1241</v>
      </c>
      <c r="D140" s="10">
        <v>571</v>
      </c>
      <c r="E140" s="11">
        <v>670</v>
      </c>
    </row>
    <row r="141" spans="1:5" ht="13.5">
      <c r="A141" s="4" t="s">
        <v>143</v>
      </c>
      <c r="B141" s="9">
        <v>1187</v>
      </c>
      <c r="C141" s="6">
        <v>2765</v>
      </c>
      <c r="D141" s="10">
        <v>1273</v>
      </c>
      <c r="E141" s="11">
        <v>1492</v>
      </c>
    </row>
    <row r="142" spans="1:5" ht="13.5">
      <c r="A142" s="4" t="s">
        <v>144</v>
      </c>
      <c r="B142" s="9">
        <v>694</v>
      </c>
      <c r="C142" s="6">
        <v>1819</v>
      </c>
      <c r="D142" s="10">
        <v>857</v>
      </c>
      <c r="E142" s="11">
        <v>962</v>
      </c>
    </row>
    <row r="143" spans="1:5" ht="13.5">
      <c r="A143" s="4" t="s">
        <v>145</v>
      </c>
      <c r="B143" s="9">
        <v>1140</v>
      </c>
      <c r="C143" s="6">
        <v>2368</v>
      </c>
      <c r="D143" s="10">
        <v>1107</v>
      </c>
      <c r="E143" s="11">
        <v>1261</v>
      </c>
    </row>
    <row r="144" spans="1:5" ht="13.5">
      <c r="A144" s="4" t="s">
        <v>146</v>
      </c>
      <c r="B144" s="9">
        <v>1633</v>
      </c>
      <c r="C144" s="6">
        <v>3399</v>
      </c>
      <c r="D144" s="10">
        <v>1554</v>
      </c>
      <c r="E144" s="11">
        <v>1845</v>
      </c>
    </row>
    <row r="145" spans="1:5" ht="13.5">
      <c r="A145" s="4" t="s">
        <v>147</v>
      </c>
      <c r="B145" s="9">
        <v>1687</v>
      </c>
      <c r="C145" s="6">
        <v>3567</v>
      </c>
      <c r="D145" s="10">
        <v>1717</v>
      </c>
      <c r="E145" s="11">
        <v>1850</v>
      </c>
    </row>
    <row r="146" spans="1:5" ht="13.5">
      <c r="A146" s="4" t="s">
        <v>148</v>
      </c>
      <c r="B146" s="9">
        <v>1366</v>
      </c>
      <c r="C146" s="6">
        <v>3073</v>
      </c>
      <c r="D146" s="10">
        <v>1445</v>
      </c>
      <c r="E146" s="11">
        <v>1628</v>
      </c>
    </row>
    <row r="147" spans="1:5" ht="13.5">
      <c r="A147" s="4" t="s">
        <v>149</v>
      </c>
      <c r="B147" s="9">
        <v>1090</v>
      </c>
      <c r="C147" s="6">
        <v>2502</v>
      </c>
      <c r="D147" s="10">
        <v>1175</v>
      </c>
      <c r="E147" s="11">
        <v>1327</v>
      </c>
    </row>
    <row r="148" spans="1:5" ht="13.5">
      <c r="A148" s="4" t="s">
        <v>150</v>
      </c>
      <c r="B148" s="9">
        <v>797</v>
      </c>
      <c r="C148" s="6">
        <v>1829</v>
      </c>
      <c r="D148" s="10">
        <v>892</v>
      </c>
      <c r="E148" s="11">
        <v>937</v>
      </c>
    </row>
    <row r="149" spans="1:5" ht="13.5">
      <c r="A149" s="4" t="s">
        <v>151</v>
      </c>
      <c r="B149" s="9">
        <v>885</v>
      </c>
      <c r="C149" s="6">
        <v>2016</v>
      </c>
      <c r="D149" s="10">
        <v>955</v>
      </c>
      <c r="E149" s="11">
        <v>1061</v>
      </c>
    </row>
    <row r="150" spans="1:5" ht="13.5">
      <c r="A150" s="4" t="s">
        <v>152</v>
      </c>
      <c r="B150" s="9">
        <v>376</v>
      </c>
      <c r="C150" s="6">
        <v>775</v>
      </c>
      <c r="D150" s="10">
        <v>399</v>
      </c>
      <c r="E150" s="11">
        <v>376</v>
      </c>
    </row>
    <row r="151" spans="1:5" ht="13.5">
      <c r="A151" s="4" t="s">
        <v>153</v>
      </c>
      <c r="B151" s="9">
        <v>367</v>
      </c>
      <c r="C151" s="6">
        <v>1013</v>
      </c>
      <c r="D151" s="10">
        <v>488</v>
      </c>
      <c r="E151" s="11">
        <v>525</v>
      </c>
    </row>
    <row r="152" spans="1:5" ht="13.5">
      <c r="A152" s="4" t="s">
        <v>154</v>
      </c>
      <c r="B152" s="9">
        <v>629</v>
      </c>
      <c r="C152" s="6">
        <v>1649</v>
      </c>
      <c r="D152" s="10">
        <v>787</v>
      </c>
      <c r="E152" s="11">
        <v>862</v>
      </c>
    </row>
    <row r="153" spans="1:5" ht="13.5">
      <c r="A153" s="4" t="s">
        <v>155</v>
      </c>
      <c r="B153" s="9">
        <v>483</v>
      </c>
      <c r="C153" s="6">
        <v>1310</v>
      </c>
      <c r="D153" s="10">
        <v>606</v>
      </c>
      <c r="E153" s="11">
        <v>704</v>
      </c>
    </row>
    <row r="154" spans="1:5" ht="13.5">
      <c r="A154" s="4" t="s">
        <v>156</v>
      </c>
      <c r="B154" s="16">
        <v>0</v>
      </c>
      <c r="C154" s="17">
        <v>0</v>
      </c>
      <c r="D154" s="18">
        <v>0</v>
      </c>
      <c r="E154" s="19">
        <v>0</v>
      </c>
    </row>
    <row r="155" spans="1:5" ht="13.5">
      <c r="A155" s="4" t="s">
        <v>157</v>
      </c>
      <c r="B155" s="16">
        <v>0</v>
      </c>
      <c r="C155" s="17">
        <v>0</v>
      </c>
      <c r="D155" s="18">
        <v>0</v>
      </c>
      <c r="E155" s="19">
        <v>0</v>
      </c>
    </row>
    <row r="156" spans="1:5" ht="13.5">
      <c r="A156" s="4" t="s">
        <v>158</v>
      </c>
      <c r="B156" s="20">
        <v>1332</v>
      </c>
      <c r="C156" s="6">
        <v>3266</v>
      </c>
      <c r="D156" s="21">
        <v>1539</v>
      </c>
      <c r="E156" s="22">
        <v>1727</v>
      </c>
    </row>
    <row r="157" spans="1:5" ht="13.5">
      <c r="A157" s="4" t="s">
        <v>159</v>
      </c>
      <c r="B157" s="20">
        <v>1072</v>
      </c>
      <c r="C157" s="6">
        <v>2418</v>
      </c>
      <c r="D157" s="21">
        <v>1144</v>
      </c>
      <c r="E157" s="22">
        <v>1274</v>
      </c>
    </row>
    <row r="158" spans="1:5" ht="13.5">
      <c r="A158" s="23" t="s">
        <v>160</v>
      </c>
      <c r="B158" s="20">
        <v>452</v>
      </c>
      <c r="C158" s="6">
        <v>1143</v>
      </c>
      <c r="D158" s="21">
        <v>543</v>
      </c>
      <c r="E158" s="22">
        <v>600</v>
      </c>
    </row>
    <row r="159" spans="1:5" ht="13.5">
      <c r="A159" s="23" t="s">
        <v>161</v>
      </c>
      <c r="B159" s="20">
        <v>589</v>
      </c>
      <c r="C159" s="6">
        <v>1568</v>
      </c>
      <c r="D159" s="21">
        <v>779</v>
      </c>
      <c r="E159" s="22">
        <v>789</v>
      </c>
    </row>
    <row r="160" spans="1:5" ht="13.5">
      <c r="A160" s="23" t="s">
        <v>162</v>
      </c>
      <c r="B160" s="20">
        <v>645</v>
      </c>
      <c r="C160" s="6">
        <v>1518</v>
      </c>
      <c r="D160" s="21">
        <v>698</v>
      </c>
      <c r="E160" s="22">
        <v>820</v>
      </c>
    </row>
    <row r="161" spans="1:5" ht="13.5">
      <c r="A161" s="23" t="s">
        <v>163</v>
      </c>
      <c r="B161" s="20">
        <v>755</v>
      </c>
      <c r="C161" s="6">
        <v>1867</v>
      </c>
      <c r="D161" s="21">
        <v>871</v>
      </c>
      <c r="E161" s="22">
        <v>996</v>
      </c>
    </row>
    <row r="162" spans="1:5" ht="13.5">
      <c r="A162" s="23" t="s">
        <v>164</v>
      </c>
      <c r="B162" s="20">
        <v>691</v>
      </c>
      <c r="C162" s="6">
        <v>1926</v>
      </c>
      <c r="D162" s="21">
        <v>937</v>
      </c>
      <c r="E162" s="22">
        <v>989</v>
      </c>
    </row>
    <row r="163" spans="1:5" ht="13.5">
      <c r="A163" s="4" t="s">
        <v>165</v>
      </c>
      <c r="B163" s="20">
        <v>1124</v>
      </c>
      <c r="C163" s="6">
        <v>2573</v>
      </c>
      <c r="D163" s="21">
        <v>1296</v>
      </c>
      <c r="E163" s="22">
        <v>1277</v>
      </c>
    </row>
    <row r="164" spans="1:5" ht="13.5">
      <c r="A164" s="4" t="s">
        <v>166</v>
      </c>
      <c r="B164" s="20">
        <v>259</v>
      </c>
      <c r="C164" s="6">
        <v>626</v>
      </c>
      <c r="D164" s="21">
        <v>303</v>
      </c>
      <c r="E164" s="22">
        <v>323</v>
      </c>
    </row>
    <row r="165" spans="1:5" ht="13.5">
      <c r="A165" s="4" t="s">
        <v>167</v>
      </c>
      <c r="B165" s="20">
        <v>869</v>
      </c>
      <c r="C165" s="6">
        <v>2037</v>
      </c>
      <c r="D165" s="21">
        <v>904</v>
      </c>
      <c r="E165" s="22">
        <v>1133</v>
      </c>
    </row>
    <row r="166" spans="1:5" ht="13.5">
      <c r="A166" s="4" t="s">
        <v>168</v>
      </c>
      <c r="B166" s="20">
        <v>1477</v>
      </c>
      <c r="C166" s="6">
        <v>3120</v>
      </c>
      <c r="D166" s="21">
        <v>1500</v>
      </c>
      <c r="E166" s="22">
        <v>1620</v>
      </c>
    </row>
    <row r="167" spans="1:5" ht="13.5">
      <c r="A167" s="4" t="s">
        <v>169</v>
      </c>
      <c r="B167" s="20">
        <v>1174</v>
      </c>
      <c r="C167" s="6">
        <v>2495</v>
      </c>
      <c r="D167" s="21">
        <v>1217</v>
      </c>
      <c r="E167" s="22">
        <v>1278</v>
      </c>
    </row>
    <row r="168" spans="1:5" ht="13.5">
      <c r="A168" s="4" t="s">
        <v>170</v>
      </c>
      <c r="B168" s="20">
        <v>1537</v>
      </c>
      <c r="C168" s="6">
        <v>3406</v>
      </c>
      <c r="D168" s="21">
        <v>1676</v>
      </c>
      <c r="E168" s="22">
        <v>1730</v>
      </c>
    </row>
    <row r="169" spans="1:5" ht="13.5">
      <c r="A169" s="4" t="s">
        <v>171</v>
      </c>
      <c r="B169" s="20">
        <v>2027</v>
      </c>
      <c r="C169" s="6">
        <v>4125</v>
      </c>
      <c r="D169" s="21">
        <v>1854</v>
      </c>
      <c r="E169" s="22">
        <v>2271</v>
      </c>
    </row>
    <row r="170" spans="1:5" ht="13.5">
      <c r="A170" s="4" t="s">
        <v>172</v>
      </c>
      <c r="B170" s="20">
        <v>1982</v>
      </c>
      <c r="C170" s="6">
        <v>4294</v>
      </c>
      <c r="D170" s="21">
        <v>2044</v>
      </c>
      <c r="E170" s="22">
        <v>2250</v>
      </c>
    </row>
    <row r="171" spans="1:5" ht="13.5">
      <c r="A171" s="12" t="s">
        <v>173</v>
      </c>
      <c r="B171" s="13"/>
      <c r="C171" s="13"/>
      <c r="D171" s="13"/>
      <c r="E171" s="13"/>
    </row>
    <row r="172" spans="1:5" ht="13.5">
      <c r="A172" s="14" t="s">
        <v>104</v>
      </c>
      <c r="B172" s="15">
        <v>54441</v>
      </c>
      <c r="C172" s="15">
        <v>123214</v>
      </c>
      <c r="D172" s="15">
        <v>57724</v>
      </c>
      <c r="E172" s="15">
        <v>65490</v>
      </c>
    </row>
    <row r="173" spans="1:5" ht="13.5">
      <c r="A173" s="13"/>
      <c r="B173" s="13"/>
      <c r="C173" s="13"/>
      <c r="D173" s="13"/>
      <c r="E173" s="13"/>
    </row>
    <row r="174" spans="1:5" ht="13.5">
      <c r="A174" s="24" t="s">
        <v>174</v>
      </c>
      <c r="B174" s="25">
        <v>133478</v>
      </c>
      <c r="C174" s="25">
        <v>282637</v>
      </c>
      <c r="D174" s="25">
        <v>130241</v>
      </c>
      <c r="E174" s="25">
        <v>152396</v>
      </c>
    </row>
    <row r="175" spans="1:5" ht="13.5">
      <c r="A175" s="15"/>
      <c r="B175" s="26"/>
      <c r="C175" s="26"/>
      <c r="D175" s="26"/>
      <c r="E175" s="26"/>
    </row>
    <row r="178" spans="2:5" ht="13.5">
      <c r="B178" s="13" t="s">
        <v>175</v>
      </c>
      <c r="C178" s="13" t="s">
        <v>176</v>
      </c>
      <c r="D178" s="27" t="s">
        <v>177</v>
      </c>
      <c r="E178" s="13" t="s">
        <v>178</v>
      </c>
    </row>
    <row r="179" spans="2:5" ht="13.5">
      <c r="B179" s="15" t="s">
        <v>179</v>
      </c>
      <c r="C179" s="15" t="s">
        <v>180</v>
      </c>
      <c r="D179" s="28" t="s">
        <v>181</v>
      </c>
      <c r="E179" s="29" t="s">
        <v>182</v>
      </c>
    </row>
    <row r="180" spans="2:5" ht="13.5">
      <c r="B180" s="30">
        <v>85.5</v>
      </c>
      <c r="C180" s="31">
        <v>2.12</v>
      </c>
      <c r="D180" s="30">
        <v>814.2</v>
      </c>
      <c r="E180" s="31">
        <v>347.13</v>
      </c>
    </row>
    <row r="181" spans="2:5" ht="13.5">
      <c r="B181" s="32"/>
      <c r="C181" s="32"/>
      <c r="D181" s="32"/>
      <c r="E181" s="32"/>
    </row>
    <row r="182" spans="2:5" ht="13.5">
      <c r="B182" s="33"/>
      <c r="C182" s="34"/>
      <c r="D182" s="6" t="s">
        <v>183</v>
      </c>
      <c r="E182" s="6" t="s">
        <v>184</v>
      </c>
    </row>
    <row r="183" spans="2:5" ht="13.5">
      <c r="B183" s="6" t="s">
        <v>185</v>
      </c>
      <c r="C183" s="6"/>
      <c r="D183" s="35">
        <v>437</v>
      </c>
      <c r="E183" s="35">
        <v>766</v>
      </c>
    </row>
    <row r="184" spans="2:5" ht="13.5">
      <c r="B184" s="6" t="s">
        <v>186</v>
      </c>
      <c r="C184" s="6"/>
      <c r="D184" s="35">
        <v>390</v>
      </c>
      <c r="E184" s="35">
        <v>897</v>
      </c>
    </row>
    <row r="185" spans="2:5" ht="13.5">
      <c r="B185" s="6" t="s">
        <v>187</v>
      </c>
      <c r="C185" s="6"/>
      <c r="D185" s="6">
        <v>47</v>
      </c>
      <c r="E185" s="6">
        <v>-131</v>
      </c>
    </row>
    <row r="186" spans="2:5" ht="13.5">
      <c r="B186" s="6" t="s">
        <v>188</v>
      </c>
      <c r="C186" s="6"/>
      <c r="D186" s="17" t="s">
        <v>189</v>
      </c>
      <c r="E186" s="35">
        <v>164</v>
      </c>
    </row>
    <row r="187" spans="2:5" ht="13.5">
      <c r="B187" s="6" t="s">
        <v>190</v>
      </c>
      <c r="C187" s="6"/>
      <c r="D187" s="35">
        <v>88</v>
      </c>
      <c r="E187" s="35">
        <v>234</v>
      </c>
    </row>
    <row r="188" spans="2:5" ht="13.5">
      <c r="B188" s="6" t="s">
        <v>191</v>
      </c>
      <c r="C188" s="6"/>
      <c r="D188" s="6">
        <v>-88</v>
      </c>
      <c r="E188" s="6">
        <v>-70</v>
      </c>
    </row>
    <row r="189" spans="2:5" ht="13.5">
      <c r="B189" s="6" t="s">
        <v>192</v>
      </c>
      <c r="C189" s="6"/>
      <c r="D189" s="35">
        <v>863</v>
      </c>
      <c r="E189" s="35">
        <v>35</v>
      </c>
    </row>
    <row r="190" spans="2:5" ht="13.5">
      <c r="B190" s="6" t="s">
        <v>193</v>
      </c>
      <c r="C190" s="6"/>
      <c r="D190" s="35">
        <v>755</v>
      </c>
      <c r="E190" s="35">
        <v>7</v>
      </c>
    </row>
    <row r="191" spans="2:5" ht="13.5">
      <c r="B191" s="6" t="s">
        <v>194</v>
      </c>
      <c r="C191" s="6"/>
      <c r="D191" s="6">
        <v>108</v>
      </c>
      <c r="E191" s="6">
        <v>28</v>
      </c>
    </row>
    <row r="192" spans="2:5" ht="13.5">
      <c r="B192" s="6" t="s">
        <v>195</v>
      </c>
      <c r="C192" s="6"/>
      <c r="D192" s="6">
        <v>67</v>
      </c>
      <c r="E192" s="6">
        <v>-173</v>
      </c>
    </row>
    <row r="193" spans="2:5" ht="13.5">
      <c r="B193" s="36"/>
      <c r="C193" s="36"/>
      <c r="D193" s="37"/>
      <c r="E193" s="37"/>
    </row>
    <row r="194" spans="2:5" ht="13.5">
      <c r="B194" s="32" t="s">
        <v>196</v>
      </c>
      <c r="C194" s="32"/>
      <c r="D194" s="32"/>
      <c r="E194" s="32"/>
    </row>
    <row r="195" spans="2:5" ht="13.5">
      <c r="B195" s="6"/>
      <c r="C195" s="6" t="s">
        <v>197</v>
      </c>
      <c r="D195" s="33"/>
      <c r="E195" s="34"/>
    </row>
    <row r="196" spans="2:5" ht="13.5">
      <c r="B196" s="3" t="s">
        <v>2</v>
      </c>
      <c r="C196" s="3" t="s">
        <v>198</v>
      </c>
      <c r="D196" s="3" t="s">
        <v>5</v>
      </c>
      <c r="E196" s="3" t="s">
        <v>199</v>
      </c>
    </row>
    <row r="197" spans="2:5" ht="13.5">
      <c r="B197" s="38">
        <v>328</v>
      </c>
      <c r="C197" s="13">
        <v>580</v>
      </c>
      <c r="D197" s="38">
        <v>278</v>
      </c>
      <c r="E197" s="38">
        <v>302</v>
      </c>
    </row>
    <row r="198" spans="2:5" ht="13.5">
      <c r="B198" s="39" t="s">
        <v>245</v>
      </c>
      <c r="C198" s="39" t="s">
        <v>246</v>
      </c>
      <c r="D198" s="39" t="s">
        <v>247</v>
      </c>
      <c r="E198" s="39" t="s">
        <v>210</v>
      </c>
    </row>
    <row r="199" spans="2:5" ht="13.5">
      <c r="B199" s="32"/>
      <c r="C199" s="32"/>
      <c r="D199" s="32"/>
      <c r="E199" s="32"/>
    </row>
    <row r="200" spans="2:5" ht="13.5">
      <c r="B200" s="32" t="s">
        <v>203</v>
      </c>
      <c r="C200" s="32"/>
      <c r="D200" s="32"/>
      <c r="E200" s="32"/>
    </row>
    <row r="201" spans="2:5" ht="13.5">
      <c r="B201" s="6"/>
      <c r="C201" s="33" t="s">
        <v>197</v>
      </c>
      <c r="D201" s="40"/>
      <c r="E201" s="34"/>
    </row>
    <row r="202" spans="2:5" ht="13.5">
      <c r="B202" s="3" t="s">
        <v>2</v>
      </c>
      <c r="C202" s="3" t="s">
        <v>198</v>
      </c>
      <c r="D202" s="3" t="s">
        <v>5</v>
      </c>
      <c r="E202" s="3" t="s">
        <v>199</v>
      </c>
    </row>
    <row r="203" spans="2:5" ht="13.5">
      <c r="B203" s="13">
        <v>133806</v>
      </c>
      <c r="C203" s="13">
        <v>283217</v>
      </c>
      <c r="D203" s="13">
        <v>130519</v>
      </c>
      <c r="E203" s="13">
        <v>152698</v>
      </c>
    </row>
    <row r="204" spans="2:5" ht="13.5">
      <c r="B204" s="39" t="s">
        <v>248</v>
      </c>
      <c r="C204" s="39" t="s">
        <v>249</v>
      </c>
      <c r="D204" s="39" t="s">
        <v>250</v>
      </c>
      <c r="E204" s="39" t="s">
        <v>251</v>
      </c>
    </row>
    <row r="206" spans="2:5" ht="13.5">
      <c r="B206" s="32" t="s">
        <v>208</v>
      </c>
      <c r="C206" s="32"/>
      <c r="D206" s="32"/>
      <c r="E206" s="32"/>
    </row>
    <row r="207" spans="2:5" ht="13.5">
      <c r="B207" s="32"/>
      <c r="C207" s="32"/>
      <c r="D207" s="32"/>
      <c r="E207" s="32"/>
    </row>
  </sheetData>
  <sheetProtection/>
  <mergeCells count="4">
    <mergeCell ref="A2:A3"/>
    <mergeCell ref="C2:E2"/>
    <mergeCell ref="B2:B3"/>
    <mergeCell ref="A1:B1"/>
  </mergeCells>
  <printOptions/>
  <pageMargins left="1.968503937007874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toukei2</dc:creator>
  <cp:keywords/>
  <dc:description/>
  <cp:lastModifiedBy>統計担当</cp:lastModifiedBy>
  <cp:lastPrinted>2017-12-18T01:03:55Z</cp:lastPrinted>
  <dcterms:created xsi:type="dcterms:W3CDTF">2005-02-09T08:24:16Z</dcterms:created>
  <dcterms:modified xsi:type="dcterms:W3CDTF">2017-12-18T01:04:35Z</dcterms:modified>
  <cp:category/>
  <cp:version/>
  <cp:contentType/>
  <cp:contentStatus/>
</cp:coreProperties>
</file>