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8445" activeTab="0"/>
  </bookViews>
  <sheets>
    <sheet name="参考表表紙" sheetId="1" r:id="rId1"/>
    <sheet name="表49" sheetId="2" r:id="rId2"/>
    <sheet name="表50" sheetId="3" r:id="rId3"/>
    <sheet name="表51" sheetId="4" r:id="rId4"/>
    <sheet name="表52" sheetId="5" r:id="rId5"/>
    <sheet name="表53" sheetId="6" r:id="rId6"/>
    <sheet name="表54" sheetId="7" r:id="rId7"/>
    <sheet name="表55" sheetId="8" r:id="rId8"/>
    <sheet name="表56" sheetId="9" r:id="rId9"/>
    <sheet name="表57" sheetId="10" r:id="rId10"/>
    <sheet name="表58" sheetId="11" r:id="rId11"/>
    <sheet name="表59，60，61" sheetId="12" r:id="rId12"/>
  </sheets>
  <definedNames>
    <definedName name="_xlnm.Print_Area" localSheetId="0">'参考表表紙'!$A$1:$J$28</definedName>
    <definedName name="_xlnm.Print_Area" localSheetId="2">'表50'!$A$1:$L$33</definedName>
    <definedName name="_xlnm.Print_Area" localSheetId="10">'表58'!$A$1:$X$50</definedName>
  </definedNames>
  <calcPr fullCalcOnLoad="1"/>
</workbook>
</file>

<file path=xl/sharedStrings.xml><?xml version="1.0" encoding="utf-8"?>
<sst xmlns="http://schemas.openxmlformats.org/spreadsheetml/2006/main" count="799" uniqueCount="247">
  <si>
    <t>世　　　　帯　　　　数</t>
  </si>
  <si>
    <t>年齢３区分人口</t>
  </si>
  <si>
    <t>面積
（k㎡)</t>
  </si>
  <si>
    <t>人口密度
(人/K㎡)</t>
  </si>
  <si>
    <r>
      <t>年少人口
(</t>
    </r>
    <r>
      <rPr>
        <sz val="8"/>
        <rFont val="ＭＳ 明朝"/>
        <family val="1"/>
      </rPr>
      <t>0-14歳)</t>
    </r>
  </si>
  <si>
    <r>
      <t>生産年齢
人口
(</t>
    </r>
    <r>
      <rPr>
        <sz val="8"/>
        <rFont val="ＭＳ 明朝"/>
        <family val="1"/>
      </rPr>
      <t>15-64歳)</t>
    </r>
  </si>
  <si>
    <r>
      <t>老年人口
(</t>
    </r>
    <r>
      <rPr>
        <sz val="8"/>
        <rFont val="ＭＳ 明朝"/>
        <family val="1"/>
      </rPr>
      <t>65歳以上)</t>
    </r>
  </si>
  <si>
    <t>（再掲）</t>
  </si>
  <si>
    <t>75歳以上</t>
  </si>
  <si>
    <t>渡島総合振興局
管　　　　　内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</si>
  <si>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</si>
  <si>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</si>
  <si>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</si>
  <si>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</si>
  <si>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</si>
  <si>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</si>
  <si>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</si>
  <si>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</si>
  <si>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</si>
  <si>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</si>
  <si>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</si>
  <si>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檜山振興局管内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</si>
  <si>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</si>
  <si>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</si>
  <si>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</si>
  <si>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</si>
  <si>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</si>
  <si>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</si>
  <si>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</si>
  <si>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平成17年
総　　数</t>
  </si>
  <si>
    <t>北海道</t>
  </si>
  <si>
    <t>札幌市</t>
  </si>
  <si>
    <t>旭川市</t>
  </si>
  <si>
    <t>釧路市</t>
  </si>
  <si>
    <t>苫小牧市</t>
  </si>
  <si>
    <t>帯広市</t>
  </si>
  <si>
    <t>小樽市</t>
  </si>
  <si>
    <t>北見市</t>
  </si>
  <si>
    <t>江別市</t>
  </si>
  <si>
    <t>室蘭市</t>
  </si>
  <si>
    <t>千歳市</t>
  </si>
  <si>
    <t>岩見沢市</t>
  </si>
  <si>
    <t>恵庭市</t>
  </si>
  <si>
    <t>北広島市</t>
  </si>
  <si>
    <t>石狩市</t>
  </si>
  <si>
    <t>登別市</t>
  </si>
  <si>
    <t>北斗市</t>
  </si>
  <si>
    <t>滝川市</t>
  </si>
  <si>
    <t>網走市</t>
  </si>
  <si>
    <t>稚内市</t>
  </si>
  <si>
    <t>伊達市</t>
  </si>
  <si>
    <t>名寄市</t>
  </si>
  <si>
    <t>根室市</t>
  </si>
  <si>
    <t>美唄市</t>
  </si>
  <si>
    <t>紋別市</t>
  </si>
  <si>
    <t>留萌市</t>
  </si>
  <si>
    <t>富良野市</t>
  </si>
  <si>
    <t>深川市</t>
  </si>
  <si>
    <t>士別市</t>
  </si>
  <si>
    <t>砂川市</t>
  </si>
  <si>
    <t>芦別市</t>
  </si>
  <si>
    <t>赤平市</t>
  </si>
  <si>
    <t>夕張市</t>
  </si>
  <si>
    <t>三笠市</t>
  </si>
  <si>
    <t>歌志内市</t>
  </si>
  <si>
    <t>世帯数</t>
  </si>
  <si>
    <t>人口
密度
（人/K㎡）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</si>
  <si>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</si>
  <si>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</si>
  <si>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</si>
  <si>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</si>
  <si>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</si>
  <si>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</si>
  <si>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</si>
  <si>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</si>
  <si>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</si>
  <si>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</si>
  <si>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</si>
  <si>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</si>
  <si>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</si>
  <si>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</si>
  <si>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</si>
  <si>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</si>
  <si>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</si>
  <si>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</si>
  <si>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</si>
  <si>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</si>
  <si>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</si>
  <si>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</si>
  <si>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</si>
  <si>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</si>
  <si>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</si>
  <si>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</si>
  <si>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</si>
  <si>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</si>
  <si>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</si>
  <si>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</si>
  <si>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</si>
  <si>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</si>
  <si>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</si>
  <si>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</si>
  <si>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</si>
  <si>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</si>
  <si>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</si>
  <si>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</si>
  <si>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</si>
  <si>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今 金 町</t>
  </si>
  <si>
    <t xml:space="preserve">奥 尻 町 </t>
  </si>
  <si>
    <t>乙 部 町</t>
  </si>
  <si>
    <t>厚沢部町</t>
  </si>
  <si>
    <t>上ノ国町</t>
  </si>
  <si>
    <t>江 差 町</t>
  </si>
  <si>
    <t>長万部町</t>
  </si>
  <si>
    <t>八雲町</t>
  </si>
  <si>
    <t>森町</t>
  </si>
  <si>
    <t>鹿部町</t>
  </si>
  <si>
    <t>七飯町</t>
  </si>
  <si>
    <t>木古内町</t>
  </si>
  <si>
    <t>知内町</t>
  </si>
  <si>
    <t>福島町</t>
  </si>
  <si>
    <t>松前町</t>
  </si>
  <si>
    <t>北斗市</t>
  </si>
  <si>
    <t>函館市</t>
  </si>
  <si>
    <t>渡島総合振興局管内</t>
  </si>
  <si>
    <t>産　業</t>
  </si>
  <si>
    <t>第3次</t>
  </si>
  <si>
    <t>第2次</t>
  </si>
  <si>
    <t>第1次</t>
  </si>
  <si>
    <t>産業3区分</t>
  </si>
  <si>
    <t>構成比（％）</t>
  </si>
  <si>
    <t>平成17年</t>
  </si>
  <si>
    <t>平成22年</t>
  </si>
  <si>
    <t>-</t>
  </si>
  <si>
    <t>分類不能の産業</t>
  </si>
  <si>
    <t>Ｔ</t>
  </si>
  <si>
    <t>Ｓ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</si>
  <si>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</si>
  <si>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</si>
  <si>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</si>
  <si>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</si>
  <si>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</si>
  <si>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</si>
  <si>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</si>
  <si>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</si>
  <si>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</si>
  <si>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情報
通信業</t>
  </si>
  <si>
    <t>製造業</t>
  </si>
  <si>
    <t>建設業</t>
  </si>
  <si>
    <t>漁　業</t>
  </si>
  <si>
    <t>林　業</t>
  </si>
  <si>
    <t>農　業</t>
  </si>
  <si>
    <t>Ｉ</t>
  </si>
  <si>
    <t>Ｈ</t>
  </si>
  <si>
    <t>Ｇ</t>
  </si>
  <si>
    <t>Ｆ</t>
  </si>
  <si>
    <t>Ｅ</t>
  </si>
  <si>
    <t>Ｄ</t>
  </si>
  <si>
    <t>Ｃ</t>
  </si>
  <si>
    <t>Ｂ</t>
  </si>
  <si>
    <t>Ａ－２</t>
  </si>
  <si>
    <t>Ａ－１</t>
  </si>
  <si>
    <t>総数</t>
  </si>
  <si>
    <t>和歌山市</t>
  </si>
  <si>
    <t>姫路市</t>
  </si>
  <si>
    <t>東大阪市</t>
  </si>
  <si>
    <t>高槻市</t>
  </si>
  <si>
    <t>豊田市</t>
  </si>
  <si>
    <t>岡崎市</t>
  </si>
  <si>
    <t>豊橋市</t>
  </si>
  <si>
    <t>岐阜市</t>
  </si>
  <si>
    <t>金沢市</t>
  </si>
  <si>
    <t>富山市</t>
  </si>
  <si>
    <t>横須賀市</t>
  </si>
  <si>
    <t>船橋市</t>
  </si>
  <si>
    <t>川越市</t>
  </si>
  <si>
    <t>宇都宮市</t>
  </si>
  <si>
    <t>いわき市</t>
  </si>
  <si>
    <t>郡山市</t>
  </si>
  <si>
    <t>秋田市</t>
  </si>
  <si>
    <t>青森市</t>
  </si>
  <si>
    <t>旭川市</t>
  </si>
  <si>
    <t>今 金 町</t>
  </si>
  <si>
    <t xml:space="preserve">奥 尻 町 </t>
  </si>
  <si>
    <t>乙 部 町</t>
  </si>
  <si>
    <t>江 差 町</t>
  </si>
  <si>
    <t>昼夜間
人口比率</t>
  </si>
  <si>
    <t>昼間人口</t>
  </si>
  <si>
    <t>市　　名</t>
  </si>
  <si>
    <t>市　名</t>
  </si>
  <si>
    <t>管内市町名</t>
  </si>
  <si>
    <t>平成22年
総　　数　</t>
  </si>
  <si>
    <t>平成17年
総　　数</t>
  </si>
  <si>
    <t>サービス業
（他に分類されないもの）</t>
  </si>
  <si>
    <t>公務
（他に分類されるものを除く）</t>
  </si>
  <si>
    <t>平成22年
総　　数</t>
  </si>
  <si>
    <t>鉱業，採石業，砂利採取業</t>
  </si>
  <si>
    <t>2)</t>
  </si>
  <si>
    <t>電気・ガス・熱供給・水道業</t>
  </si>
  <si>
    <t>運輸業，
郵便業</t>
  </si>
  <si>
    <t>卸売業，
小売業</t>
  </si>
  <si>
    <t>金融業，
保険業</t>
  </si>
  <si>
    <t>不動産業，物品賃貸業</t>
  </si>
  <si>
    <t>学術研究，専門・技術サービス業</t>
  </si>
  <si>
    <t>生活関連サービス業，娯楽業</t>
  </si>
  <si>
    <t>教育，
学習
支援業</t>
  </si>
  <si>
    <t>医療，
福祉</t>
  </si>
  <si>
    <t>複合
サービス業</t>
  </si>
  <si>
    <t>電　気・ガ　ス・熱供給・水道業</t>
  </si>
  <si>
    <t>学術研究，
専門・技術
サービス業</t>
  </si>
  <si>
    <t>宿泊業，
飲食サービス業</t>
  </si>
  <si>
    <t>生活関連
サービス業</t>
  </si>
  <si>
    <t>人　　　　　　   　口</t>
  </si>
  <si>
    <t>総　数
※</t>
  </si>
  <si>
    <t>※　総数には年齢「不詳」を含む。</t>
  </si>
  <si>
    <t>就業者
総　数
※</t>
  </si>
  <si>
    <t>※　総数には「分類不能の産業」を含む。</t>
  </si>
  <si>
    <t>市 町 名</t>
  </si>
  <si>
    <t>市　町　名</t>
  </si>
  <si>
    <t>市　町　名</t>
  </si>
  <si>
    <t>市　　　名</t>
  </si>
  <si>
    <t>市　　　名</t>
  </si>
  <si>
    <t>常住人口
（夜間人口）</t>
  </si>
  <si>
    <t xml:space="preserve">                           </t>
  </si>
  <si>
    <t>Ⅴ　参　考　表</t>
  </si>
  <si>
    <t>－渡島・檜山，道内各都市，中核市－</t>
  </si>
  <si>
    <t>人　　　　　口</t>
  </si>
  <si>
    <t>人　　　　口</t>
  </si>
  <si>
    <t>平成22年
総　　数</t>
  </si>
  <si>
    <t>宿泊業，
飲食
サービス業</t>
  </si>
  <si>
    <t>第49表　渡島総合振興局・檜山振興局管内市町別人口および世帯数</t>
  </si>
  <si>
    <t>第50表　渡島総合振興局・檜山振興局管内市町別年齢３区分人口および構成比</t>
  </si>
  <si>
    <t>第51表　道内都市別人口および世帯数</t>
  </si>
  <si>
    <t>第52表　道内都市別年齢３区分人口および構成比</t>
  </si>
  <si>
    <t>第53表　中核市別人口および世帯数</t>
  </si>
  <si>
    <t>第54表　中核市別３区分人口および構成比</t>
  </si>
  <si>
    <t>第55表　渡島総合振興局・檜山振興局管内市町別産業（３区分）別15歳以上就業者数</t>
  </si>
  <si>
    <t>第56表　渡島総合振興局・檜山振興局管内市町別産業（大分類）別15歳以上就業者数</t>
  </si>
  <si>
    <t>第57表　道内都市別産業（大分類）別15歳以上就業者数</t>
  </si>
  <si>
    <t>第58表　中核市別産業（大分類）別15歳以上就業者数</t>
  </si>
  <si>
    <t>第59表　渡島総合振興局・檜山振興局管内市町別昼間人口および常住人口</t>
  </si>
  <si>
    <t>第60表　道内都市別昼間人口および常住人口</t>
  </si>
  <si>
    <t>第61表　中核市別昼間人口および常住人口</t>
  </si>
  <si>
    <t>年齢３区分構成比(％)</t>
  </si>
  <si>
    <t>前　回
増減率
(％)</t>
  </si>
  <si>
    <t>前　回
増減数</t>
  </si>
  <si>
    <t xml:space="preserve">前　回
増減数
</t>
  </si>
  <si>
    <t>前　回
増減率
（％）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</si>
</sst>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\ ###\ ###;&quot;△&quot;#\ ###;&quot;-&quot;"/>
    <numFmt numFmtId="178" formatCode="0.0;\△0.0"/>
    <numFmt numFmtId="179" formatCode="0.0;&quot;△ &quot;0.0"/>
    <numFmt numFmtId="180" formatCode="0.0_ "/>
    <numFmt numFmtId="181" formatCode="0.00;\△0.00"/>
    <numFmt numFmtId="182" formatCode="#0.0;&quot;-&quot;0.0"/>
    <numFmt numFmtId="183" formatCode="###\ ###\ ##0;&quot;△&quot;##\ ###\ ##0"/>
    <numFmt numFmtId="184" formatCode="\ ###\ ##0;&quot;△&quot;###\ ##0"/>
    <numFmt numFmtId="185" formatCode="0.0_);[Red]\(0.0\)"/>
    <numFmt numFmtId="186" formatCode="0.00_);[Red]\(0.00\)"/>
    <numFmt numFmtId="187" formatCode="###\ ###\ ##0.00;&quot;△&quot;##\ ###\ ##0.00"/>
    <numFmt numFmtId="188" formatCode="0_);[Red]\(0\)"/>
    <numFmt numFmtId="189" formatCode="#\ ##0"/>
    <numFmt numFmtId="190" formatCode="###\ ###\ ###;&quot;△&quot;#\ ##;&quot;-&quot;"/>
    <numFmt numFmtId="191" formatCode="\ ###\ ##0;&quot;△&quot;###\ ##0;&quot;-&quot;"/>
    <numFmt numFmtId="192" formatCode="#\ ###\ ##0"/>
    <numFmt numFmtId="193" formatCode="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8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0.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8"/>
      <name val="ＭＳ Ｐ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3"/>
      <name val="ＭＳ ゴシック"/>
      <family val="3"/>
    </font>
    <font>
      <sz val="14"/>
      <name val="ＭＳ ゴシック"/>
      <family val="3"/>
    </font>
    <font>
      <sz val="30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359">
    <xf numFmtId="0" fontId="0" fillId="0" borderId="0" xfId="0" applyFont="1" applyAlignment="1">
      <alignment vertical="center"/>
    </xf>
    <xf numFmtId="176" fontId="3" fillId="0" borderId="0" xfId="63" applyNumberFormat="1" applyFont="1" applyAlignment="1">
      <alignment vertical="center"/>
      <protection/>
    </xf>
    <xf numFmtId="177" fontId="3" fillId="0" borderId="0" xfId="63" applyNumberFormat="1" applyFont="1" applyAlignment="1">
      <alignment vertical="center"/>
      <protection/>
    </xf>
    <xf numFmtId="178" fontId="3" fillId="0" borderId="0" xfId="63" applyNumberFormat="1" applyFont="1" applyAlignment="1">
      <alignment vertical="center"/>
      <protection/>
    </xf>
    <xf numFmtId="179" fontId="3" fillId="0" borderId="0" xfId="63" applyNumberFormat="1" applyFont="1" applyAlignment="1">
      <alignment vertical="center"/>
      <protection/>
    </xf>
    <xf numFmtId="180" fontId="3" fillId="0" borderId="0" xfId="63" applyNumberFormat="1" applyFont="1" applyAlignment="1">
      <alignment vertical="center"/>
      <protection/>
    </xf>
    <xf numFmtId="181" fontId="3" fillId="0" borderId="0" xfId="63" applyNumberFormat="1" applyFont="1" applyAlignment="1">
      <alignment vertical="center"/>
      <protection/>
    </xf>
    <xf numFmtId="176" fontId="3" fillId="0" borderId="0" xfId="63" applyNumberFormat="1" applyFont="1" applyBorder="1" applyAlignment="1">
      <alignment vertical="center"/>
      <protection/>
    </xf>
    <xf numFmtId="176" fontId="2" fillId="0" borderId="0" xfId="63" applyNumberFormat="1">
      <alignment/>
      <protection/>
    </xf>
    <xf numFmtId="176" fontId="2" fillId="0" borderId="0" xfId="63" applyNumberFormat="1" applyBorder="1">
      <alignment/>
      <protection/>
    </xf>
    <xf numFmtId="177" fontId="2" fillId="0" borderId="0" xfId="63" applyNumberFormat="1" applyBorder="1">
      <alignment/>
      <protection/>
    </xf>
    <xf numFmtId="178" fontId="2" fillId="0" borderId="0" xfId="63" applyNumberFormat="1" applyBorder="1">
      <alignment/>
      <protection/>
    </xf>
    <xf numFmtId="177" fontId="2" fillId="0" borderId="0" xfId="63" applyNumberFormat="1">
      <alignment/>
      <protection/>
    </xf>
    <xf numFmtId="179" fontId="2" fillId="0" borderId="0" xfId="63" applyNumberFormat="1">
      <alignment/>
      <protection/>
    </xf>
    <xf numFmtId="180" fontId="2" fillId="0" borderId="0" xfId="63" applyNumberFormat="1">
      <alignment/>
      <protection/>
    </xf>
    <xf numFmtId="181" fontId="2" fillId="0" borderId="0" xfId="63" applyNumberFormat="1">
      <alignment/>
      <protection/>
    </xf>
    <xf numFmtId="176" fontId="6" fillId="0" borderId="10" xfId="63" applyNumberFormat="1" applyFont="1" applyBorder="1" applyAlignment="1">
      <alignment horizontal="center" vertical="center"/>
      <protection/>
    </xf>
    <xf numFmtId="176" fontId="7" fillId="0" borderId="0" xfId="63" applyNumberFormat="1" applyFont="1" applyBorder="1" applyAlignment="1">
      <alignment horizontal="center" vertical="center"/>
      <protection/>
    </xf>
    <xf numFmtId="176" fontId="7" fillId="0" borderId="0" xfId="63" applyNumberFormat="1" applyFont="1" applyAlignment="1">
      <alignment horizontal="center" vertical="center"/>
      <protection/>
    </xf>
    <xf numFmtId="176" fontId="6" fillId="0" borderId="0" xfId="63" applyNumberFormat="1" applyFont="1" applyBorder="1">
      <alignment/>
      <protection/>
    </xf>
    <xf numFmtId="176" fontId="6" fillId="0" borderId="0" xfId="63" applyNumberFormat="1" applyFont="1" applyBorder="1" applyAlignment="1">
      <alignment horizontal="center" vertical="center"/>
      <protection/>
    </xf>
    <xf numFmtId="176" fontId="7" fillId="0" borderId="0" xfId="63" applyNumberFormat="1" applyFont="1" applyBorder="1">
      <alignment/>
      <protection/>
    </xf>
    <xf numFmtId="176" fontId="7" fillId="0" borderId="0" xfId="63" applyNumberFormat="1" applyFont="1">
      <alignment/>
      <protection/>
    </xf>
    <xf numFmtId="176" fontId="6" fillId="0" borderId="11" xfId="63" applyNumberFormat="1" applyFont="1" applyBorder="1">
      <alignment/>
      <protection/>
    </xf>
    <xf numFmtId="176" fontId="6" fillId="0" borderId="10" xfId="63" applyNumberFormat="1" applyFont="1" applyBorder="1">
      <alignment/>
      <protection/>
    </xf>
    <xf numFmtId="177" fontId="6" fillId="0" borderId="12" xfId="63" applyNumberFormat="1" applyFont="1" applyBorder="1">
      <alignment/>
      <protection/>
    </xf>
    <xf numFmtId="177" fontId="6" fillId="0" borderId="10" xfId="63" applyNumberFormat="1" applyFont="1" applyBorder="1">
      <alignment/>
      <protection/>
    </xf>
    <xf numFmtId="178" fontId="6" fillId="0" borderId="10" xfId="63" applyNumberFormat="1" applyFont="1" applyBorder="1">
      <alignment/>
      <protection/>
    </xf>
    <xf numFmtId="179" fontId="6" fillId="0" borderId="10" xfId="63" applyNumberFormat="1" applyFont="1" applyBorder="1">
      <alignment/>
      <protection/>
    </xf>
    <xf numFmtId="177" fontId="6" fillId="0" borderId="10" xfId="63" applyNumberFormat="1" applyFont="1" applyBorder="1" applyAlignment="1">
      <alignment horizontal="center" vertical="center" shrinkToFit="1"/>
      <protection/>
    </xf>
    <xf numFmtId="180" fontId="6" fillId="0" borderId="10" xfId="63" applyNumberFormat="1" applyFont="1" applyBorder="1">
      <alignment/>
      <protection/>
    </xf>
    <xf numFmtId="181" fontId="6" fillId="0" borderId="10" xfId="63" applyNumberFormat="1" applyFont="1" applyBorder="1">
      <alignment/>
      <protection/>
    </xf>
    <xf numFmtId="176" fontId="6" fillId="0" borderId="0" xfId="63" applyNumberFormat="1" applyFont="1">
      <alignment/>
      <protection/>
    </xf>
    <xf numFmtId="176" fontId="6" fillId="0" borderId="0" xfId="63" applyNumberFormat="1" applyFont="1" applyBorder="1" applyAlignment="1">
      <alignment vertical="center"/>
      <protection/>
    </xf>
    <xf numFmtId="177" fontId="6" fillId="0" borderId="13" xfId="61" applyNumberFormat="1" applyFont="1" applyBorder="1" applyAlignment="1">
      <alignment horizontal="right" vertical="center"/>
      <protection/>
    </xf>
    <xf numFmtId="177" fontId="6" fillId="0" borderId="0" xfId="61" applyNumberFormat="1" applyFont="1" applyBorder="1" applyAlignment="1">
      <alignment horizontal="right" vertical="center"/>
      <protection/>
    </xf>
    <xf numFmtId="178" fontId="6" fillId="0" borderId="0" xfId="61" applyNumberFormat="1" applyFont="1" applyBorder="1" applyAlignment="1">
      <alignment horizontal="right" vertical="center"/>
      <protection/>
    </xf>
    <xf numFmtId="179" fontId="6" fillId="0" borderId="0" xfId="61" applyNumberFormat="1" applyFont="1" applyFill="1" applyBorder="1" applyAlignment="1">
      <alignment horizontal="right" vertical="center"/>
      <protection/>
    </xf>
    <xf numFmtId="181" fontId="6" fillId="0" borderId="0" xfId="61" applyNumberFormat="1" applyFont="1" applyBorder="1" applyAlignment="1">
      <alignment horizontal="right" vertical="center"/>
      <protection/>
    </xf>
    <xf numFmtId="179" fontId="6" fillId="0" borderId="0" xfId="61" applyNumberFormat="1" applyFont="1" applyBorder="1" applyAlignment="1">
      <alignment horizontal="right" vertical="center"/>
      <protection/>
    </xf>
    <xf numFmtId="176" fontId="6" fillId="0" borderId="0" xfId="63" applyNumberFormat="1" applyFont="1" applyAlignment="1">
      <alignment vertical="center"/>
      <protection/>
    </xf>
    <xf numFmtId="177" fontId="6" fillId="0" borderId="0" xfId="61" applyNumberFormat="1" applyFont="1" applyBorder="1" applyAlignment="1">
      <alignment horizontal="right" vertical="center" shrinkToFit="1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7" fontId="6" fillId="0" borderId="0" xfId="63" applyNumberFormat="1" applyFont="1" applyBorder="1" applyAlignment="1">
      <alignment horizontal="right" vertical="center" shrinkToFit="1"/>
      <protection/>
    </xf>
    <xf numFmtId="179" fontId="6" fillId="0" borderId="0" xfId="61" applyNumberFormat="1" applyFont="1" applyFill="1" applyBorder="1" applyAlignment="1">
      <alignment horizontal="right"/>
      <protection/>
    </xf>
    <xf numFmtId="182" fontId="6" fillId="0" borderId="0" xfId="61" applyNumberFormat="1" applyFont="1" applyFill="1" applyBorder="1" applyAlignment="1">
      <alignment horizontal="right"/>
      <protection/>
    </xf>
    <xf numFmtId="181" fontId="6" fillId="0" borderId="0" xfId="61" applyNumberFormat="1" applyFont="1" applyFill="1" applyBorder="1" applyAlignment="1">
      <alignment horizontal="right"/>
      <protection/>
    </xf>
    <xf numFmtId="176" fontId="6" fillId="0" borderId="13" xfId="63" applyNumberFormat="1" applyFont="1" applyBorder="1" applyAlignment="1">
      <alignment vertical="center"/>
      <protection/>
    </xf>
    <xf numFmtId="176" fontId="6" fillId="0" borderId="0" xfId="63" applyNumberFormat="1" applyFont="1" applyBorder="1" applyAlignment="1">
      <alignment horizontal="distributed" vertical="center"/>
      <protection/>
    </xf>
    <xf numFmtId="183" fontId="6" fillId="0" borderId="0" xfId="63" applyNumberFormat="1" applyFont="1" applyAlignment="1">
      <alignment vertical="center"/>
      <protection/>
    </xf>
    <xf numFmtId="183" fontId="6" fillId="0" borderId="0" xfId="61" applyNumberFormat="1" applyFont="1" applyFill="1" applyBorder="1" applyAlignment="1">
      <alignment horizontal="right" vertical="center"/>
      <protection/>
    </xf>
    <xf numFmtId="181" fontId="6" fillId="0" borderId="0" xfId="61" applyNumberFormat="1" applyFont="1" applyBorder="1" applyAlignment="1">
      <alignment horizontal="right" vertical="center" shrinkToFit="1"/>
      <protection/>
    </xf>
    <xf numFmtId="183" fontId="6" fillId="0" borderId="0" xfId="61" applyNumberFormat="1" applyFont="1" applyBorder="1" applyAlignment="1">
      <alignment horizontal="right" vertical="center"/>
      <protection/>
    </xf>
    <xf numFmtId="176" fontId="6" fillId="0" borderId="14" xfId="63" applyNumberFormat="1" applyFont="1" applyBorder="1" applyAlignment="1">
      <alignment horizontal="distributed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179" fontId="6" fillId="0" borderId="0" xfId="63" applyNumberFormat="1" applyFont="1" applyAlignment="1">
      <alignment vertical="center"/>
      <protection/>
    </xf>
    <xf numFmtId="176" fontId="2" fillId="0" borderId="15" xfId="63" applyNumberFormat="1" applyBorder="1">
      <alignment/>
      <protection/>
    </xf>
    <xf numFmtId="176" fontId="2" fillId="0" borderId="11" xfId="63" applyNumberFormat="1" applyBorder="1">
      <alignment/>
      <protection/>
    </xf>
    <xf numFmtId="177" fontId="2" fillId="0" borderId="16" xfId="63" applyNumberFormat="1" applyBorder="1">
      <alignment/>
      <protection/>
    </xf>
    <xf numFmtId="177" fontId="2" fillId="0" borderId="11" xfId="63" applyNumberFormat="1" applyBorder="1">
      <alignment/>
      <protection/>
    </xf>
    <xf numFmtId="178" fontId="2" fillId="0" borderId="11" xfId="63" applyNumberFormat="1" applyBorder="1">
      <alignment/>
      <protection/>
    </xf>
    <xf numFmtId="179" fontId="2" fillId="0" borderId="11" xfId="63" applyNumberFormat="1" applyBorder="1">
      <alignment/>
      <protection/>
    </xf>
    <xf numFmtId="177" fontId="6" fillId="0" borderId="11" xfId="61" applyNumberFormat="1" applyFont="1" applyFill="1" applyBorder="1" applyAlignment="1">
      <alignment horizontal="right" vertical="center"/>
      <protection/>
    </xf>
    <xf numFmtId="180" fontId="2" fillId="0" borderId="11" xfId="63" applyNumberFormat="1" applyBorder="1">
      <alignment/>
      <protection/>
    </xf>
    <xf numFmtId="181" fontId="2" fillId="0" borderId="11" xfId="63" applyNumberFormat="1" applyBorder="1">
      <alignment/>
      <protection/>
    </xf>
    <xf numFmtId="176" fontId="8" fillId="0" borderId="0" xfId="63" applyNumberFormat="1" applyFont="1" applyBorder="1" applyAlignment="1">
      <alignment vertical="center"/>
      <protection/>
    </xf>
    <xf numFmtId="178" fontId="2" fillId="0" borderId="0" xfId="63" applyNumberFormat="1">
      <alignment/>
      <protection/>
    </xf>
    <xf numFmtId="177" fontId="2" fillId="0" borderId="10" xfId="63" applyNumberFormat="1" applyBorder="1">
      <alignment/>
      <protection/>
    </xf>
    <xf numFmtId="180" fontId="2" fillId="0" borderId="0" xfId="63" applyNumberFormat="1" applyBorder="1">
      <alignment/>
      <protection/>
    </xf>
    <xf numFmtId="181" fontId="2" fillId="0" borderId="0" xfId="63" applyNumberFormat="1" applyBorder="1">
      <alignment/>
      <protection/>
    </xf>
    <xf numFmtId="177" fontId="6" fillId="0" borderId="0" xfId="63" applyNumberFormat="1" applyFont="1" applyBorder="1">
      <alignment/>
      <protection/>
    </xf>
    <xf numFmtId="176" fontId="6" fillId="0" borderId="0" xfId="63" applyNumberFormat="1" applyFont="1" applyAlignment="1">
      <alignment horizontal="center" vertical="center"/>
      <protection/>
    </xf>
    <xf numFmtId="184" fontId="6" fillId="0" borderId="17" xfId="63" applyNumberFormat="1" applyFont="1" applyBorder="1">
      <alignment/>
      <protection/>
    </xf>
    <xf numFmtId="177" fontId="6" fillId="0" borderId="0" xfId="63" applyNumberFormat="1" applyFont="1" applyBorder="1" applyAlignment="1">
      <alignment horizontal="distributed" vertical="center"/>
      <protection/>
    </xf>
    <xf numFmtId="184" fontId="6" fillId="0" borderId="10" xfId="63" applyNumberFormat="1" applyFont="1" applyBorder="1" applyAlignment="1">
      <alignment horizontal="distributed" vertical="center"/>
      <protection/>
    </xf>
    <xf numFmtId="177" fontId="6" fillId="0" borderId="0" xfId="63" applyNumberFormat="1" applyFont="1" applyBorder="1" applyAlignment="1">
      <alignment horizontal="center" vertical="center"/>
      <protection/>
    </xf>
    <xf numFmtId="184" fontId="6" fillId="0" borderId="0" xfId="63" applyNumberFormat="1" applyFont="1" applyBorder="1" applyAlignment="1">
      <alignment horizontal="distributed" vertical="center"/>
      <protection/>
    </xf>
    <xf numFmtId="184" fontId="6" fillId="0" borderId="10" xfId="63" applyNumberFormat="1" applyFont="1" applyBorder="1" applyAlignment="1">
      <alignment horizontal="center" vertical="center" shrinkToFit="1"/>
      <protection/>
    </xf>
    <xf numFmtId="184" fontId="6" fillId="0" borderId="0" xfId="63" applyNumberFormat="1" applyFont="1" applyBorder="1" applyAlignment="1">
      <alignment horizontal="center" vertical="center" shrinkToFit="1"/>
      <protection/>
    </xf>
    <xf numFmtId="184" fontId="6" fillId="0" borderId="0" xfId="63" applyNumberFormat="1" applyFont="1" applyBorder="1">
      <alignment/>
      <protection/>
    </xf>
    <xf numFmtId="184" fontId="6" fillId="0" borderId="14" xfId="61" applyNumberFormat="1" applyFont="1" applyFill="1" applyBorder="1" applyAlignment="1">
      <alignment horizontal="distributed" vertical="center"/>
      <protection/>
    </xf>
    <xf numFmtId="177" fontId="6" fillId="0" borderId="0" xfId="63" applyNumberFormat="1" applyFont="1" applyBorder="1" applyAlignment="1">
      <alignment horizontal="right" vertical="center"/>
      <protection/>
    </xf>
    <xf numFmtId="179" fontId="6" fillId="0" borderId="0" xfId="63" applyNumberFormat="1" applyFont="1" applyBorder="1" applyAlignment="1">
      <alignment horizontal="right" vertical="center"/>
      <protection/>
    </xf>
    <xf numFmtId="185" fontId="6" fillId="0" borderId="0" xfId="63" applyNumberFormat="1" applyFont="1" applyBorder="1" applyAlignment="1">
      <alignment horizontal="right" vertical="center" shrinkToFit="1"/>
      <protection/>
    </xf>
    <xf numFmtId="186" fontId="6" fillId="0" borderId="0" xfId="61" applyNumberFormat="1" applyFont="1" applyFill="1" applyBorder="1" applyAlignment="1">
      <alignment horizontal="right" vertical="center"/>
      <protection/>
    </xf>
    <xf numFmtId="185" fontId="6" fillId="0" borderId="0" xfId="50" applyNumberFormat="1" applyFont="1" applyFill="1" applyBorder="1" applyAlignment="1">
      <alignment horizontal="right" vertical="center"/>
    </xf>
    <xf numFmtId="185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Fill="1" applyAlignment="1">
      <alignment horizontal="right" vertical="center"/>
      <protection/>
    </xf>
    <xf numFmtId="185" fontId="6" fillId="0" borderId="0" xfId="63" applyNumberFormat="1" applyFont="1" applyBorder="1" applyAlignment="1">
      <alignment vertical="center"/>
      <protection/>
    </xf>
    <xf numFmtId="186" fontId="6" fillId="0" borderId="0" xfId="63" applyNumberFormat="1" applyFont="1" applyAlignment="1">
      <alignment horizontal="right" vertical="center"/>
      <protection/>
    </xf>
    <xf numFmtId="185" fontId="6" fillId="0" borderId="0" xfId="63" applyNumberFormat="1" applyFont="1" applyBorder="1" applyAlignment="1">
      <alignment horizontal="right" vertical="center"/>
      <protection/>
    </xf>
    <xf numFmtId="176" fontId="6" fillId="0" borderId="18" xfId="63" applyNumberFormat="1" applyFont="1" applyBorder="1">
      <alignment/>
      <protection/>
    </xf>
    <xf numFmtId="177" fontId="6" fillId="0" borderId="11" xfId="63" applyNumberFormat="1" applyFont="1" applyBorder="1">
      <alignment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83" fontId="6" fillId="0" borderId="11" xfId="63" applyNumberFormat="1" applyFont="1" applyBorder="1">
      <alignment/>
      <protection/>
    </xf>
    <xf numFmtId="185" fontId="6" fillId="0" borderId="11" xfId="63" applyNumberFormat="1" applyFont="1" applyBorder="1">
      <alignment/>
      <protection/>
    </xf>
    <xf numFmtId="179" fontId="11" fillId="0" borderId="0" xfId="63" applyNumberFormat="1" applyFont="1" applyBorder="1">
      <alignment/>
      <protection/>
    </xf>
    <xf numFmtId="0" fontId="5" fillId="0" borderId="0" xfId="61" applyFont="1" applyAlignment="1">
      <alignment horizontal="left" vertical="center"/>
      <protection/>
    </xf>
    <xf numFmtId="177" fontId="3" fillId="0" borderId="0" xfId="63" applyNumberFormat="1" applyFont="1" applyBorder="1" applyAlignment="1">
      <alignment vertical="center"/>
      <protection/>
    </xf>
    <xf numFmtId="2" fontId="3" fillId="0" borderId="0" xfId="63" applyNumberFormat="1" applyFont="1" applyAlignment="1">
      <alignment vertical="center"/>
      <protection/>
    </xf>
    <xf numFmtId="180" fontId="3" fillId="0" borderId="0" xfId="63" applyNumberFormat="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2" fontId="2" fillId="0" borderId="0" xfId="63" applyNumberFormat="1">
      <alignment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177" fontId="6" fillId="0" borderId="13" xfId="63" applyNumberFormat="1" applyFont="1" applyBorder="1">
      <alignment/>
      <protection/>
    </xf>
    <xf numFmtId="179" fontId="6" fillId="0" borderId="0" xfId="63" applyNumberFormat="1" applyFont="1" applyBorder="1">
      <alignment/>
      <protection/>
    </xf>
    <xf numFmtId="2" fontId="6" fillId="0" borderId="10" xfId="63" applyNumberFormat="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2" fontId="6" fillId="0" borderId="0" xfId="61" applyNumberFormat="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distributed" vertical="center"/>
      <protection/>
    </xf>
    <xf numFmtId="187" fontId="6" fillId="0" borderId="0" xfId="61" applyNumberFormat="1" applyFont="1" applyFill="1" applyBorder="1" applyAlignment="1">
      <alignment horizontal="right"/>
      <protection/>
    </xf>
    <xf numFmtId="2" fontId="6" fillId="0" borderId="0" xfId="61" applyNumberFormat="1" applyFont="1" applyFill="1" applyBorder="1" applyAlignment="1">
      <alignment horizontal="right" vertical="center"/>
      <protection/>
    </xf>
    <xf numFmtId="188" fontId="6" fillId="0" borderId="0" xfId="61" applyNumberFormat="1" applyFont="1" applyFill="1" applyBorder="1" applyAlignment="1">
      <alignment horizontal="distributed" vertical="center"/>
      <protection/>
    </xf>
    <xf numFmtId="188" fontId="6" fillId="0" borderId="13" xfId="61" applyNumberFormat="1" applyFont="1" applyFill="1" applyBorder="1" applyAlignment="1">
      <alignment horizontal="distributed" vertical="center"/>
      <protection/>
    </xf>
    <xf numFmtId="180" fontId="6" fillId="0" borderId="0" xfId="63" applyNumberFormat="1" applyFont="1" applyBorder="1">
      <alignment/>
      <protection/>
    </xf>
    <xf numFmtId="0" fontId="6" fillId="0" borderId="11" xfId="61" applyFont="1" applyBorder="1" applyAlignment="1">
      <alignment horizontal="left" vertical="center"/>
      <protection/>
    </xf>
    <xf numFmtId="177" fontId="6" fillId="0" borderId="16" xfId="63" applyNumberFormat="1" applyFont="1" applyBorder="1">
      <alignment/>
      <protection/>
    </xf>
    <xf numFmtId="179" fontId="6" fillId="0" borderId="11" xfId="63" applyNumberFormat="1" applyFont="1" applyBorder="1">
      <alignment/>
      <protection/>
    </xf>
    <xf numFmtId="2" fontId="6" fillId="0" borderId="11" xfId="63" applyNumberFormat="1" applyFont="1" applyBorder="1">
      <alignment/>
      <protection/>
    </xf>
    <xf numFmtId="0" fontId="6" fillId="0" borderId="16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12" fillId="0" borderId="0" xfId="61" applyFont="1" applyAlignment="1">
      <alignment vertical="center" wrapText="1"/>
      <protection/>
    </xf>
    <xf numFmtId="0" fontId="8" fillId="0" borderId="0" xfId="61" applyFont="1" applyBorder="1" applyAlignment="1">
      <alignment vertical="center" wrapText="1"/>
      <protection/>
    </xf>
    <xf numFmtId="189" fontId="7" fillId="0" borderId="11" xfId="61" applyNumberFormat="1" applyFont="1" applyBorder="1" applyAlignment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189" fontId="6" fillId="0" borderId="0" xfId="61" applyNumberFormat="1" applyFont="1" applyAlignment="1">
      <alignment horizontal="right" vertical="center"/>
      <protection/>
    </xf>
    <xf numFmtId="189" fontId="6" fillId="0" borderId="0" xfId="61" applyNumberFormat="1" applyFont="1" applyBorder="1" applyAlignment="1">
      <alignment horizontal="right" vertical="center"/>
      <protection/>
    </xf>
    <xf numFmtId="185" fontId="6" fillId="0" borderId="0" xfId="61" applyNumberFormat="1" applyFont="1" applyAlignment="1">
      <alignment horizontal="right" vertical="center"/>
      <protection/>
    </xf>
    <xf numFmtId="188" fontId="6" fillId="0" borderId="14" xfId="61" applyNumberFormat="1" applyFont="1" applyFill="1" applyBorder="1" applyAlignment="1">
      <alignment horizontal="distributed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190" fontId="7" fillId="0" borderId="11" xfId="61" applyNumberFormat="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190" fontId="6" fillId="0" borderId="0" xfId="61" applyNumberFormat="1" applyFont="1" applyBorder="1" applyAlignment="1">
      <alignment horizontal="right" vertical="center"/>
      <protection/>
    </xf>
    <xf numFmtId="190" fontId="6" fillId="0" borderId="0" xfId="61" applyNumberFormat="1" applyFont="1" applyAlignment="1">
      <alignment horizontal="right" vertical="center"/>
      <protection/>
    </xf>
    <xf numFmtId="190" fontId="6" fillId="0" borderId="0" xfId="61" applyNumberFormat="1" applyFont="1" applyBorder="1" applyAlignment="1">
      <alignment vertical="center"/>
      <protection/>
    </xf>
    <xf numFmtId="190" fontId="7" fillId="0" borderId="0" xfId="61" applyNumberFormat="1" applyFont="1" applyAlignment="1">
      <alignment vertical="center"/>
      <protection/>
    </xf>
    <xf numFmtId="190" fontId="6" fillId="0" borderId="0" xfId="61" applyNumberFormat="1" applyFont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vertical="center"/>
      <protection/>
    </xf>
    <xf numFmtId="0" fontId="6" fillId="0" borderId="0" xfId="61" applyFont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vertical="center"/>
      <protection/>
    </xf>
    <xf numFmtId="0" fontId="10" fillId="0" borderId="0" xfId="61">
      <alignment/>
      <protection/>
    </xf>
    <xf numFmtId="0" fontId="6" fillId="0" borderId="11" xfId="61" applyFont="1" applyBorder="1" applyAlignment="1">
      <alignment vertical="center" shrinkToFit="1"/>
      <protection/>
    </xf>
    <xf numFmtId="0" fontId="6" fillId="0" borderId="18" xfId="61" applyFont="1" applyBorder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17" fillId="0" borderId="14" xfId="61" applyFont="1" applyBorder="1" applyAlignment="1">
      <alignment vertical="center"/>
      <protection/>
    </xf>
    <xf numFmtId="0" fontId="17" fillId="0" borderId="17" xfId="61" applyFont="1" applyBorder="1" applyAlignment="1">
      <alignment vertical="center"/>
      <protection/>
    </xf>
    <xf numFmtId="0" fontId="12" fillId="0" borderId="10" xfId="61" applyFont="1" applyBorder="1" applyAlignment="1">
      <alignment vertical="center"/>
      <protection/>
    </xf>
    <xf numFmtId="190" fontId="7" fillId="0" borderId="11" xfId="61" applyNumberFormat="1" applyFont="1" applyBorder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190" fontId="17" fillId="0" borderId="0" xfId="61" applyNumberFormat="1" applyFont="1" applyAlignment="1">
      <alignment vertical="center"/>
      <protection/>
    </xf>
    <xf numFmtId="190" fontId="7" fillId="0" borderId="0" xfId="61" applyNumberFormat="1" applyFont="1" applyAlignment="1">
      <alignment horizontal="right" vertical="center" shrinkToFit="1"/>
      <protection/>
    </xf>
    <xf numFmtId="190" fontId="7" fillId="0" borderId="0" xfId="61" applyNumberFormat="1" applyFont="1" applyBorder="1" applyAlignment="1">
      <alignment horizontal="right" vertical="center" shrinkToFit="1"/>
      <protection/>
    </xf>
    <xf numFmtId="0" fontId="17" fillId="0" borderId="13" xfId="61" applyFont="1" applyBorder="1" applyAlignment="1">
      <alignment vertical="center"/>
      <protection/>
    </xf>
    <xf numFmtId="0" fontId="17" fillId="0" borderId="12" xfId="61" applyFont="1" applyBorder="1" applyAlignment="1">
      <alignment vertical="center"/>
      <protection/>
    </xf>
    <xf numFmtId="0" fontId="17" fillId="0" borderId="0" xfId="61" applyFont="1" applyBorder="1" applyAlignment="1">
      <alignment vertical="center" shrinkToFit="1"/>
      <protection/>
    </xf>
    <xf numFmtId="0" fontId="6" fillId="0" borderId="0" xfId="61" applyFont="1" applyBorder="1" applyAlignment="1">
      <alignment vertical="center" shrinkToFit="1"/>
      <protection/>
    </xf>
    <xf numFmtId="0" fontId="6" fillId="0" borderId="0" xfId="61" applyFont="1" applyBorder="1" applyAlignment="1">
      <alignment horizontal="distributed" vertical="center" shrinkToFit="1"/>
      <protection/>
    </xf>
    <xf numFmtId="0" fontId="7" fillId="0" borderId="17" xfId="61" applyFont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6" fillId="0" borderId="18" xfId="61" applyFont="1" applyBorder="1" applyAlignment="1">
      <alignment horizontal="left" vertical="center"/>
      <protection/>
    </xf>
    <xf numFmtId="191" fontId="6" fillId="0" borderId="0" xfId="61" applyNumberFormat="1" applyFont="1" applyAlignment="1">
      <alignment vertical="center"/>
      <protection/>
    </xf>
    <xf numFmtId="191" fontId="6" fillId="0" borderId="0" xfId="61" applyNumberFormat="1" applyFont="1" applyBorder="1" applyAlignment="1">
      <alignment vertical="center"/>
      <protection/>
    </xf>
    <xf numFmtId="191" fontId="6" fillId="0" borderId="0" xfId="61" applyNumberFormat="1" applyFont="1" applyAlignment="1">
      <alignment horizontal="right" vertical="center"/>
      <protection/>
    </xf>
    <xf numFmtId="184" fontId="6" fillId="0" borderId="0" xfId="61" applyNumberFormat="1" applyFont="1" applyAlignment="1">
      <alignment vertical="center"/>
      <protection/>
    </xf>
    <xf numFmtId="184" fontId="6" fillId="0" borderId="0" xfId="61" applyNumberFormat="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192" fontId="6" fillId="0" borderId="11" xfId="61" applyNumberFormat="1" applyFont="1" applyBorder="1" applyAlignment="1">
      <alignment horizontal="right" vertical="center" shrinkToFit="1"/>
      <protection/>
    </xf>
    <xf numFmtId="185" fontId="6" fillId="0" borderId="11" xfId="61" applyNumberFormat="1" applyFont="1" applyFill="1" applyBorder="1" applyAlignment="1">
      <alignment horizontal="right" vertical="center" shrinkToFit="1"/>
      <protection/>
    </xf>
    <xf numFmtId="0" fontId="6" fillId="0" borderId="10" xfId="61" applyFont="1" applyBorder="1" applyAlignment="1">
      <alignment horizontal="right" vertical="center"/>
      <protection/>
    </xf>
    <xf numFmtId="192" fontId="6" fillId="0" borderId="10" xfId="61" applyNumberFormat="1" applyFont="1" applyBorder="1" applyAlignment="1">
      <alignment horizontal="right" vertical="center"/>
      <protection/>
    </xf>
    <xf numFmtId="192" fontId="6" fillId="0" borderId="0" xfId="61" applyNumberFormat="1" applyFont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190" fontId="6" fillId="0" borderId="0" xfId="61" applyNumberFormat="1" applyFont="1" applyAlignment="1">
      <alignment horizontal="right" vertical="center" shrinkToFit="1"/>
      <protection/>
    </xf>
    <xf numFmtId="190" fontId="6" fillId="0" borderId="0" xfId="61" applyNumberFormat="1" applyFont="1" applyBorder="1" applyAlignment="1">
      <alignment horizontal="right" vertical="center" shrinkToFit="1"/>
      <protection/>
    </xf>
    <xf numFmtId="190" fontId="6" fillId="0" borderId="13" xfId="61" applyNumberFormat="1" applyFont="1" applyBorder="1" applyAlignment="1">
      <alignment horizontal="right" vertical="center" shrinkToFit="1"/>
      <protection/>
    </xf>
    <xf numFmtId="182" fontId="6" fillId="0" borderId="0" xfId="63" applyNumberFormat="1" applyFont="1" applyBorder="1" applyAlignment="1">
      <alignment horizontal="right" vertical="center" shrinkToFit="1"/>
      <protection/>
    </xf>
    <xf numFmtId="182" fontId="6" fillId="0" borderId="0" xfId="61" applyNumberFormat="1" applyFont="1" applyFill="1" applyBorder="1" applyAlignment="1">
      <alignment horizontal="right" vertical="center"/>
      <protection/>
    </xf>
    <xf numFmtId="177" fontId="6" fillId="0" borderId="13" xfId="63" applyNumberFormat="1" applyFont="1" applyBorder="1" applyAlignment="1">
      <alignment horizontal="right" vertical="center"/>
      <protection/>
    </xf>
    <xf numFmtId="2" fontId="6" fillId="0" borderId="0" xfId="63" applyNumberFormat="1" applyFont="1" applyBorder="1" applyAlignment="1">
      <alignment vertical="center"/>
      <protection/>
    </xf>
    <xf numFmtId="179" fontId="6" fillId="0" borderId="0" xfId="63" applyNumberFormat="1" applyFont="1" applyBorder="1" applyAlignment="1">
      <alignment vertical="center"/>
      <protection/>
    </xf>
    <xf numFmtId="177" fontId="6" fillId="0" borderId="13" xfId="61" applyNumberFormat="1" applyFont="1" applyBorder="1" applyAlignment="1">
      <alignment vertical="center"/>
      <protection/>
    </xf>
    <xf numFmtId="177" fontId="6" fillId="0" borderId="0" xfId="63" applyNumberFormat="1" applyFont="1" applyBorder="1" applyAlignment="1">
      <alignment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179" fontId="6" fillId="0" borderId="0" xfId="61" applyNumberFormat="1" applyFont="1" applyFill="1" applyBorder="1" applyAlignment="1">
      <alignment vertical="center"/>
      <protection/>
    </xf>
    <xf numFmtId="177" fontId="6" fillId="0" borderId="13" xfId="63" applyNumberFormat="1" applyFont="1" applyBorder="1" applyAlignment="1">
      <alignment vertical="center"/>
      <protection/>
    </xf>
    <xf numFmtId="176" fontId="8" fillId="0" borderId="0" xfId="63" applyNumberFormat="1" applyFont="1">
      <alignment/>
      <protection/>
    </xf>
    <xf numFmtId="177" fontId="6" fillId="0" borderId="0" xfId="61" applyNumberFormat="1" applyFont="1" applyBorder="1" applyAlignme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190" fontId="6" fillId="0" borderId="0" xfId="61" applyNumberFormat="1" applyFont="1" applyFill="1" applyBorder="1" applyAlignment="1">
      <alignment horizontal="right" vertical="center" shrinkToFit="1"/>
      <protection/>
    </xf>
    <xf numFmtId="180" fontId="6" fillId="0" borderId="0" xfId="61" applyNumberFormat="1" applyFont="1" applyAlignment="1">
      <alignment horizontal="right" vertical="center"/>
      <protection/>
    </xf>
    <xf numFmtId="176" fontId="17" fillId="0" borderId="0" xfId="63" applyNumberFormat="1" applyFont="1" applyBorder="1" applyAlignment="1">
      <alignment vertical="center"/>
      <protection/>
    </xf>
    <xf numFmtId="176" fontId="17" fillId="0" borderId="0" xfId="63" applyNumberFormat="1" applyFont="1" applyBorder="1" applyAlignment="1">
      <alignment vertical="center" wrapText="1"/>
      <protection/>
    </xf>
    <xf numFmtId="177" fontId="17" fillId="0" borderId="13" xfId="61" applyNumberFormat="1" applyFont="1" applyBorder="1" applyAlignment="1">
      <alignment horizontal="right" vertical="center"/>
      <protection/>
    </xf>
    <xf numFmtId="177" fontId="17" fillId="0" borderId="0" xfId="61" applyNumberFormat="1" applyFont="1" applyBorder="1" applyAlignment="1">
      <alignment horizontal="right" vertical="center"/>
      <protection/>
    </xf>
    <xf numFmtId="178" fontId="17" fillId="0" borderId="0" xfId="61" applyNumberFormat="1" applyFont="1" applyBorder="1" applyAlignment="1">
      <alignment horizontal="right" vertical="center"/>
      <protection/>
    </xf>
    <xf numFmtId="181" fontId="17" fillId="0" borderId="0" xfId="61" applyNumberFormat="1" applyFont="1" applyBorder="1" applyAlignment="1">
      <alignment horizontal="right" vertical="center"/>
      <protection/>
    </xf>
    <xf numFmtId="179" fontId="17" fillId="0" borderId="0" xfId="61" applyNumberFormat="1" applyFont="1" applyBorder="1" applyAlignment="1">
      <alignment horizontal="right" vertical="center"/>
      <protection/>
    </xf>
    <xf numFmtId="176" fontId="17" fillId="0" borderId="0" xfId="63" applyNumberFormat="1" applyFont="1" applyAlignment="1">
      <alignment vertical="center"/>
      <protection/>
    </xf>
    <xf numFmtId="179" fontId="17" fillId="0" borderId="0" xfId="61" applyNumberFormat="1" applyFont="1" applyFill="1" applyBorder="1" applyAlignment="1">
      <alignment horizontal="right" vertical="center"/>
      <protection/>
    </xf>
    <xf numFmtId="183" fontId="17" fillId="0" borderId="0" xfId="63" applyNumberFormat="1" applyFont="1" applyAlignment="1">
      <alignment vertical="center"/>
      <protection/>
    </xf>
    <xf numFmtId="183" fontId="17" fillId="0" borderId="0" xfId="61" applyNumberFormat="1" applyFont="1" applyFill="1" applyBorder="1" applyAlignment="1">
      <alignment horizontal="right" vertical="center"/>
      <protection/>
    </xf>
    <xf numFmtId="0" fontId="17" fillId="0" borderId="14" xfId="61" applyFont="1" applyBorder="1" applyAlignment="1">
      <alignment horizontal="distributed" vertical="center"/>
      <protection/>
    </xf>
    <xf numFmtId="189" fontId="17" fillId="0" borderId="0" xfId="61" applyNumberFormat="1" applyFont="1" applyBorder="1" applyAlignment="1">
      <alignment horizontal="right" vertical="center"/>
      <protection/>
    </xf>
    <xf numFmtId="189" fontId="17" fillId="0" borderId="0" xfId="61" applyNumberFormat="1" applyFont="1" applyAlignment="1">
      <alignment horizontal="right" vertical="center"/>
      <protection/>
    </xf>
    <xf numFmtId="190" fontId="17" fillId="0" borderId="0" xfId="61" applyNumberFormat="1" applyFont="1" applyBorder="1" applyAlignment="1">
      <alignment vertical="center"/>
      <protection/>
    </xf>
    <xf numFmtId="190" fontId="17" fillId="0" borderId="0" xfId="61" applyNumberFormat="1" applyFont="1" applyAlignment="1">
      <alignment horizontal="right" vertical="center"/>
      <protection/>
    </xf>
    <xf numFmtId="190" fontId="17" fillId="0" borderId="0" xfId="61" applyNumberFormat="1" applyFont="1" applyBorder="1" applyAlignment="1">
      <alignment horizontal="right" vertical="center"/>
      <protection/>
    </xf>
    <xf numFmtId="192" fontId="17" fillId="0" borderId="0" xfId="61" applyNumberFormat="1" applyFont="1" applyAlignment="1">
      <alignment horizontal="right" vertical="center"/>
      <protection/>
    </xf>
    <xf numFmtId="180" fontId="17" fillId="0" borderId="0" xfId="61" applyNumberFormat="1" applyFont="1" applyAlignment="1">
      <alignment horizontal="right" vertical="center"/>
      <protection/>
    </xf>
    <xf numFmtId="177" fontId="6" fillId="0" borderId="19" xfId="63" applyNumberFormat="1" applyFont="1" applyBorder="1" applyAlignment="1">
      <alignment horizontal="center" vertical="center" wrapText="1"/>
      <protection/>
    </xf>
    <xf numFmtId="177" fontId="6" fillId="0" borderId="12" xfId="63" applyNumberFormat="1" applyFont="1" applyBorder="1" applyAlignment="1">
      <alignment horizontal="center" vertical="center" wrapText="1"/>
      <protection/>
    </xf>
    <xf numFmtId="177" fontId="6" fillId="0" borderId="20" xfId="63" applyNumberFormat="1" applyFont="1" applyBorder="1" applyAlignment="1">
      <alignment horizontal="center" vertical="center" wrapText="1"/>
      <protection/>
    </xf>
    <xf numFmtId="177" fontId="6" fillId="0" borderId="16" xfId="63" applyNumberFormat="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 wrapText="1"/>
      <protection/>
    </xf>
    <xf numFmtId="176" fontId="19" fillId="0" borderId="0" xfId="63" applyNumberFormat="1" applyFont="1" applyAlignment="1">
      <alignment vertical="center"/>
      <protection/>
    </xf>
    <xf numFmtId="176" fontId="15" fillId="0" borderId="0" xfId="63" applyNumberFormat="1" applyFont="1" applyAlignment="1">
      <alignment vertical="center"/>
      <protection/>
    </xf>
    <xf numFmtId="0" fontId="20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17" fillId="0" borderId="0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8" fillId="0" borderId="23" xfId="61" applyFont="1" applyBorder="1" applyAlignment="1">
      <alignment horizontal="center" vertical="center" wrapText="1"/>
      <protection/>
    </xf>
    <xf numFmtId="190" fontId="7" fillId="0" borderId="11" xfId="61" applyNumberFormat="1" applyFont="1" applyBorder="1" applyAlignment="1">
      <alignment horizontal="right" vertical="center" shrinkToFit="1"/>
      <protection/>
    </xf>
    <xf numFmtId="190" fontId="7" fillId="0" borderId="11" xfId="61" applyNumberFormat="1" applyFont="1" applyFill="1" applyBorder="1" applyAlignment="1">
      <alignment horizontal="right" vertical="center" shrinkToFit="1"/>
      <protection/>
    </xf>
    <xf numFmtId="180" fontId="7" fillId="0" borderId="11" xfId="61" applyNumberFormat="1" applyFont="1" applyBorder="1" applyAlignment="1">
      <alignment horizontal="right" vertical="center"/>
      <protection/>
    </xf>
    <xf numFmtId="0" fontId="17" fillId="0" borderId="21" xfId="61" applyFont="1" applyBorder="1" applyAlignment="1">
      <alignment horizontal="distributed" vertical="center"/>
      <protection/>
    </xf>
    <xf numFmtId="188" fontId="6" fillId="0" borderId="21" xfId="61" applyNumberFormat="1" applyFont="1" applyFill="1" applyBorder="1" applyAlignment="1">
      <alignment horizontal="distributed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19" fillId="0" borderId="0" xfId="61" applyFont="1" applyAlignment="1">
      <alignment horizontal="left" vertical="center"/>
      <protection/>
    </xf>
    <xf numFmtId="193" fontId="17" fillId="0" borderId="0" xfId="61" applyNumberFormat="1" applyFont="1" applyAlignment="1">
      <alignment horizontal="right" vertical="center"/>
      <protection/>
    </xf>
    <xf numFmtId="193" fontId="6" fillId="0" borderId="0" xfId="61" applyNumberFormat="1" applyFont="1" applyAlignment="1">
      <alignment horizontal="right" vertical="center"/>
      <protection/>
    </xf>
    <xf numFmtId="193" fontId="6" fillId="0" borderId="0" xfId="61" applyNumberFormat="1" applyFont="1" applyAlignment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 quotePrefix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1" fontId="6" fillId="0" borderId="19" xfId="63" applyNumberFormat="1" applyFont="1" applyBorder="1" applyAlignment="1">
      <alignment horizontal="center" vertical="center" wrapText="1"/>
      <protection/>
    </xf>
    <xf numFmtId="181" fontId="6" fillId="0" borderId="21" xfId="63" applyNumberFormat="1" applyFont="1" applyBorder="1" applyAlignment="1">
      <alignment horizontal="center" vertical="center" wrapText="1"/>
      <protection/>
    </xf>
    <xf numFmtId="181" fontId="6" fillId="0" borderId="20" xfId="63" applyNumberFormat="1" applyFont="1" applyBorder="1" applyAlignment="1">
      <alignment horizontal="center" vertical="center" wrapText="1"/>
      <protection/>
    </xf>
    <xf numFmtId="179" fontId="6" fillId="0" borderId="12" xfId="63" applyNumberFormat="1" applyFont="1" applyBorder="1" applyAlignment="1">
      <alignment horizontal="center" vertical="center" wrapText="1"/>
      <protection/>
    </xf>
    <xf numFmtId="179" fontId="6" fillId="0" borderId="13" xfId="63" applyNumberFormat="1" applyFont="1" applyBorder="1" applyAlignment="1">
      <alignment horizontal="center" vertical="center"/>
      <protection/>
    </xf>
    <xf numFmtId="179" fontId="6" fillId="0" borderId="16" xfId="63" applyNumberFormat="1" applyFont="1" applyBorder="1" applyAlignment="1">
      <alignment horizontal="center" vertical="center"/>
      <protection/>
    </xf>
    <xf numFmtId="177" fontId="8" fillId="0" borderId="19" xfId="63" applyNumberFormat="1" applyFont="1" applyBorder="1" applyAlignment="1">
      <alignment horizontal="distributed" vertical="center" wrapText="1"/>
      <protection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177" fontId="6" fillId="0" borderId="19" xfId="63" applyNumberFormat="1" applyFont="1" applyBorder="1" applyAlignment="1">
      <alignment horizontal="center" vertical="top" wrapText="1"/>
      <protection/>
    </xf>
    <xf numFmtId="177" fontId="6" fillId="0" borderId="20" xfId="63" applyNumberFormat="1" applyFont="1" applyBorder="1" applyAlignment="1">
      <alignment horizontal="center" vertical="top" wrapText="1"/>
      <protection/>
    </xf>
    <xf numFmtId="180" fontId="6" fillId="0" borderId="19" xfId="63" applyNumberFormat="1" applyFont="1" applyBorder="1" applyAlignment="1">
      <alignment horizontal="center" vertical="top" wrapText="1"/>
      <protection/>
    </xf>
    <xf numFmtId="180" fontId="6" fillId="0" borderId="20" xfId="63" applyNumberFormat="1" applyFont="1" applyBorder="1" applyAlignment="1">
      <alignment horizontal="center" vertical="top" wrapText="1"/>
      <protection/>
    </xf>
    <xf numFmtId="176" fontId="6" fillId="0" borderId="24" xfId="63" applyNumberFormat="1" applyFont="1" applyBorder="1" applyAlignment="1">
      <alignment horizontal="center" vertical="center"/>
      <protection/>
    </xf>
    <xf numFmtId="176" fontId="6" fillId="0" borderId="25" xfId="63" applyNumberFormat="1" applyFont="1" applyBorder="1" applyAlignment="1">
      <alignment horizontal="center" vertical="center"/>
      <protection/>
    </xf>
    <xf numFmtId="176" fontId="6" fillId="0" borderId="22" xfId="63" applyNumberFormat="1" applyFont="1" applyBorder="1" applyAlignment="1">
      <alignment horizontal="center" vertical="center"/>
      <protection/>
    </xf>
    <xf numFmtId="177" fontId="6" fillId="0" borderId="19" xfId="63" applyNumberFormat="1" applyFont="1" applyBorder="1" applyAlignment="1">
      <alignment horizontal="center" vertical="center" wrapText="1"/>
      <protection/>
    </xf>
    <xf numFmtId="177" fontId="6" fillId="0" borderId="20" xfId="63" applyNumberFormat="1" applyFont="1" applyBorder="1" applyAlignment="1">
      <alignment horizontal="center" vertical="center" wrapText="1"/>
      <protection/>
    </xf>
    <xf numFmtId="177" fontId="8" fillId="0" borderId="19" xfId="63" applyNumberFormat="1" applyFont="1" applyBorder="1" applyAlignment="1">
      <alignment horizontal="center" vertical="center" wrapText="1"/>
      <protection/>
    </xf>
    <xf numFmtId="177" fontId="8" fillId="0" borderId="20" xfId="63" applyNumberFormat="1" applyFont="1" applyBorder="1" applyAlignment="1">
      <alignment horizontal="center" vertical="center" wrapText="1"/>
      <protection/>
    </xf>
    <xf numFmtId="177" fontId="6" fillId="0" borderId="21" xfId="63" applyNumberFormat="1" applyFont="1" applyBorder="1" applyAlignment="1">
      <alignment horizontal="center" vertical="center"/>
      <protection/>
    </xf>
    <xf numFmtId="177" fontId="6" fillId="0" borderId="20" xfId="63" applyNumberFormat="1" applyFont="1" applyBorder="1" applyAlignment="1">
      <alignment horizontal="center" vertical="center"/>
      <protection/>
    </xf>
    <xf numFmtId="177" fontId="6" fillId="0" borderId="24" xfId="63" applyNumberFormat="1" applyFont="1" applyBorder="1" applyAlignment="1">
      <alignment horizontal="center" vertical="center"/>
      <protection/>
    </xf>
    <xf numFmtId="177" fontId="6" fillId="0" borderId="25" xfId="63" applyNumberFormat="1" applyFont="1" applyBorder="1" applyAlignment="1">
      <alignment horizontal="center" vertical="center"/>
      <protection/>
    </xf>
    <xf numFmtId="177" fontId="6" fillId="0" borderId="23" xfId="63" applyNumberFormat="1" applyFont="1" applyBorder="1" applyAlignment="1">
      <alignment horizontal="center" vertical="center" wrapText="1"/>
      <protection/>
    </xf>
    <xf numFmtId="177" fontId="8" fillId="0" borderId="23" xfId="63" applyNumberFormat="1" applyFont="1" applyBorder="1" applyAlignment="1">
      <alignment horizontal="center" vertical="center" wrapText="1"/>
      <protection/>
    </xf>
    <xf numFmtId="180" fontId="6" fillId="0" borderId="12" xfId="63" applyNumberFormat="1" applyFont="1" applyBorder="1" applyAlignment="1">
      <alignment horizontal="center" vertical="center" wrapText="1"/>
      <protection/>
    </xf>
    <xf numFmtId="180" fontId="6" fillId="0" borderId="13" xfId="63" applyNumberFormat="1" applyFont="1" applyBorder="1" applyAlignment="1">
      <alignment horizontal="center" vertical="center"/>
      <protection/>
    </xf>
    <xf numFmtId="180" fontId="6" fillId="0" borderId="16" xfId="63" applyNumberFormat="1" applyFont="1" applyBorder="1" applyAlignment="1">
      <alignment horizontal="center" vertical="center"/>
      <protection/>
    </xf>
    <xf numFmtId="176" fontId="6" fillId="0" borderId="23" xfId="63" applyNumberFormat="1" applyFont="1" applyBorder="1" applyAlignment="1">
      <alignment horizontal="center" vertical="center"/>
      <protection/>
    </xf>
    <xf numFmtId="180" fontId="6" fillId="0" borderId="19" xfId="63" applyNumberFormat="1" applyFont="1" applyBorder="1" applyAlignment="1">
      <alignment horizontal="center" vertical="center" wrapText="1"/>
      <protection/>
    </xf>
    <xf numFmtId="180" fontId="6" fillId="0" borderId="21" xfId="63" applyNumberFormat="1" applyFont="1" applyBorder="1" applyAlignment="1">
      <alignment horizontal="center" vertical="center" wrapText="1"/>
      <protection/>
    </xf>
    <xf numFmtId="180" fontId="6" fillId="0" borderId="20" xfId="63" applyNumberFormat="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/>
      <protection/>
    </xf>
    <xf numFmtId="177" fontId="6" fillId="0" borderId="23" xfId="63" applyNumberFormat="1" applyFont="1" applyBorder="1" applyAlignment="1">
      <alignment horizontal="center" vertical="center"/>
      <protection/>
    </xf>
    <xf numFmtId="179" fontId="7" fillId="0" borderId="12" xfId="63" applyNumberFormat="1" applyFont="1" applyBorder="1" applyAlignment="1">
      <alignment horizontal="center" vertical="center" wrapText="1"/>
      <protection/>
    </xf>
    <xf numFmtId="179" fontId="7" fillId="0" borderId="13" xfId="63" applyNumberFormat="1" applyFont="1" applyBorder="1" applyAlignment="1">
      <alignment horizontal="center" vertical="center" wrapText="1"/>
      <protection/>
    </xf>
    <xf numFmtId="179" fontId="7" fillId="0" borderId="16" xfId="63" applyNumberFormat="1" applyFont="1" applyBorder="1" applyAlignment="1">
      <alignment horizontal="center" vertical="center" wrapText="1"/>
      <protection/>
    </xf>
    <xf numFmtId="180" fontId="6" fillId="0" borderId="23" xfId="63" applyNumberFormat="1" applyFont="1" applyBorder="1" applyAlignment="1">
      <alignment horizontal="center" vertical="center" wrapText="1"/>
      <protection/>
    </xf>
    <xf numFmtId="2" fontId="7" fillId="0" borderId="19" xfId="63" applyNumberFormat="1" applyFont="1" applyBorder="1" applyAlignment="1">
      <alignment horizontal="center" vertical="center" wrapText="1"/>
      <protection/>
    </xf>
    <xf numFmtId="2" fontId="7" fillId="0" borderId="21" xfId="63" applyNumberFormat="1" applyFont="1" applyBorder="1" applyAlignment="1">
      <alignment horizontal="center" vertical="center" wrapText="1"/>
      <protection/>
    </xf>
    <xf numFmtId="2" fontId="7" fillId="0" borderId="20" xfId="63" applyNumberFormat="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left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distributed" vertical="center" wrapText="1"/>
      <protection/>
    </xf>
    <xf numFmtId="0" fontId="7" fillId="0" borderId="20" xfId="61" applyFont="1" applyBorder="1" applyAlignment="1">
      <alignment horizontal="distributed" vertical="center" wrapText="1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49" fontId="16" fillId="0" borderId="21" xfId="62" applyNumberFormat="1" applyFont="1" applyFill="1" applyBorder="1" applyAlignment="1">
      <alignment horizontal="distributed" vertical="center" wrapText="1"/>
      <protection/>
    </xf>
    <xf numFmtId="49" fontId="16" fillId="0" borderId="20" xfId="62" applyNumberFormat="1" applyFont="1" applyFill="1" applyBorder="1" applyAlignment="1">
      <alignment horizontal="distributed" vertical="center" wrapText="1"/>
      <protection/>
    </xf>
    <xf numFmtId="0" fontId="13" fillId="0" borderId="21" xfId="61" applyFont="1" applyBorder="1" applyAlignment="1">
      <alignment horizontal="distributed" vertical="center" wrapText="1"/>
      <protection/>
    </xf>
    <xf numFmtId="0" fontId="13" fillId="0" borderId="20" xfId="61" applyFont="1" applyBorder="1" applyAlignment="1">
      <alignment horizontal="distributed" vertical="center" wrapText="1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distributed" vertical="center" wrapText="1"/>
      <protection/>
    </xf>
    <xf numFmtId="0" fontId="7" fillId="0" borderId="16" xfId="61" applyFont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12" fillId="0" borderId="21" xfId="61" applyFont="1" applyBorder="1" applyAlignment="1">
      <alignment horizontal="distributed" vertical="center" wrapText="1"/>
      <protection/>
    </xf>
    <xf numFmtId="0" fontId="12" fillId="0" borderId="20" xfId="61" applyFont="1" applyBorder="1" applyAlignment="1">
      <alignment horizontal="distributed" vertical="center" wrapText="1"/>
      <protection/>
    </xf>
    <xf numFmtId="0" fontId="13" fillId="0" borderId="13" xfId="61" applyFont="1" applyBorder="1" applyAlignment="1">
      <alignment horizontal="distributed" vertical="center" wrapText="1"/>
      <protection/>
    </xf>
    <xf numFmtId="0" fontId="13" fillId="0" borderId="16" xfId="61" applyFont="1" applyBorder="1" applyAlignment="1">
      <alignment horizontal="distributed" vertical="center" wrapText="1"/>
      <protection/>
    </xf>
    <xf numFmtId="0" fontId="12" fillId="0" borderId="13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WR09143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N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00390625" style="261" customWidth="1"/>
  </cols>
  <sheetData>
    <row r="13" spans="2:10" ht="13.5" customHeight="1">
      <c r="B13" s="267" t="s">
        <v>223</v>
      </c>
      <c r="C13" s="267"/>
      <c r="D13" s="267"/>
      <c r="E13" s="267"/>
      <c r="F13" s="267"/>
      <c r="G13" s="267"/>
      <c r="H13" s="267"/>
      <c r="I13" s="267"/>
      <c r="J13" s="260"/>
    </row>
    <row r="14" spans="2:10" ht="13.5" customHeight="1">
      <c r="B14" s="267"/>
      <c r="C14" s="267"/>
      <c r="D14" s="267"/>
      <c r="E14" s="267"/>
      <c r="F14" s="267"/>
      <c r="G14" s="267"/>
      <c r="H14" s="267"/>
      <c r="I14" s="267"/>
      <c r="J14" s="260"/>
    </row>
    <row r="15" spans="2:10" ht="13.5" customHeight="1">
      <c r="B15" s="267"/>
      <c r="C15" s="267"/>
      <c r="D15" s="267"/>
      <c r="E15" s="267"/>
      <c r="F15" s="267"/>
      <c r="G15" s="267"/>
      <c r="H15" s="267"/>
      <c r="I15" s="267"/>
      <c r="J15" s="260"/>
    </row>
    <row r="16" spans="2:10" ht="13.5" customHeight="1">
      <c r="B16" s="262"/>
      <c r="C16" s="262"/>
      <c r="D16" s="262"/>
      <c r="E16" s="262"/>
      <c r="F16" s="262"/>
      <c r="G16" s="262"/>
      <c r="H16" s="262"/>
      <c r="I16" s="262"/>
      <c r="J16" s="260"/>
    </row>
    <row r="17" ht="13.5" customHeight="1">
      <c r="J17" s="260"/>
    </row>
    <row r="18" spans="2:9" ht="13.5">
      <c r="B18" s="268" t="s">
        <v>224</v>
      </c>
      <c r="C18" s="269"/>
      <c r="D18" s="269"/>
      <c r="E18" s="269"/>
      <c r="F18" s="269"/>
      <c r="G18" s="269"/>
      <c r="H18" s="269"/>
      <c r="I18" s="269"/>
    </row>
    <row r="19" spans="2:9" ht="13.5">
      <c r="B19" s="269"/>
      <c r="C19" s="269"/>
      <c r="D19" s="269"/>
      <c r="E19" s="269"/>
      <c r="F19" s="269"/>
      <c r="G19" s="269"/>
      <c r="H19" s="269"/>
      <c r="I19" s="269"/>
    </row>
    <row r="36" ht="13.5">
      <c r="N36" s="261" t="s">
        <v>222</v>
      </c>
    </row>
  </sheetData>
  <sheetProtection/>
  <mergeCells count="2">
    <mergeCell ref="B13:I15"/>
    <mergeCell ref="B18:I19"/>
  </mergeCells>
  <printOptions/>
  <pageMargins left="0.7" right="0.7" top="0.75" bottom="0.75" header="0.3" footer="0.3"/>
  <pageSetup horizontalDpi="600" verticalDpi="600" orientation="portrait" paperSize="9" scale="99" r:id="rId1"/>
  <rowBreaks count="1" manualBreakCount="1">
    <brk id="2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28125" style="106" customWidth="1"/>
    <col min="2" max="12" width="9.140625" style="106" customWidth="1"/>
    <col min="13" max="23" width="9.140625" style="156" customWidth="1"/>
    <col min="24" max="24" width="11.28125" style="106" customWidth="1"/>
    <col min="25" max="41" width="9.00390625" style="156" customWidth="1"/>
    <col min="42" max="16384" width="9.00390625" style="106" customWidth="1"/>
  </cols>
  <sheetData>
    <row r="1" spans="1:41" ht="15" customHeight="1">
      <c r="A1" s="240" t="s">
        <v>237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74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2:23" s="159" customFormat="1" ht="9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4" s="126" customFormat="1" ht="15" customHeight="1">
      <c r="A3" s="331" t="s">
        <v>220</v>
      </c>
      <c r="B3" s="357" t="s">
        <v>161</v>
      </c>
      <c r="C3" s="151" t="s">
        <v>160</v>
      </c>
      <c r="D3" s="151" t="s">
        <v>159</v>
      </c>
      <c r="E3" s="151" t="s">
        <v>158</v>
      </c>
      <c r="F3" s="151" t="s">
        <v>157</v>
      </c>
      <c r="G3" s="151" t="s">
        <v>156</v>
      </c>
      <c r="H3" s="151" t="s">
        <v>155</v>
      </c>
      <c r="I3" s="151" t="s">
        <v>154</v>
      </c>
      <c r="J3" s="151" t="s">
        <v>153</v>
      </c>
      <c r="K3" s="151" t="s">
        <v>152</v>
      </c>
      <c r="L3" s="150" t="s">
        <v>151</v>
      </c>
      <c r="M3" s="173" t="s">
        <v>144</v>
      </c>
      <c r="N3" s="151" t="s">
        <v>143</v>
      </c>
      <c r="O3" s="151" t="s">
        <v>142</v>
      </c>
      <c r="P3" s="151" t="s">
        <v>141</v>
      </c>
      <c r="Q3" s="151" t="s">
        <v>140</v>
      </c>
      <c r="R3" s="151" t="s">
        <v>139</v>
      </c>
      <c r="S3" s="151" t="s">
        <v>138</v>
      </c>
      <c r="T3" s="151" t="s">
        <v>137</v>
      </c>
      <c r="U3" s="150" t="s">
        <v>136</v>
      </c>
      <c r="V3" s="151" t="s">
        <v>135</v>
      </c>
      <c r="W3" s="150" t="s">
        <v>134</v>
      </c>
      <c r="X3" s="352" t="s">
        <v>220</v>
      </c>
    </row>
    <row r="4" spans="1:24" s="126" customFormat="1" ht="15" customHeight="1">
      <c r="A4" s="332"/>
      <c r="B4" s="336"/>
      <c r="C4" s="336" t="s">
        <v>150</v>
      </c>
      <c r="D4" s="336" t="s">
        <v>149</v>
      </c>
      <c r="E4" s="336" t="s">
        <v>148</v>
      </c>
      <c r="F4" s="334" t="s">
        <v>195</v>
      </c>
      <c r="G4" s="336" t="s">
        <v>147</v>
      </c>
      <c r="H4" s="336" t="s">
        <v>146</v>
      </c>
      <c r="I4" s="340" t="s">
        <v>207</v>
      </c>
      <c r="J4" s="340" t="s">
        <v>145</v>
      </c>
      <c r="K4" s="334" t="s">
        <v>198</v>
      </c>
      <c r="L4" s="343" t="s">
        <v>199</v>
      </c>
      <c r="M4" s="355" t="s">
        <v>200</v>
      </c>
      <c r="N4" s="340" t="s">
        <v>201</v>
      </c>
      <c r="O4" s="334" t="s">
        <v>208</v>
      </c>
      <c r="P4" s="334" t="s">
        <v>209</v>
      </c>
      <c r="Q4" s="338" t="s">
        <v>210</v>
      </c>
      <c r="R4" s="340" t="s">
        <v>204</v>
      </c>
      <c r="S4" s="334" t="s">
        <v>205</v>
      </c>
      <c r="T4" s="340" t="s">
        <v>206</v>
      </c>
      <c r="U4" s="351" t="s">
        <v>192</v>
      </c>
      <c r="V4" s="347" t="s">
        <v>193</v>
      </c>
      <c r="W4" s="349" t="s">
        <v>133</v>
      </c>
      <c r="X4" s="353"/>
    </row>
    <row r="5" spans="1:24" s="126" customFormat="1" ht="15" customHeight="1">
      <c r="A5" s="332"/>
      <c r="B5" s="336"/>
      <c r="C5" s="336"/>
      <c r="D5" s="336"/>
      <c r="E5" s="336"/>
      <c r="F5" s="334"/>
      <c r="G5" s="336"/>
      <c r="H5" s="336"/>
      <c r="I5" s="340"/>
      <c r="J5" s="340"/>
      <c r="K5" s="334"/>
      <c r="L5" s="343"/>
      <c r="M5" s="355"/>
      <c r="N5" s="340"/>
      <c r="O5" s="334"/>
      <c r="P5" s="334"/>
      <c r="Q5" s="338"/>
      <c r="R5" s="340"/>
      <c r="S5" s="334"/>
      <c r="T5" s="340"/>
      <c r="U5" s="349"/>
      <c r="V5" s="347"/>
      <c r="W5" s="349"/>
      <c r="X5" s="353"/>
    </row>
    <row r="6" spans="1:24" s="126" customFormat="1" ht="15" customHeight="1">
      <c r="A6" s="332"/>
      <c r="B6" s="336"/>
      <c r="C6" s="336"/>
      <c r="D6" s="336"/>
      <c r="E6" s="336"/>
      <c r="F6" s="334"/>
      <c r="G6" s="336"/>
      <c r="H6" s="336"/>
      <c r="I6" s="340"/>
      <c r="J6" s="340"/>
      <c r="K6" s="334"/>
      <c r="L6" s="343"/>
      <c r="M6" s="355"/>
      <c r="N6" s="340"/>
      <c r="O6" s="334"/>
      <c r="P6" s="334"/>
      <c r="Q6" s="338"/>
      <c r="R6" s="340"/>
      <c r="S6" s="334"/>
      <c r="T6" s="340"/>
      <c r="U6" s="349"/>
      <c r="V6" s="347"/>
      <c r="W6" s="349"/>
      <c r="X6" s="353"/>
    </row>
    <row r="7" spans="1:24" s="126" customFormat="1" ht="15" customHeight="1">
      <c r="A7" s="333"/>
      <c r="B7" s="337"/>
      <c r="C7" s="337"/>
      <c r="D7" s="337"/>
      <c r="E7" s="337"/>
      <c r="F7" s="335"/>
      <c r="G7" s="337"/>
      <c r="H7" s="337"/>
      <c r="I7" s="341"/>
      <c r="J7" s="341"/>
      <c r="K7" s="335"/>
      <c r="L7" s="344"/>
      <c r="M7" s="356"/>
      <c r="N7" s="341"/>
      <c r="O7" s="335"/>
      <c r="P7" s="335"/>
      <c r="Q7" s="339"/>
      <c r="R7" s="341"/>
      <c r="S7" s="335"/>
      <c r="T7" s="341"/>
      <c r="U7" s="350"/>
      <c r="V7" s="348"/>
      <c r="W7" s="350"/>
      <c r="X7" s="354"/>
    </row>
    <row r="8" spans="1:24" s="159" customFormat="1" ht="18" customHeight="1">
      <c r="A8" s="161"/>
      <c r="B8" s="106"/>
      <c r="C8" s="106"/>
      <c r="D8" s="106"/>
      <c r="E8" s="106"/>
      <c r="F8" s="106"/>
      <c r="G8" s="106"/>
      <c r="H8" s="106"/>
      <c r="I8" s="153"/>
      <c r="J8" s="153"/>
      <c r="K8" s="153"/>
      <c r="M8" s="172"/>
      <c r="N8" s="171"/>
      <c r="O8" s="171"/>
      <c r="P8" s="171"/>
      <c r="Q8" s="171"/>
      <c r="R8" s="171"/>
      <c r="S8" s="171"/>
      <c r="T8" s="171"/>
      <c r="U8" s="171"/>
      <c r="V8" s="170"/>
      <c r="X8" s="169"/>
    </row>
    <row r="9" spans="1:30" s="159" customFormat="1" ht="22.5" customHeight="1">
      <c r="A9" s="136" t="s">
        <v>30</v>
      </c>
      <c r="B9" s="190">
        <v>2509464</v>
      </c>
      <c r="C9" s="190">
        <v>140047</v>
      </c>
      <c r="D9" s="190">
        <v>7144</v>
      </c>
      <c r="E9" s="190">
        <v>34340</v>
      </c>
      <c r="F9" s="190">
        <v>2098</v>
      </c>
      <c r="G9" s="190">
        <v>223013</v>
      </c>
      <c r="H9" s="190">
        <v>204265</v>
      </c>
      <c r="I9" s="190">
        <v>12986</v>
      </c>
      <c r="J9" s="190">
        <v>41316</v>
      </c>
      <c r="K9" s="190">
        <v>148889</v>
      </c>
      <c r="L9" s="190">
        <v>420276</v>
      </c>
      <c r="M9" s="191">
        <v>52051</v>
      </c>
      <c r="N9" s="191">
        <v>42815</v>
      </c>
      <c r="O9" s="191">
        <v>65476</v>
      </c>
      <c r="P9" s="191">
        <v>156428</v>
      </c>
      <c r="Q9" s="191">
        <v>98708</v>
      </c>
      <c r="R9" s="191">
        <v>108645</v>
      </c>
      <c r="S9" s="191">
        <v>292286</v>
      </c>
      <c r="T9" s="191">
        <v>25301</v>
      </c>
      <c r="U9" s="191">
        <v>164565</v>
      </c>
      <c r="V9" s="191">
        <v>131644</v>
      </c>
      <c r="W9" s="146">
        <v>137171</v>
      </c>
      <c r="X9" s="114" t="s">
        <v>30</v>
      </c>
      <c r="Z9" s="166"/>
      <c r="AA9" s="166"/>
      <c r="AB9" s="166"/>
      <c r="AC9" s="166"/>
      <c r="AD9" s="165"/>
    </row>
    <row r="10" spans="1:30" s="159" customFormat="1" ht="7.5" customHeight="1">
      <c r="A10" s="160"/>
      <c r="B10" s="106"/>
      <c r="C10" s="106"/>
      <c r="D10" s="106"/>
      <c r="E10" s="106"/>
      <c r="F10" s="106"/>
      <c r="G10" s="106"/>
      <c r="H10" s="106"/>
      <c r="I10" s="153"/>
      <c r="J10" s="153"/>
      <c r="K10" s="153"/>
      <c r="L10" s="106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46"/>
      <c r="X10" s="168"/>
      <c r="Z10" s="106"/>
      <c r="AA10" s="106"/>
      <c r="AB10" s="106"/>
      <c r="AC10" s="106"/>
      <c r="AD10" s="165"/>
    </row>
    <row r="11" spans="1:41" ht="22.5" customHeight="1">
      <c r="A11" s="136" t="s">
        <v>31</v>
      </c>
      <c r="B11" s="190">
        <v>861037</v>
      </c>
      <c r="C11" s="190">
        <v>3079</v>
      </c>
      <c r="D11" s="190">
        <v>339</v>
      </c>
      <c r="E11" s="190">
        <v>116</v>
      </c>
      <c r="F11" s="190">
        <v>138</v>
      </c>
      <c r="G11" s="190">
        <v>71759</v>
      </c>
      <c r="H11" s="190">
        <v>47007</v>
      </c>
      <c r="I11" s="190">
        <v>4121</v>
      </c>
      <c r="J11" s="190">
        <v>29306</v>
      </c>
      <c r="K11" s="190">
        <v>51528</v>
      </c>
      <c r="L11" s="190">
        <v>164613</v>
      </c>
      <c r="M11" s="191">
        <v>22701</v>
      </c>
      <c r="N11" s="191">
        <v>24072</v>
      </c>
      <c r="O11" s="191">
        <v>31762</v>
      </c>
      <c r="P11" s="191">
        <v>55449</v>
      </c>
      <c r="Q11" s="191">
        <v>34812</v>
      </c>
      <c r="R11" s="191">
        <v>39692</v>
      </c>
      <c r="S11" s="191">
        <v>100767</v>
      </c>
      <c r="T11" s="191">
        <v>3423</v>
      </c>
      <c r="U11" s="191">
        <v>65093</v>
      </c>
      <c r="V11" s="191">
        <v>31514</v>
      </c>
      <c r="W11" s="146">
        <v>79746</v>
      </c>
      <c r="X11" s="114" t="s">
        <v>31</v>
      </c>
      <c r="Y11" s="106"/>
      <c r="Z11" s="166"/>
      <c r="AA11" s="166"/>
      <c r="AB11" s="166"/>
      <c r="AC11" s="166"/>
      <c r="AD11" s="165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</row>
    <row r="12" spans="1:41" ht="22.5" customHeight="1">
      <c r="A12" s="136" t="s">
        <v>32</v>
      </c>
      <c r="B12" s="190">
        <v>154253</v>
      </c>
      <c r="C12" s="190">
        <v>3911</v>
      </c>
      <c r="D12" s="190">
        <v>237</v>
      </c>
      <c r="E12" s="190">
        <v>7</v>
      </c>
      <c r="F12" s="190">
        <v>31</v>
      </c>
      <c r="G12" s="190">
        <v>14497</v>
      </c>
      <c r="H12" s="190">
        <v>11681</v>
      </c>
      <c r="I12" s="190">
        <v>742</v>
      </c>
      <c r="J12" s="190">
        <v>1509</v>
      </c>
      <c r="K12" s="190">
        <v>8933</v>
      </c>
      <c r="L12" s="190">
        <v>29590</v>
      </c>
      <c r="M12" s="191">
        <v>3692</v>
      </c>
      <c r="N12" s="191">
        <v>2577</v>
      </c>
      <c r="O12" s="191">
        <v>3839</v>
      </c>
      <c r="P12" s="191">
        <v>9616</v>
      </c>
      <c r="Q12" s="191">
        <v>6641</v>
      </c>
      <c r="R12" s="191">
        <v>7067</v>
      </c>
      <c r="S12" s="191">
        <v>23708</v>
      </c>
      <c r="T12" s="191">
        <v>1055</v>
      </c>
      <c r="U12" s="191">
        <v>10208</v>
      </c>
      <c r="V12" s="191">
        <v>8490</v>
      </c>
      <c r="W12" s="146">
        <v>6222</v>
      </c>
      <c r="X12" s="114" t="s">
        <v>32</v>
      </c>
      <c r="Y12" s="106"/>
      <c r="Z12" s="166"/>
      <c r="AA12" s="166"/>
      <c r="AB12" s="166"/>
      <c r="AC12" s="166"/>
      <c r="AD12" s="165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</row>
    <row r="13" spans="1:41" ht="22.5" customHeight="1">
      <c r="A13" s="136" t="s">
        <v>10</v>
      </c>
      <c r="B13" s="190">
        <v>121734</v>
      </c>
      <c r="C13" s="190">
        <v>845</v>
      </c>
      <c r="D13" s="190">
        <v>110</v>
      </c>
      <c r="E13" s="190">
        <v>3388</v>
      </c>
      <c r="F13" s="190">
        <v>34</v>
      </c>
      <c r="G13" s="190">
        <v>10014</v>
      </c>
      <c r="H13" s="190">
        <v>10136</v>
      </c>
      <c r="I13" s="190">
        <v>618</v>
      </c>
      <c r="J13" s="190">
        <v>1299</v>
      </c>
      <c r="K13" s="190">
        <v>7329</v>
      </c>
      <c r="L13" s="190">
        <v>21757</v>
      </c>
      <c r="M13" s="191">
        <v>2851</v>
      </c>
      <c r="N13" s="191">
        <v>1974</v>
      </c>
      <c r="O13" s="191">
        <v>2374</v>
      </c>
      <c r="P13" s="191">
        <v>9158</v>
      </c>
      <c r="Q13" s="191">
        <v>5352</v>
      </c>
      <c r="R13" s="191">
        <v>5332</v>
      </c>
      <c r="S13" s="191">
        <v>16287</v>
      </c>
      <c r="T13" s="191">
        <v>852</v>
      </c>
      <c r="U13" s="191">
        <v>8027</v>
      </c>
      <c r="V13" s="191">
        <v>5841</v>
      </c>
      <c r="W13" s="146">
        <v>8156</v>
      </c>
      <c r="X13" s="114" t="s">
        <v>10</v>
      </c>
      <c r="Y13" s="106"/>
      <c r="Z13" s="166"/>
      <c r="AA13" s="166"/>
      <c r="AB13" s="166"/>
      <c r="AC13" s="166"/>
      <c r="AD13" s="165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</row>
    <row r="14" spans="1:41" ht="22.5" customHeight="1">
      <c r="A14" s="136" t="s">
        <v>33</v>
      </c>
      <c r="B14" s="190">
        <v>79175</v>
      </c>
      <c r="C14" s="190">
        <v>932</v>
      </c>
      <c r="D14" s="190">
        <v>167</v>
      </c>
      <c r="E14" s="190">
        <v>818</v>
      </c>
      <c r="F14" s="190">
        <v>418</v>
      </c>
      <c r="G14" s="190">
        <v>7133</v>
      </c>
      <c r="H14" s="190">
        <v>7257</v>
      </c>
      <c r="I14" s="190">
        <v>480</v>
      </c>
      <c r="J14" s="190">
        <v>648</v>
      </c>
      <c r="K14" s="190">
        <v>6118</v>
      </c>
      <c r="L14" s="190">
        <v>14552</v>
      </c>
      <c r="M14" s="191">
        <v>2128</v>
      </c>
      <c r="N14" s="191">
        <v>1109</v>
      </c>
      <c r="O14" s="191">
        <v>1999</v>
      </c>
      <c r="P14" s="191">
        <v>5533</v>
      </c>
      <c r="Q14" s="191">
        <v>3347</v>
      </c>
      <c r="R14" s="191">
        <v>3386</v>
      </c>
      <c r="S14" s="191">
        <v>9610</v>
      </c>
      <c r="T14" s="191">
        <v>551</v>
      </c>
      <c r="U14" s="191">
        <v>5301</v>
      </c>
      <c r="V14" s="191">
        <v>3927</v>
      </c>
      <c r="W14" s="146">
        <v>3761</v>
      </c>
      <c r="X14" s="114" t="s">
        <v>33</v>
      </c>
      <c r="Y14" s="106"/>
      <c r="Z14" s="166"/>
      <c r="AA14" s="166"/>
      <c r="AB14" s="166"/>
      <c r="AC14" s="166"/>
      <c r="AD14" s="165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</row>
    <row r="15" spans="1:41" ht="22.5" customHeight="1">
      <c r="A15" s="136" t="s">
        <v>34</v>
      </c>
      <c r="B15" s="190">
        <v>80205</v>
      </c>
      <c r="C15" s="190">
        <v>1011</v>
      </c>
      <c r="D15" s="190">
        <v>62</v>
      </c>
      <c r="E15" s="190">
        <v>158</v>
      </c>
      <c r="F15" s="190">
        <v>195</v>
      </c>
      <c r="G15" s="190">
        <v>8823</v>
      </c>
      <c r="H15" s="190">
        <v>10878</v>
      </c>
      <c r="I15" s="190">
        <v>767</v>
      </c>
      <c r="J15" s="190">
        <v>535</v>
      </c>
      <c r="K15" s="190">
        <v>8188</v>
      </c>
      <c r="L15" s="190">
        <v>12558</v>
      </c>
      <c r="M15" s="191">
        <v>1432</v>
      </c>
      <c r="N15" s="191">
        <v>1087</v>
      </c>
      <c r="O15" s="191">
        <v>1377</v>
      </c>
      <c r="P15" s="191">
        <v>4477</v>
      </c>
      <c r="Q15" s="191">
        <v>3474</v>
      </c>
      <c r="R15" s="191">
        <v>2798</v>
      </c>
      <c r="S15" s="191">
        <v>8397</v>
      </c>
      <c r="T15" s="191">
        <v>303</v>
      </c>
      <c r="U15" s="191">
        <v>5565</v>
      </c>
      <c r="V15" s="191">
        <v>2255</v>
      </c>
      <c r="W15" s="146">
        <v>5865</v>
      </c>
      <c r="X15" s="114" t="s">
        <v>34</v>
      </c>
      <c r="Y15" s="106"/>
      <c r="Z15" s="166"/>
      <c r="AA15" s="166"/>
      <c r="AB15" s="166"/>
      <c r="AC15" s="166"/>
      <c r="AD15" s="165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</row>
    <row r="16" spans="1:41" ht="22.5" customHeight="1">
      <c r="A16" s="136" t="s">
        <v>35</v>
      </c>
      <c r="B16" s="190">
        <v>79662</v>
      </c>
      <c r="C16" s="190">
        <v>3512</v>
      </c>
      <c r="D16" s="190">
        <v>178</v>
      </c>
      <c r="E16" s="190">
        <v>12</v>
      </c>
      <c r="F16" s="190">
        <v>28</v>
      </c>
      <c r="G16" s="190">
        <v>7485</v>
      </c>
      <c r="H16" s="190">
        <v>6304</v>
      </c>
      <c r="I16" s="190">
        <v>292</v>
      </c>
      <c r="J16" s="190">
        <v>654</v>
      </c>
      <c r="K16" s="190">
        <v>4402</v>
      </c>
      <c r="L16" s="190">
        <v>14809</v>
      </c>
      <c r="M16" s="191">
        <v>1814</v>
      </c>
      <c r="N16" s="191">
        <v>1190</v>
      </c>
      <c r="O16" s="191">
        <v>2171</v>
      </c>
      <c r="P16" s="191">
        <v>4861</v>
      </c>
      <c r="Q16" s="191">
        <v>3138</v>
      </c>
      <c r="R16" s="191">
        <v>3183</v>
      </c>
      <c r="S16" s="191">
        <v>8857</v>
      </c>
      <c r="T16" s="191">
        <v>568</v>
      </c>
      <c r="U16" s="191">
        <v>4598</v>
      </c>
      <c r="V16" s="191">
        <v>4507</v>
      </c>
      <c r="W16" s="146">
        <v>7099</v>
      </c>
      <c r="X16" s="114" t="s">
        <v>35</v>
      </c>
      <c r="Y16" s="106"/>
      <c r="Z16" s="166"/>
      <c r="AA16" s="166"/>
      <c r="AB16" s="166"/>
      <c r="AC16" s="166"/>
      <c r="AD16" s="165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</row>
    <row r="17" spans="1:41" ht="22.5" customHeight="1">
      <c r="A17" s="136" t="s">
        <v>36</v>
      </c>
      <c r="B17" s="190">
        <v>54510</v>
      </c>
      <c r="C17" s="190">
        <v>339</v>
      </c>
      <c r="D17" s="190">
        <v>5</v>
      </c>
      <c r="E17" s="190">
        <v>417</v>
      </c>
      <c r="F17" s="190">
        <v>27</v>
      </c>
      <c r="G17" s="190">
        <v>3921</v>
      </c>
      <c r="H17" s="190">
        <v>5747</v>
      </c>
      <c r="I17" s="190">
        <v>295</v>
      </c>
      <c r="J17" s="190">
        <v>564</v>
      </c>
      <c r="K17" s="190">
        <v>4142</v>
      </c>
      <c r="L17" s="190">
        <v>10982</v>
      </c>
      <c r="M17" s="191">
        <v>1431</v>
      </c>
      <c r="N17" s="191">
        <v>865</v>
      </c>
      <c r="O17" s="191">
        <v>1132</v>
      </c>
      <c r="P17" s="191">
        <v>4406</v>
      </c>
      <c r="Q17" s="191">
        <v>2594</v>
      </c>
      <c r="R17" s="191">
        <v>2277</v>
      </c>
      <c r="S17" s="191">
        <v>8101</v>
      </c>
      <c r="T17" s="191">
        <v>363</v>
      </c>
      <c r="U17" s="191">
        <v>3759</v>
      </c>
      <c r="V17" s="191">
        <v>1998</v>
      </c>
      <c r="W17" s="146">
        <v>1145</v>
      </c>
      <c r="X17" s="114" t="s">
        <v>36</v>
      </c>
      <c r="Y17" s="106"/>
      <c r="Z17" s="166"/>
      <c r="AA17" s="166"/>
      <c r="AB17" s="166"/>
      <c r="AC17" s="166"/>
      <c r="AD17" s="165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</row>
    <row r="18" spans="1:41" ht="22.5" customHeight="1">
      <c r="A18" s="136" t="s">
        <v>37</v>
      </c>
      <c r="B18" s="190">
        <v>58179</v>
      </c>
      <c r="C18" s="190">
        <v>3437</v>
      </c>
      <c r="D18" s="190">
        <v>227</v>
      </c>
      <c r="E18" s="190">
        <v>475</v>
      </c>
      <c r="F18" s="190">
        <v>58</v>
      </c>
      <c r="G18" s="190">
        <v>5598</v>
      </c>
      <c r="H18" s="190">
        <v>4595</v>
      </c>
      <c r="I18" s="190">
        <v>332</v>
      </c>
      <c r="J18" s="190">
        <v>675</v>
      </c>
      <c r="K18" s="190">
        <v>3269</v>
      </c>
      <c r="L18" s="190">
        <v>10682</v>
      </c>
      <c r="M18" s="191">
        <v>1358</v>
      </c>
      <c r="N18" s="191">
        <v>727</v>
      </c>
      <c r="O18" s="191">
        <v>1249</v>
      </c>
      <c r="P18" s="191">
        <v>3541</v>
      </c>
      <c r="Q18" s="191">
        <v>2193</v>
      </c>
      <c r="R18" s="191">
        <v>2662</v>
      </c>
      <c r="S18" s="191">
        <v>6794</v>
      </c>
      <c r="T18" s="191">
        <v>676</v>
      </c>
      <c r="U18" s="191">
        <v>3645</v>
      </c>
      <c r="V18" s="191">
        <v>2213</v>
      </c>
      <c r="W18" s="146">
        <v>3773</v>
      </c>
      <c r="X18" s="114" t="s">
        <v>37</v>
      </c>
      <c r="Y18" s="106"/>
      <c r="Z18" s="166"/>
      <c r="AA18" s="166"/>
      <c r="AB18" s="166"/>
      <c r="AC18" s="166"/>
      <c r="AD18" s="165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</row>
    <row r="19" spans="1:41" ht="22.5" customHeight="1">
      <c r="A19" s="136" t="s">
        <v>38</v>
      </c>
      <c r="B19" s="190">
        <v>53100</v>
      </c>
      <c r="C19" s="190">
        <v>1483</v>
      </c>
      <c r="D19" s="190">
        <v>25</v>
      </c>
      <c r="E19" s="190">
        <v>3</v>
      </c>
      <c r="F19" s="190">
        <v>11</v>
      </c>
      <c r="G19" s="190">
        <v>5115</v>
      </c>
      <c r="H19" s="190">
        <v>4406</v>
      </c>
      <c r="I19" s="190">
        <v>309</v>
      </c>
      <c r="J19" s="190">
        <v>1288</v>
      </c>
      <c r="K19" s="190">
        <v>4220</v>
      </c>
      <c r="L19" s="190">
        <v>9738</v>
      </c>
      <c r="M19" s="191">
        <v>1092</v>
      </c>
      <c r="N19" s="191">
        <v>990</v>
      </c>
      <c r="O19" s="191">
        <v>1530</v>
      </c>
      <c r="P19" s="191">
        <v>2857</v>
      </c>
      <c r="Q19" s="191">
        <v>1942</v>
      </c>
      <c r="R19" s="191">
        <v>3248</v>
      </c>
      <c r="S19" s="191">
        <v>5793</v>
      </c>
      <c r="T19" s="191">
        <v>368</v>
      </c>
      <c r="U19" s="191">
        <v>3990</v>
      </c>
      <c r="V19" s="191">
        <v>2478</v>
      </c>
      <c r="W19" s="146">
        <v>2214</v>
      </c>
      <c r="X19" s="114" t="s">
        <v>38</v>
      </c>
      <c r="Y19" s="106"/>
      <c r="Z19" s="166"/>
      <c r="AA19" s="166"/>
      <c r="AB19" s="166"/>
      <c r="AC19" s="166"/>
      <c r="AD19" s="165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</row>
    <row r="20" spans="1:41" ht="22.5" customHeight="1">
      <c r="A20" s="136" t="s">
        <v>39</v>
      </c>
      <c r="B20" s="190">
        <v>39545</v>
      </c>
      <c r="C20" s="190">
        <v>200</v>
      </c>
      <c r="D20" s="190">
        <v>5</v>
      </c>
      <c r="E20" s="190">
        <v>169</v>
      </c>
      <c r="F20" s="190">
        <v>3</v>
      </c>
      <c r="G20" s="190">
        <v>4191</v>
      </c>
      <c r="H20" s="190">
        <v>6249</v>
      </c>
      <c r="I20" s="190">
        <v>270</v>
      </c>
      <c r="J20" s="190">
        <v>479</v>
      </c>
      <c r="K20" s="190">
        <v>2396</v>
      </c>
      <c r="L20" s="190">
        <v>6172</v>
      </c>
      <c r="M20" s="191">
        <v>807</v>
      </c>
      <c r="N20" s="191">
        <v>477</v>
      </c>
      <c r="O20" s="191">
        <v>1138</v>
      </c>
      <c r="P20" s="191">
        <v>2573</v>
      </c>
      <c r="Q20" s="191">
        <v>1622</v>
      </c>
      <c r="R20" s="191">
        <v>1649</v>
      </c>
      <c r="S20" s="191">
        <v>4964</v>
      </c>
      <c r="T20" s="191">
        <v>200</v>
      </c>
      <c r="U20" s="191">
        <v>2798</v>
      </c>
      <c r="V20" s="191">
        <v>1769</v>
      </c>
      <c r="W20" s="146">
        <v>1414</v>
      </c>
      <c r="X20" s="114" t="s">
        <v>39</v>
      </c>
      <c r="Y20" s="106"/>
      <c r="Z20" s="166"/>
      <c r="AA20" s="166"/>
      <c r="AB20" s="166"/>
      <c r="AC20" s="166"/>
      <c r="AD20" s="165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</row>
    <row r="21" spans="1:41" ht="22.5" customHeight="1">
      <c r="A21" s="136" t="s">
        <v>40</v>
      </c>
      <c r="B21" s="190">
        <v>44762</v>
      </c>
      <c r="C21" s="190">
        <v>1161</v>
      </c>
      <c r="D21" s="190">
        <v>23</v>
      </c>
      <c r="E21" s="190">
        <v>6</v>
      </c>
      <c r="F21" s="190">
        <v>22</v>
      </c>
      <c r="G21" s="190">
        <v>2417</v>
      </c>
      <c r="H21" s="190">
        <v>5589</v>
      </c>
      <c r="I21" s="190">
        <v>155</v>
      </c>
      <c r="J21" s="190">
        <v>265</v>
      </c>
      <c r="K21" s="190">
        <v>3593</v>
      </c>
      <c r="L21" s="190">
        <v>5409</v>
      </c>
      <c r="M21" s="191">
        <v>515</v>
      </c>
      <c r="N21" s="191">
        <v>807</v>
      </c>
      <c r="O21" s="191">
        <v>663</v>
      </c>
      <c r="P21" s="191">
        <v>2738</v>
      </c>
      <c r="Q21" s="191">
        <v>1957</v>
      </c>
      <c r="R21" s="191">
        <v>1249</v>
      </c>
      <c r="S21" s="191">
        <v>3221</v>
      </c>
      <c r="T21" s="191">
        <v>161</v>
      </c>
      <c r="U21" s="191">
        <v>2760</v>
      </c>
      <c r="V21" s="191">
        <v>9398</v>
      </c>
      <c r="W21" s="146">
        <v>2653</v>
      </c>
      <c r="X21" s="114" t="s">
        <v>40</v>
      </c>
      <c r="Y21" s="106"/>
      <c r="Z21" s="166"/>
      <c r="AA21" s="166"/>
      <c r="AB21" s="166"/>
      <c r="AC21" s="166"/>
      <c r="AD21" s="165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</row>
    <row r="22" spans="1:41" ht="22.5" customHeight="1">
      <c r="A22" s="136" t="s">
        <v>41</v>
      </c>
      <c r="B22" s="190">
        <v>39391</v>
      </c>
      <c r="C22" s="190">
        <v>3558</v>
      </c>
      <c r="D22" s="190">
        <v>77</v>
      </c>
      <c r="E22" s="190">
        <v>1</v>
      </c>
      <c r="F22" s="190">
        <v>20</v>
      </c>
      <c r="G22" s="190">
        <v>3612</v>
      </c>
      <c r="H22" s="190">
        <v>3262</v>
      </c>
      <c r="I22" s="190">
        <v>160</v>
      </c>
      <c r="J22" s="190">
        <v>414</v>
      </c>
      <c r="K22" s="190">
        <v>2333</v>
      </c>
      <c r="L22" s="190">
        <v>6811</v>
      </c>
      <c r="M22" s="191">
        <v>708</v>
      </c>
      <c r="N22" s="191">
        <v>528</v>
      </c>
      <c r="O22" s="191">
        <v>918</v>
      </c>
      <c r="P22" s="191">
        <v>2090</v>
      </c>
      <c r="Q22" s="191">
        <v>1688</v>
      </c>
      <c r="R22" s="191">
        <v>1900</v>
      </c>
      <c r="S22" s="191">
        <v>5252</v>
      </c>
      <c r="T22" s="191">
        <v>507</v>
      </c>
      <c r="U22" s="191">
        <v>2432</v>
      </c>
      <c r="V22" s="191">
        <v>2260</v>
      </c>
      <c r="W22" s="146">
        <v>860</v>
      </c>
      <c r="X22" s="114" t="s">
        <v>41</v>
      </c>
      <c r="Y22" s="106"/>
      <c r="Z22" s="166"/>
      <c r="AA22" s="166"/>
      <c r="AB22" s="166"/>
      <c r="AC22" s="166"/>
      <c r="AD22" s="165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</row>
    <row r="23" spans="1:41" ht="22.5" customHeight="1">
      <c r="A23" s="136" t="s">
        <v>42</v>
      </c>
      <c r="B23" s="190">
        <v>30715</v>
      </c>
      <c r="C23" s="190">
        <v>1111</v>
      </c>
      <c r="D23" s="190">
        <v>33</v>
      </c>
      <c r="E23" s="190">
        <v>7</v>
      </c>
      <c r="F23" s="190">
        <v>6</v>
      </c>
      <c r="G23" s="190">
        <v>2051</v>
      </c>
      <c r="H23" s="190">
        <v>4631</v>
      </c>
      <c r="I23" s="190">
        <v>155</v>
      </c>
      <c r="J23" s="190">
        <v>341</v>
      </c>
      <c r="K23" s="190">
        <v>1913</v>
      </c>
      <c r="L23" s="190">
        <v>4328</v>
      </c>
      <c r="M23" s="191">
        <v>422</v>
      </c>
      <c r="N23" s="191">
        <v>453</v>
      </c>
      <c r="O23" s="191">
        <v>549</v>
      </c>
      <c r="P23" s="191">
        <v>1737</v>
      </c>
      <c r="Q23" s="191">
        <v>1589</v>
      </c>
      <c r="R23" s="191">
        <v>1246</v>
      </c>
      <c r="S23" s="191">
        <v>2812</v>
      </c>
      <c r="T23" s="191">
        <v>202</v>
      </c>
      <c r="U23" s="191">
        <v>1709</v>
      </c>
      <c r="V23" s="191">
        <v>4092</v>
      </c>
      <c r="W23" s="146">
        <v>1328</v>
      </c>
      <c r="X23" s="114" t="s">
        <v>42</v>
      </c>
      <c r="Y23" s="106"/>
      <c r="Z23" s="166"/>
      <c r="AA23" s="166"/>
      <c r="AB23" s="166"/>
      <c r="AC23" s="166"/>
      <c r="AD23" s="165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</row>
    <row r="24" spans="1:41" ht="22.5" customHeight="1">
      <c r="A24" s="136" t="s">
        <v>43</v>
      </c>
      <c r="B24" s="190">
        <v>26678</v>
      </c>
      <c r="C24" s="190">
        <v>586</v>
      </c>
      <c r="D24" s="190">
        <v>12</v>
      </c>
      <c r="E24" s="190">
        <v>4</v>
      </c>
      <c r="F24" s="190">
        <v>13</v>
      </c>
      <c r="G24" s="190">
        <v>2362</v>
      </c>
      <c r="H24" s="190">
        <v>2172</v>
      </c>
      <c r="I24" s="190">
        <v>125</v>
      </c>
      <c r="J24" s="190">
        <v>556</v>
      </c>
      <c r="K24" s="190">
        <v>2506</v>
      </c>
      <c r="L24" s="190">
        <v>4844</v>
      </c>
      <c r="M24" s="191">
        <v>494</v>
      </c>
      <c r="N24" s="191">
        <v>460</v>
      </c>
      <c r="O24" s="191">
        <v>826</v>
      </c>
      <c r="P24" s="191">
        <v>1278</v>
      </c>
      <c r="Q24" s="191">
        <v>1350</v>
      </c>
      <c r="R24" s="191">
        <v>1524</v>
      </c>
      <c r="S24" s="191">
        <v>3090</v>
      </c>
      <c r="T24" s="191">
        <v>159</v>
      </c>
      <c r="U24" s="191">
        <v>1768</v>
      </c>
      <c r="V24" s="191">
        <v>1197</v>
      </c>
      <c r="W24" s="146">
        <v>1352</v>
      </c>
      <c r="X24" s="114" t="s">
        <v>43</v>
      </c>
      <c r="Y24" s="106"/>
      <c r="Z24" s="166"/>
      <c r="AA24" s="166"/>
      <c r="AB24" s="166"/>
      <c r="AC24" s="166"/>
      <c r="AD24" s="165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</row>
    <row r="25" spans="1:41" ht="22.5" customHeight="1">
      <c r="A25" s="136" t="s">
        <v>44</v>
      </c>
      <c r="B25" s="190">
        <v>26518</v>
      </c>
      <c r="C25" s="190">
        <v>1131</v>
      </c>
      <c r="D25" s="190">
        <v>17</v>
      </c>
      <c r="E25" s="190">
        <v>252</v>
      </c>
      <c r="F25" s="190">
        <v>16</v>
      </c>
      <c r="G25" s="190">
        <v>3652</v>
      </c>
      <c r="H25" s="190">
        <v>2647</v>
      </c>
      <c r="I25" s="190">
        <v>133</v>
      </c>
      <c r="J25" s="190">
        <v>355</v>
      </c>
      <c r="K25" s="190">
        <v>2623</v>
      </c>
      <c r="L25" s="190">
        <v>4792</v>
      </c>
      <c r="M25" s="191">
        <v>377</v>
      </c>
      <c r="N25" s="191">
        <v>380</v>
      </c>
      <c r="O25" s="191">
        <v>567</v>
      </c>
      <c r="P25" s="191">
        <v>1215</v>
      </c>
      <c r="Q25" s="191">
        <v>1175</v>
      </c>
      <c r="R25" s="191">
        <v>944</v>
      </c>
      <c r="S25" s="191">
        <v>2695</v>
      </c>
      <c r="T25" s="191">
        <v>175</v>
      </c>
      <c r="U25" s="191">
        <v>1784</v>
      </c>
      <c r="V25" s="191">
        <v>829</v>
      </c>
      <c r="W25" s="146">
        <v>759</v>
      </c>
      <c r="X25" s="114" t="s">
        <v>44</v>
      </c>
      <c r="Y25" s="106"/>
      <c r="Z25" s="166"/>
      <c r="AA25" s="166"/>
      <c r="AB25" s="166"/>
      <c r="AC25" s="166"/>
      <c r="AD25" s="165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</row>
    <row r="26" spans="1:41" ht="22.5" customHeight="1">
      <c r="A26" s="136" t="s">
        <v>45</v>
      </c>
      <c r="B26" s="190">
        <v>21938</v>
      </c>
      <c r="C26" s="190">
        <v>166</v>
      </c>
      <c r="D26" s="190">
        <v>4</v>
      </c>
      <c r="E26" s="190">
        <v>98</v>
      </c>
      <c r="F26" s="190" t="s">
        <v>132</v>
      </c>
      <c r="G26" s="190">
        <v>2774</v>
      </c>
      <c r="H26" s="190">
        <v>2869</v>
      </c>
      <c r="I26" s="190">
        <v>107</v>
      </c>
      <c r="J26" s="190">
        <v>160</v>
      </c>
      <c r="K26" s="190">
        <v>1287</v>
      </c>
      <c r="L26" s="190">
        <v>3662</v>
      </c>
      <c r="M26" s="191">
        <v>362</v>
      </c>
      <c r="N26" s="191">
        <v>220</v>
      </c>
      <c r="O26" s="191">
        <v>418</v>
      </c>
      <c r="P26" s="191">
        <v>2000</v>
      </c>
      <c r="Q26" s="191">
        <v>836</v>
      </c>
      <c r="R26" s="191">
        <v>1014</v>
      </c>
      <c r="S26" s="191">
        <v>2818</v>
      </c>
      <c r="T26" s="191">
        <v>132</v>
      </c>
      <c r="U26" s="191">
        <v>1676</v>
      </c>
      <c r="V26" s="191">
        <v>1265</v>
      </c>
      <c r="W26" s="146">
        <v>70</v>
      </c>
      <c r="X26" s="114" t="s">
        <v>45</v>
      </c>
      <c r="Y26" s="106"/>
      <c r="Z26" s="166"/>
      <c r="AA26" s="166"/>
      <c r="AB26" s="166"/>
      <c r="AC26" s="166"/>
      <c r="AD26" s="165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</row>
    <row r="27" spans="1:41" ht="22.5" customHeight="1">
      <c r="A27" s="136" t="s">
        <v>46</v>
      </c>
      <c r="B27" s="190">
        <v>22063</v>
      </c>
      <c r="C27" s="190">
        <v>1526</v>
      </c>
      <c r="D27" s="190">
        <v>71</v>
      </c>
      <c r="E27" s="190">
        <v>197</v>
      </c>
      <c r="F27" s="190">
        <v>18</v>
      </c>
      <c r="G27" s="190">
        <v>2286</v>
      </c>
      <c r="H27" s="190">
        <v>2711</v>
      </c>
      <c r="I27" s="190">
        <v>59</v>
      </c>
      <c r="J27" s="190">
        <v>118</v>
      </c>
      <c r="K27" s="190">
        <v>1862</v>
      </c>
      <c r="L27" s="190">
        <v>4017</v>
      </c>
      <c r="M27" s="191">
        <v>396</v>
      </c>
      <c r="N27" s="191">
        <v>240</v>
      </c>
      <c r="O27" s="191">
        <v>442</v>
      </c>
      <c r="P27" s="191">
        <v>1178</v>
      </c>
      <c r="Q27" s="191">
        <v>941</v>
      </c>
      <c r="R27" s="191">
        <v>790</v>
      </c>
      <c r="S27" s="191">
        <v>2605</v>
      </c>
      <c r="T27" s="191">
        <v>216</v>
      </c>
      <c r="U27" s="191">
        <v>1366</v>
      </c>
      <c r="V27" s="191">
        <v>674</v>
      </c>
      <c r="W27" s="146">
        <v>350</v>
      </c>
      <c r="X27" s="114" t="s">
        <v>46</v>
      </c>
      <c r="Y27" s="106"/>
      <c r="Z27" s="166"/>
      <c r="AA27" s="166"/>
      <c r="AB27" s="166"/>
      <c r="AC27" s="166"/>
      <c r="AD27" s="165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</row>
    <row r="28" spans="1:41" ht="22.5" customHeight="1">
      <c r="A28" s="136" t="s">
        <v>47</v>
      </c>
      <c r="B28" s="190">
        <v>19638</v>
      </c>
      <c r="C28" s="190">
        <v>903</v>
      </c>
      <c r="D28" s="190">
        <v>33</v>
      </c>
      <c r="E28" s="190" t="s">
        <v>132</v>
      </c>
      <c r="F28" s="190">
        <v>23</v>
      </c>
      <c r="G28" s="190">
        <v>2115</v>
      </c>
      <c r="H28" s="190">
        <v>1325</v>
      </c>
      <c r="I28" s="190">
        <v>109</v>
      </c>
      <c r="J28" s="190">
        <v>83</v>
      </c>
      <c r="K28" s="190">
        <v>1071</v>
      </c>
      <c r="L28" s="190">
        <v>3332</v>
      </c>
      <c r="M28" s="191">
        <v>437</v>
      </c>
      <c r="N28" s="191">
        <v>233</v>
      </c>
      <c r="O28" s="191">
        <v>401</v>
      </c>
      <c r="P28" s="191">
        <v>1119</v>
      </c>
      <c r="Q28" s="191">
        <v>847</v>
      </c>
      <c r="R28" s="191">
        <v>974</v>
      </c>
      <c r="S28" s="191">
        <v>2781</v>
      </c>
      <c r="T28" s="191">
        <v>223</v>
      </c>
      <c r="U28" s="191">
        <v>1168</v>
      </c>
      <c r="V28" s="191">
        <v>1366</v>
      </c>
      <c r="W28" s="146">
        <v>1095</v>
      </c>
      <c r="X28" s="114" t="s">
        <v>47</v>
      </c>
      <c r="Y28" s="106"/>
      <c r="Z28" s="166"/>
      <c r="AA28" s="166"/>
      <c r="AB28" s="166"/>
      <c r="AC28" s="166"/>
      <c r="AD28" s="165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</row>
    <row r="29" spans="1:41" ht="22.5" customHeight="1">
      <c r="A29" s="136" t="s">
        <v>48</v>
      </c>
      <c r="B29" s="190">
        <v>18703</v>
      </c>
      <c r="C29" s="190">
        <v>1394</v>
      </c>
      <c r="D29" s="190">
        <v>34</v>
      </c>
      <c r="E29" s="190">
        <v>708</v>
      </c>
      <c r="F29" s="190" t="s">
        <v>132</v>
      </c>
      <c r="G29" s="190">
        <v>1574</v>
      </c>
      <c r="H29" s="190">
        <v>1537</v>
      </c>
      <c r="I29" s="190">
        <v>55</v>
      </c>
      <c r="J29" s="190">
        <v>109</v>
      </c>
      <c r="K29" s="190">
        <v>897</v>
      </c>
      <c r="L29" s="190">
        <v>2612</v>
      </c>
      <c r="M29" s="191">
        <v>344</v>
      </c>
      <c r="N29" s="191">
        <v>184</v>
      </c>
      <c r="O29" s="191">
        <v>694</v>
      </c>
      <c r="P29" s="191">
        <v>1317</v>
      </c>
      <c r="Q29" s="191">
        <v>675</v>
      </c>
      <c r="R29" s="191">
        <v>882</v>
      </c>
      <c r="S29" s="191">
        <v>2043</v>
      </c>
      <c r="T29" s="191">
        <v>228</v>
      </c>
      <c r="U29" s="191">
        <v>1027</v>
      </c>
      <c r="V29" s="191">
        <v>1592</v>
      </c>
      <c r="W29" s="146">
        <v>797</v>
      </c>
      <c r="X29" s="114" t="s">
        <v>48</v>
      </c>
      <c r="Y29" s="106"/>
      <c r="Z29" s="166"/>
      <c r="AA29" s="166"/>
      <c r="AB29" s="166"/>
      <c r="AC29" s="166"/>
      <c r="AD29" s="165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</row>
    <row r="30" spans="1:41" ht="22.5" customHeight="1">
      <c r="A30" s="136" t="s">
        <v>49</v>
      </c>
      <c r="B30" s="190">
        <v>18473</v>
      </c>
      <c r="C30" s="190">
        <v>484</v>
      </c>
      <c r="D30" s="190">
        <v>47</v>
      </c>
      <c r="E30" s="190">
        <v>887</v>
      </c>
      <c r="F30" s="190">
        <v>7</v>
      </c>
      <c r="G30" s="190">
        <v>1745</v>
      </c>
      <c r="H30" s="190">
        <v>1948</v>
      </c>
      <c r="I30" s="190">
        <v>76</v>
      </c>
      <c r="J30" s="190">
        <v>91</v>
      </c>
      <c r="K30" s="190">
        <v>1047</v>
      </c>
      <c r="L30" s="190">
        <v>2818</v>
      </c>
      <c r="M30" s="191">
        <v>389</v>
      </c>
      <c r="N30" s="191">
        <v>191</v>
      </c>
      <c r="O30" s="191">
        <v>415</v>
      </c>
      <c r="P30" s="191">
        <v>1091</v>
      </c>
      <c r="Q30" s="191">
        <v>670</v>
      </c>
      <c r="R30" s="191">
        <v>734</v>
      </c>
      <c r="S30" s="191">
        <v>1464</v>
      </c>
      <c r="T30" s="191">
        <v>243</v>
      </c>
      <c r="U30" s="191">
        <v>1081</v>
      </c>
      <c r="V30" s="191">
        <v>1501</v>
      </c>
      <c r="W30" s="146">
        <v>1544</v>
      </c>
      <c r="X30" s="114" t="s">
        <v>49</v>
      </c>
      <c r="Y30" s="106"/>
      <c r="Z30" s="166"/>
      <c r="AA30" s="166"/>
      <c r="AB30" s="166"/>
      <c r="AC30" s="166"/>
      <c r="AD30" s="165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</row>
    <row r="31" spans="1:41" ht="22.5" customHeight="1">
      <c r="A31" s="136" t="s">
        <v>50</v>
      </c>
      <c r="B31" s="190">
        <v>16131</v>
      </c>
      <c r="C31" s="190">
        <v>1375</v>
      </c>
      <c r="D31" s="190">
        <v>29</v>
      </c>
      <c r="E31" s="190">
        <v>247</v>
      </c>
      <c r="F31" s="190">
        <v>11</v>
      </c>
      <c r="G31" s="190">
        <v>1476</v>
      </c>
      <c r="H31" s="190">
        <v>1476</v>
      </c>
      <c r="I31" s="190">
        <v>118</v>
      </c>
      <c r="J31" s="190">
        <v>62</v>
      </c>
      <c r="K31" s="190">
        <v>665</v>
      </c>
      <c r="L31" s="190">
        <v>2372</v>
      </c>
      <c r="M31" s="191">
        <v>248</v>
      </c>
      <c r="N31" s="191">
        <v>161</v>
      </c>
      <c r="O31" s="191">
        <v>240</v>
      </c>
      <c r="P31" s="191">
        <v>1074</v>
      </c>
      <c r="Q31" s="191">
        <v>713</v>
      </c>
      <c r="R31" s="191">
        <v>880</v>
      </c>
      <c r="S31" s="191">
        <v>2835</v>
      </c>
      <c r="T31" s="191">
        <v>209</v>
      </c>
      <c r="U31" s="191">
        <v>886</v>
      </c>
      <c r="V31" s="191">
        <v>551</v>
      </c>
      <c r="W31" s="146">
        <v>503</v>
      </c>
      <c r="X31" s="114" t="s">
        <v>50</v>
      </c>
      <c r="Y31" s="106"/>
      <c r="Z31" s="166"/>
      <c r="AA31" s="166"/>
      <c r="AB31" s="166"/>
      <c r="AC31" s="166"/>
      <c r="AD31" s="165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</row>
    <row r="32" spans="1:41" ht="22.5" customHeight="1">
      <c r="A32" s="136" t="s">
        <v>51</v>
      </c>
      <c r="B32" s="190">
        <v>14716</v>
      </c>
      <c r="C32" s="190">
        <v>1750</v>
      </c>
      <c r="D32" s="190">
        <v>87</v>
      </c>
      <c r="E32" s="190" t="s">
        <v>132</v>
      </c>
      <c r="F32" s="190">
        <v>17</v>
      </c>
      <c r="G32" s="190">
        <v>997</v>
      </c>
      <c r="H32" s="190">
        <v>723</v>
      </c>
      <c r="I32" s="190">
        <v>128</v>
      </c>
      <c r="J32" s="190">
        <v>62</v>
      </c>
      <c r="K32" s="190">
        <v>704</v>
      </c>
      <c r="L32" s="190">
        <v>2282</v>
      </c>
      <c r="M32" s="191">
        <v>291</v>
      </c>
      <c r="N32" s="191">
        <v>117</v>
      </c>
      <c r="O32" s="191">
        <v>232</v>
      </c>
      <c r="P32" s="191">
        <v>857</v>
      </c>
      <c r="Q32" s="191">
        <v>558</v>
      </c>
      <c r="R32" s="191">
        <v>725</v>
      </c>
      <c r="S32" s="191">
        <v>1922</v>
      </c>
      <c r="T32" s="191">
        <v>229</v>
      </c>
      <c r="U32" s="191">
        <v>775</v>
      </c>
      <c r="V32" s="191">
        <v>2222</v>
      </c>
      <c r="W32" s="146">
        <v>38</v>
      </c>
      <c r="X32" s="114" t="s">
        <v>51</v>
      </c>
      <c r="Y32" s="106"/>
      <c r="Z32" s="166"/>
      <c r="AA32" s="166"/>
      <c r="AB32" s="166"/>
      <c r="AC32" s="166"/>
      <c r="AD32" s="165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1:41" ht="22.5" customHeight="1">
      <c r="A33" s="136" t="s">
        <v>52</v>
      </c>
      <c r="B33" s="190">
        <v>15104</v>
      </c>
      <c r="C33" s="190">
        <v>369</v>
      </c>
      <c r="D33" s="190">
        <v>11</v>
      </c>
      <c r="E33" s="190">
        <v>2578</v>
      </c>
      <c r="F33" s="190">
        <v>7</v>
      </c>
      <c r="G33" s="190">
        <v>869</v>
      </c>
      <c r="H33" s="190">
        <v>2770</v>
      </c>
      <c r="I33" s="190">
        <v>93</v>
      </c>
      <c r="J33" s="190">
        <v>59</v>
      </c>
      <c r="K33" s="190">
        <v>579</v>
      </c>
      <c r="L33" s="190">
        <v>2166</v>
      </c>
      <c r="M33" s="191">
        <v>347</v>
      </c>
      <c r="N33" s="191">
        <v>92</v>
      </c>
      <c r="O33" s="191">
        <v>179</v>
      </c>
      <c r="P33" s="191">
        <v>767</v>
      </c>
      <c r="Q33" s="191">
        <v>452</v>
      </c>
      <c r="R33" s="191">
        <v>498</v>
      </c>
      <c r="S33" s="191">
        <v>1031</v>
      </c>
      <c r="T33" s="191">
        <v>317</v>
      </c>
      <c r="U33" s="191">
        <v>613</v>
      </c>
      <c r="V33" s="191">
        <v>1122</v>
      </c>
      <c r="W33" s="146">
        <v>185</v>
      </c>
      <c r="X33" s="114" t="s">
        <v>52</v>
      </c>
      <c r="Y33" s="106"/>
      <c r="Z33" s="166"/>
      <c r="AA33" s="166"/>
      <c r="AB33" s="166"/>
      <c r="AC33" s="166"/>
      <c r="AD33" s="165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</row>
    <row r="34" spans="1:41" ht="22.5" customHeight="1">
      <c r="A34" s="136" t="s">
        <v>53</v>
      </c>
      <c r="B34" s="192">
        <v>10900</v>
      </c>
      <c r="C34" s="191">
        <v>1594</v>
      </c>
      <c r="D34" s="191">
        <v>7</v>
      </c>
      <c r="E34" s="191" t="s">
        <v>132</v>
      </c>
      <c r="F34" s="191">
        <v>20</v>
      </c>
      <c r="G34" s="191">
        <v>1209</v>
      </c>
      <c r="H34" s="191">
        <v>1099</v>
      </c>
      <c r="I34" s="191">
        <v>57</v>
      </c>
      <c r="J34" s="191">
        <v>51</v>
      </c>
      <c r="K34" s="191">
        <v>519</v>
      </c>
      <c r="L34" s="190">
        <v>1250</v>
      </c>
      <c r="M34" s="191">
        <v>151</v>
      </c>
      <c r="N34" s="191">
        <v>88</v>
      </c>
      <c r="O34" s="191">
        <v>119</v>
      </c>
      <c r="P34" s="191">
        <v>575</v>
      </c>
      <c r="Q34" s="191">
        <v>353</v>
      </c>
      <c r="R34" s="191">
        <v>435</v>
      </c>
      <c r="S34" s="191">
        <v>1610</v>
      </c>
      <c r="T34" s="191">
        <v>207</v>
      </c>
      <c r="U34" s="191">
        <v>613</v>
      </c>
      <c r="V34" s="191">
        <v>753</v>
      </c>
      <c r="W34" s="146">
        <v>190</v>
      </c>
      <c r="X34" s="114" t="s">
        <v>53</v>
      </c>
      <c r="Y34" s="106"/>
      <c r="Z34" s="167"/>
      <c r="AA34" s="167"/>
      <c r="AB34" s="166"/>
      <c r="AC34" s="167"/>
      <c r="AD34" s="165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</row>
    <row r="35" spans="1:41" ht="22.5" customHeight="1">
      <c r="A35" s="136" t="s">
        <v>54</v>
      </c>
      <c r="B35" s="191">
        <v>12199</v>
      </c>
      <c r="C35" s="191">
        <v>489</v>
      </c>
      <c r="D35" s="191">
        <v>99</v>
      </c>
      <c r="E35" s="191">
        <v>494</v>
      </c>
      <c r="F35" s="191">
        <v>21</v>
      </c>
      <c r="G35" s="191">
        <v>1032</v>
      </c>
      <c r="H35" s="191">
        <v>2296</v>
      </c>
      <c r="I35" s="191">
        <v>86</v>
      </c>
      <c r="J35" s="191">
        <v>40</v>
      </c>
      <c r="K35" s="191">
        <v>677</v>
      </c>
      <c r="L35" s="190">
        <v>1894</v>
      </c>
      <c r="M35" s="191">
        <v>233</v>
      </c>
      <c r="N35" s="191">
        <v>109</v>
      </c>
      <c r="O35" s="191">
        <v>219</v>
      </c>
      <c r="P35" s="191">
        <v>684</v>
      </c>
      <c r="Q35" s="191">
        <v>494</v>
      </c>
      <c r="R35" s="191">
        <v>549</v>
      </c>
      <c r="S35" s="191">
        <v>1087</v>
      </c>
      <c r="T35" s="191">
        <v>232</v>
      </c>
      <c r="U35" s="191">
        <v>631</v>
      </c>
      <c r="V35" s="191">
        <v>540</v>
      </c>
      <c r="W35" s="146">
        <v>293</v>
      </c>
      <c r="X35" s="114" t="s">
        <v>54</v>
      </c>
      <c r="Y35" s="106"/>
      <c r="Z35" s="167"/>
      <c r="AA35" s="167"/>
      <c r="AB35" s="166"/>
      <c r="AC35" s="167"/>
      <c r="AD35" s="165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</row>
    <row r="36" spans="1:41" ht="22.5" customHeight="1">
      <c r="A36" s="136" t="s">
        <v>55</v>
      </c>
      <c r="B36" s="190">
        <v>11532</v>
      </c>
      <c r="C36" s="190">
        <v>201</v>
      </c>
      <c r="D36" s="190">
        <v>47</v>
      </c>
      <c r="E36" s="190">
        <v>147</v>
      </c>
      <c r="F36" s="190">
        <v>2</v>
      </c>
      <c r="G36" s="190">
        <v>1280</v>
      </c>
      <c r="H36" s="190">
        <v>1226</v>
      </c>
      <c r="I36" s="190">
        <v>65</v>
      </c>
      <c r="J36" s="190">
        <v>98</v>
      </c>
      <c r="K36" s="190">
        <v>664</v>
      </c>
      <c r="L36" s="190">
        <v>1709</v>
      </c>
      <c r="M36" s="191">
        <v>265</v>
      </c>
      <c r="N36" s="191">
        <v>113</v>
      </c>
      <c r="O36" s="191">
        <v>425</v>
      </c>
      <c r="P36" s="191">
        <v>594</v>
      </c>
      <c r="Q36" s="191">
        <v>403</v>
      </c>
      <c r="R36" s="191">
        <v>431</v>
      </c>
      <c r="S36" s="191">
        <v>1391</v>
      </c>
      <c r="T36" s="191">
        <v>101</v>
      </c>
      <c r="U36" s="191">
        <v>647</v>
      </c>
      <c r="V36" s="191">
        <v>1627</v>
      </c>
      <c r="W36" s="146">
        <v>96</v>
      </c>
      <c r="X36" s="114" t="s">
        <v>55</v>
      </c>
      <c r="Y36" s="106"/>
      <c r="Z36" s="166"/>
      <c r="AA36" s="166"/>
      <c r="AB36" s="166"/>
      <c r="AC36" s="166"/>
      <c r="AD36" s="165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</row>
    <row r="37" spans="1:41" ht="22.5" customHeight="1">
      <c r="A37" s="136" t="s">
        <v>56</v>
      </c>
      <c r="B37" s="190">
        <v>12283</v>
      </c>
      <c r="C37" s="190">
        <v>2453</v>
      </c>
      <c r="D37" s="190">
        <v>47</v>
      </c>
      <c r="E37" s="190" t="s">
        <v>132</v>
      </c>
      <c r="F37" s="190">
        <v>12</v>
      </c>
      <c r="G37" s="190">
        <v>954</v>
      </c>
      <c r="H37" s="190">
        <v>724</v>
      </c>
      <c r="I37" s="190">
        <v>51</v>
      </c>
      <c r="J37" s="190">
        <v>23</v>
      </c>
      <c r="K37" s="190">
        <v>619</v>
      </c>
      <c r="L37" s="190">
        <v>1697</v>
      </c>
      <c r="M37" s="191">
        <v>157</v>
      </c>
      <c r="N37" s="191">
        <v>88</v>
      </c>
      <c r="O37" s="191">
        <v>200</v>
      </c>
      <c r="P37" s="191">
        <v>1215</v>
      </c>
      <c r="Q37" s="191">
        <v>350</v>
      </c>
      <c r="R37" s="191">
        <v>554</v>
      </c>
      <c r="S37" s="191">
        <v>1413</v>
      </c>
      <c r="T37" s="191">
        <v>294</v>
      </c>
      <c r="U37" s="191">
        <v>683</v>
      </c>
      <c r="V37" s="191">
        <v>638</v>
      </c>
      <c r="W37" s="146">
        <v>111</v>
      </c>
      <c r="X37" s="114" t="s">
        <v>56</v>
      </c>
      <c r="Y37" s="106"/>
      <c r="Z37" s="166"/>
      <c r="AA37" s="166"/>
      <c r="AB37" s="166"/>
      <c r="AC37" s="166"/>
      <c r="AD37" s="165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</row>
    <row r="38" spans="1:41" ht="22.5" customHeight="1">
      <c r="A38" s="136" t="s">
        <v>57</v>
      </c>
      <c r="B38" s="190">
        <v>10785</v>
      </c>
      <c r="C38" s="190">
        <v>2031</v>
      </c>
      <c r="D38" s="190">
        <v>35</v>
      </c>
      <c r="E38" s="190" t="s">
        <v>132</v>
      </c>
      <c r="F38" s="190">
        <v>18</v>
      </c>
      <c r="G38" s="190">
        <v>790</v>
      </c>
      <c r="H38" s="190">
        <v>568</v>
      </c>
      <c r="I38" s="190">
        <v>64</v>
      </c>
      <c r="J38" s="190">
        <v>22</v>
      </c>
      <c r="K38" s="190">
        <v>525</v>
      </c>
      <c r="L38" s="190">
        <v>1525</v>
      </c>
      <c r="M38" s="191">
        <v>174</v>
      </c>
      <c r="N38" s="191">
        <v>97</v>
      </c>
      <c r="O38" s="191">
        <v>292</v>
      </c>
      <c r="P38" s="191">
        <v>564</v>
      </c>
      <c r="Q38" s="191">
        <v>400</v>
      </c>
      <c r="R38" s="191">
        <v>476</v>
      </c>
      <c r="S38" s="191">
        <v>1735</v>
      </c>
      <c r="T38" s="191">
        <v>253</v>
      </c>
      <c r="U38" s="191">
        <v>637</v>
      </c>
      <c r="V38" s="191">
        <v>514</v>
      </c>
      <c r="W38" s="146">
        <v>65</v>
      </c>
      <c r="X38" s="114" t="s">
        <v>57</v>
      </c>
      <c r="Y38" s="106"/>
      <c r="Z38" s="166"/>
      <c r="AA38" s="166"/>
      <c r="AB38" s="166"/>
      <c r="AC38" s="166"/>
      <c r="AD38" s="165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</row>
    <row r="39" spans="1:41" ht="22.5" customHeight="1">
      <c r="A39" s="136" t="s">
        <v>58</v>
      </c>
      <c r="B39" s="190">
        <v>10351</v>
      </c>
      <c r="C39" s="190">
        <v>1937</v>
      </c>
      <c r="D39" s="190">
        <v>74</v>
      </c>
      <c r="E39" s="190">
        <v>2</v>
      </c>
      <c r="F39" s="190">
        <v>12</v>
      </c>
      <c r="G39" s="190">
        <v>1055</v>
      </c>
      <c r="H39" s="190">
        <v>698</v>
      </c>
      <c r="I39" s="190">
        <v>41</v>
      </c>
      <c r="J39" s="190">
        <v>39</v>
      </c>
      <c r="K39" s="190">
        <v>487</v>
      </c>
      <c r="L39" s="190">
        <v>1474</v>
      </c>
      <c r="M39" s="191">
        <v>164</v>
      </c>
      <c r="N39" s="191">
        <v>68</v>
      </c>
      <c r="O39" s="191">
        <v>331</v>
      </c>
      <c r="P39" s="191">
        <v>556</v>
      </c>
      <c r="Q39" s="191">
        <v>328</v>
      </c>
      <c r="R39" s="191">
        <v>413</v>
      </c>
      <c r="S39" s="191">
        <v>1258</v>
      </c>
      <c r="T39" s="191">
        <v>239</v>
      </c>
      <c r="U39" s="191">
        <v>526</v>
      </c>
      <c r="V39" s="191">
        <v>477</v>
      </c>
      <c r="W39" s="146">
        <v>172</v>
      </c>
      <c r="X39" s="114" t="s">
        <v>58</v>
      </c>
      <c r="Y39" s="106"/>
      <c r="Z39" s="166"/>
      <c r="AA39" s="166"/>
      <c r="AB39" s="166"/>
      <c r="AC39" s="166"/>
      <c r="AD39" s="165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</row>
    <row r="40" spans="1:41" ht="22.5" customHeight="1">
      <c r="A40" s="136" t="s">
        <v>59</v>
      </c>
      <c r="B40" s="190">
        <v>8283</v>
      </c>
      <c r="C40" s="190">
        <v>490</v>
      </c>
      <c r="D40" s="190">
        <v>8</v>
      </c>
      <c r="E40" s="190" t="s">
        <v>132</v>
      </c>
      <c r="F40" s="190">
        <v>14</v>
      </c>
      <c r="G40" s="190">
        <v>1023</v>
      </c>
      <c r="H40" s="190">
        <v>948</v>
      </c>
      <c r="I40" s="190">
        <v>158</v>
      </c>
      <c r="J40" s="190">
        <v>19</v>
      </c>
      <c r="K40" s="190">
        <v>461</v>
      </c>
      <c r="L40" s="190">
        <v>1248</v>
      </c>
      <c r="M40" s="191">
        <v>134</v>
      </c>
      <c r="N40" s="191">
        <v>58</v>
      </c>
      <c r="O40" s="191">
        <v>84</v>
      </c>
      <c r="P40" s="191">
        <v>441</v>
      </c>
      <c r="Q40" s="191">
        <v>363</v>
      </c>
      <c r="R40" s="191">
        <v>278</v>
      </c>
      <c r="S40" s="191">
        <v>1516</v>
      </c>
      <c r="T40" s="191">
        <v>135</v>
      </c>
      <c r="U40" s="191">
        <v>512</v>
      </c>
      <c r="V40" s="191">
        <v>379</v>
      </c>
      <c r="W40" s="146">
        <v>14</v>
      </c>
      <c r="X40" s="114" t="s">
        <v>59</v>
      </c>
      <c r="Y40" s="106"/>
      <c r="Z40" s="166"/>
      <c r="AA40" s="166"/>
      <c r="AB40" s="166"/>
      <c r="AC40" s="166"/>
      <c r="AD40" s="165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</row>
    <row r="41" spans="1:41" ht="22.5" customHeight="1">
      <c r="A41" s="136" t="s">
        <v>60</v>
      </c>
      <c r="B41" s="190">
        <v>6860</v>
      </c>
      <c r="C41" s="190">
        <v>688</v>
      </c>
      <c r="D41" s="190">
        <v>55</v>
      </c>
      <c r="E41" s="190">
        <v>1</v>
      </c>
      <c r="F41" s="190">
        <v>43</v>
      </c>
      <c r="G41" s="190">
        <v>530</v>
      </c>
      <c r="H41" s="190">
        <v>1264</v>
      </c>
      <c r="I41" s="190">
        <v>29</v>
      </c>
      <c r="J41" s="190">
        <v>12</v>
      </c>
      <c r="K41" s="190">
        <v>268</v>
      </c>
      <c r="L41" s="190">
        <v>944</v>
      </c>
      <c r="M41" s="191">
        <v>80</v>
      </c>
      <c r="N41" s="191">
        <v>40</v>
      </c>
      <c r="O41" s="191">
        <v>51</v>
      </c>
      <c r="P41" s="191">
        <v>405</v>
      </c>
      <c r="Q41" s="191">
        <v>303</v>
      </c>
      <c r="R41" s="191">
        <v>228</v>
      </c>
      <c r="S41" s="191">
        <v>958</v>
      </c>
      <c r="T41" s="191">
        <v>85</v>
      </c>
      <c r="U41" s="191">
        <v>412</v>
      </c>
      <c r="V41" s="191">
        <v>388</v>
      </c>
      <c r="W41" s="146">
        <v>76</v>
      </c>
      <c r="X41" s="114" t="s">
        <v>60</v>
      </c>
      <c r="Y41" s="106"/>
      <c r="Z41" s="166"/>
      <c r="AA41" s="166"/>
      <c r="AB41" s="166"/>
      <c r="AC41" s="166"/>
      <c r="AD41" s="165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</row>
    <row r="42" spans="1:41" ht="22.5" customHeight="1">
      <c r="A42" s="136" t="s">
        <v>61</v>
      </c>
      <c r="B42" s="190">
        <v>4872</v>
      </c>
      <c r="C42" s="190">
        <v>211</v>
      </c>
      <c r="D42" s="190">
        <v>16</v>
      </c>
      <c r="E42" s="190">
        <v>1</v>
      </c>
      <c r="F42" s="190">
        <v>41</v>
      </c>
      <c r="G42" s="190">
        <v>455</v>
      </c>
      <c r="H42" s="190">
        <v>825</v>
      </c>
      <c r="I42" s="190">
        <v>10</v>
      </c>
      <c r="J42" s="190">
        <v>12</v>
      </c>
      <c r="K42" s="190">
        <v>226</v>
      </c>
      <c r="L42" s="190">
        <v>667</v>
      </c>
      <c r="M42" s="191">
        <v>72</v>
      </c>
      <c r="N42" s="191">
        <v>30</v>
      </c>
      <c r="O42" s="191">
        <v>30</v>
      </c>
      <c r="P42" s="191">
        <v>201</v>
      </c>
      <c r="Q42" s="191">
        <v>507</v>
      </c>
      <c r="R42" s="191">
        <v>100</v>
      </c>
      <c r="S42" s="191">
        <v>837</v>
      </c>
      <c r="T42" s="191">
        <v>33</v>
      </c>
      <c r="U42" s="191">
        <v>287</v>
      </c>
      <c r="V42" s="191">
        <v>298</v>
      </c>
      <c r="W42" s="146">
        <v>13</v>
      </c>
      <c r="X42" s="114" t="s">
        <v>61</v>
      </c>
      <c r="Y42" s="106"/>
      <c r="Z42" s="166"/>
      <c r="AA42" s="166"/>
      <c r="AB42" s="166"/>
      <c r="AC42" s="166"/>
      <c r="AD42" s="165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</row>
    <row r="43" spans="1:41" ht="22.5" customHeight="1">
      <c r="A43" s="136" t="s">
        <v>62</v>
      </c>
      <c r="B43" s="190">
        <v>4660</v>
      </c>
      <c r="C43" s="190">
        <v>611</v>
      </c>
      <c r="D43" s="190">
        <v>29</v>
      </c>
      <c r="E43" s="190" t="s">
        <v>132</v>
      </c>
      <c r="F43" s="190">
        <v>1</v>
      </c>
      <c r="G43" s="190">
        <v>517</v>
      </c>
      <c r="H43" s="190">
        <v>654</v>
      </c>
      <c r="I43" s="190">
        <v>31</v>
      </c>
      <c r="J43" s="190">
        <v>8</v>
      </c>
      <c r="K43" s="190">
        <v>226</v>
      </c>
      <c r="L43" s="190">
        <v>552</v>
      </c>
      <c r="M43" s="191">
        <v>38</v>
      </c>
      <c r="N43" s="191">
        <v>19</v>
      </c>
      <c r="O43" s="191">
        <v>30</v>
      </c>
      <c r="P43" s="191">
        <v>323</v>
      </c>
      <c r="Q43" s="191">
        <v>217</v>
      </c>
      <c r="R43" s="191">
        <v>156</v>
      </c>
      <c r="S43" s="191">
        <v>476</v>
      </c>
      <c r="T43" s="191">
        <v>99</v>
      </c>
      <c r="U43" s="191">
        <v>402</v>
      </c>
      <c r="V43" s="191">
        <v>271</v>
      </c>
      <c r="W43" s="146" t="s">
        <v>132</v>
      </c>
      <c r="X43" s="114" t="s">
        <v>62</v>
      </c>
      <c r="Y43" s="106"/>
      <c r="Z43" s="166"/>
      <c r="AA43" s="166"/>
      <c r="AB43" s="166"/>
      <c r="AC43" s="166"/>
      <c r="AD43" s="165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</row>
    <row r="44" spans="1:41" ht="22.5" customHeight="1">
      <c r="A44" s="136" t="s">
        <v>63</v>
      </c>
      <c r="B44" s="190">
        <v>3658</v>
      </c>
      <c r="C44" s="190">
        <v>308</v>
      </c>
      <c r="D44" s="190">
        <v>24</v>
      </c>
      <c r="E44" s="190" t="s">
        <v>132</v>
      </c>
      <c r="F44" s="190">
        <v>34</v>
      </c>
      <c r="G44" s="190">
        <v>355</v>
      </c>
      <c r="H44" s="190">
        <v>483</v>
      </c>
      <c r="I44" s="190">
        <v>22</v>
      </c>
      <c r="J44" s="190">
        <v>6</v>
      </c>
      <c r="K44" s="190">
        <v>188</v>
      </c>
      <c r="L44" s="190">
        <v>515</v>
      </c>
      <c r="M44" s="191">
        <v>32</v>
      </c>
      <c r="N44" s="191">
        <v>17</v>
      </c>
      <c r="O44" s="191">
        <v>52</v>
      </c>
      <c r="P44" s="191">
        <v>174</v>
      </c>
      <c r="Q44" s="191">
        <v>152</v>
      </c>
      <c r="R44" s="191">
        <v>95</v>
      </c>
      <c r="S44" s="191">
        <v>560</v>
      </c>
      <c r="T44" s="191">
        <v>49</v>
      </c>
      <c r="U44" s="191">
        <v>310</v>
      </c>
      <c r="V44" s="191">
        <v>262</v>
      </c>
      <c r="W44" s="146">
        <v>20</v>
      </c>
      <c r="X44" s="114" t="s">
        <v>63</v>
      </c>
      <c r="Y44" s="106"/>
      <c r="Z44" s="166"/>
      <c r="AA44" s="166"/>
      <c r="AB44" s="166"/>
      <c r="AC44" s="166"/>
      <c r="AD44" s="165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</row>
    <row r="45" spans="1:41" ht="22.5" customHeight="1">
      <c r="A45" s="136" t="s">
        <v>64</v>
      </c>
      <c r="B45" s="190">
        <v>1543</v>
      </c>
      <c r="C45" s="190">
        <v>53</v>
      </c>
      <c r="D45" s="190">
        <v>1</v>
      </c>
      <c r="E45" s="190" t="s">
        <v>132</v>
      </c>
      <c r="F45" s="190">
        <v>11</v>
      </c>
      <c r="G45" s="190">
        <v>238</v>
      </c>
      <c r="H45" s="190">
        <v>169</v>
      </c>
      <c r="I45" s="190">
        <v>8</v>
      </c>
      <c r="J45" s="190">
        <v>4</v>
      </c>
      <c r="K45" s="190">
        <v>89</v>
      </c>
      <c r="L45" s="190">
        <v>209</v>
      </c>
      <c r="M45" s="191">
        <v>21</v>
      </c>
      <c r="N45" s="191">
        <v>1</v>
      </c>
      <c r="O45" s="191">
        <v>6</v>
      </c>
      <c r="P45" s="191">
        <v>95</v>
      </c>
      <c r="Q45" s="191">
        <v>101</v>
      </c>
      <c r="R45" s="191">
        <v>47</v>
      </c>
      <c r="S45" s="191">
        <v>244</v>
      </c>
      <c r="T45" s="191">
        <v>6</v>
      </c>
      <c r="U45" s="191">
        <v>115</v>
      </c>
      <c r="V45" s="191">
        <v>125</v>
      </c>
      <c r="W45" s="146" t="s">
        <v>132</v>
      </c>
      <c r="X45" s="114" t="s">
        <v>64</v>
      </c>
      <c r="Y45" s="106"/>
      <c r="Z45" s="166"/>
      <c r="AA45" s="166"/>
      <c r="AB45" s="166"/>
      <c r="AC45" s="166"/>
      <c r="AD45" s="165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</row>
    <row r="46" spans="1:41" ht="18" customHeight="1">
      <c r="A46" s="158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64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48"/>
      <c r="X46" s="144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</row>
    <row r="47" spans="1:41" ht="12" customHeight="1">
      <c r="A47" s="66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</row>
    <row r="48" spans="13:41" ht="12"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</row>
    <row r="49" s="159" customFormat="1" ht="9" customHeight="1">
      <c r="X49" s="106"/>
    </row>
    <row r="50" s="126" customFormat="1" ht="15" customHeight="1"/>
    <row r="51" s="126" customFormat="1" ht="15" customHeight="1"/>
    <row r="52" s="126" customFormat="1" ht="15" customHeight="1"/>
    <row r="53" s="126" customFormat="1" ht="15" customHeight="1"/>
    <row r="54" s="126" customFormat="1" ht="15" customHeight="1"/>
    <row r="55" s="126" customFormat="1" ht="15" customHeight="1"/>
    <row r="56" s="159" customFormat="1" ht="18" customHeight="1"/>
    <row r="57" spans="13:41" ht="18" customHeight="1"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</row>
    <row r="58" spans="13:41" ht="18" customHeight="1"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</row>
    <row r="59" spans="13:41" ht="18" customHeight="1"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</row>
    <row r="60" spans="13:41" ht="18" customHeight="1"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</row>
    <row r="61" spans="13:41" ht="18" customHeight="1"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</row>
    <row r="62" spans="13:41" ht="18" customHeight="1"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3:41" ht="18" customHeight="1"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</row>
    <row r="64" spans="13:41" ht="18" customHeight="1"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</row>
    <row r="65" spans="13:41" ht="18" customHeight="1"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</row>
    <row r="66" spans="13:41" ht="18" customHeight="1"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</row>
    <row r="67" spans="13:41" ht="18" customHeight="1"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</row>
    <row r="68" spans="13:41" ht="18" customHeight="1"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</row>
    <row r="69" spans="13:41" ht="18" customHeight="1"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</row>
    <row r="70" spans="13:41" ht="18" customHeight="1"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</row>
    <row r="71" spans="13:41" ht="18" customHeight="1"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</row>
    <row r="72" spans="13:41" ht="18" customHeight="1"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</row>
    <row r="73" spans="13:41" ht="18" customHeight="1"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</row>
    <row r="74" spans="13:41" ht="18" customHeight="1"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</row>
    <row r="75" spans="13:41" ht="18" customHeight="1"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</row>
    <row r="76" spans="13:41" ht="18" customHeight="1"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</row>
    <row r="77" spans="13:41" ht="18" customHeight="1"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</row>
    <row r="78" spans="13:41" ht="18" customHeight="1"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</row>
    <row r="79" spans="13:41" ht="18" customHeight="1"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</row>
    <row r="80" spans="13:41" ht="18" customHeight="1"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</row>
    <row r="81" spans="13:41" ht="18" customHeight="1"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</row>
    <row r="82" spans="13:41" ht="18" customHeight="1"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</row>
    <row r="83" spans="13:41" ht="18" customHeight="1"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</row>
    <row r="84" spans="13:41" ht="18" customHeight="1"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</row>
    <row r="85" spans="13:41" ht="18" customHeight="1"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</row>
    <row r="86" spans="13:41" ht="18" customHeight="1"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</row>
    <row r="87" spans="13:41" ht="18" customHeight="1"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</row>
    <row r="88" spans="13:41" ht="18" customHeight="1"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</row>
    <row r="89" spans="13:41" ht="18" customHeight="1"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</row>
    <row r="90" spans="13:41" ht="18" customHeight="1"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</row>
    <row r="91" spans="13:41" ht="18" customHeight="1"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</row>
    <row r="92" spans="13:41" ht="18" customHeight="1"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</row>
    <row r="93" spans="13:41" ht="18" customHeight="1"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</row>
    <row r="94" spans="13:41" ht="18" customHeight="1"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</row>
    <row r="95" spans="13:41" ht="12" customHeight="1"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</row>
  </sheetData>
  <sheetProtection/>
  <mergeCells count="24">
    <mergeCell ref="F4:F7"/>
    <mergeCell ref="G4:G7"/>
    <mergeCell ref="H4:H7"/>
    <mergeCell ref="A3:A7"/>
    <mergeCell ref="B3:B7"/>
    <mergeCell ref="C4:C7"/>
    <mergeCell ref="D4:D7"/>
    <mergeCell ref="E4:E7"/>
    <mergeCell ref="I4:I7"/>
    <mergeCell ref="J4:J7"/>
    <mergeCell ref="K4:K7"/>
    <mergeCell ref="L4:L7"/>
    <mergeCell ref="P4:P7"/>
    <mergeCell ref="X3:X7"/>
    <mergeCell ref="M4:M7"/>
    <mergeCell ref="N4:N7"/>
    <mergeCell ref="O4:O7"/>
    <mergeCell ref="V4:V7"/>
    <mergeCell ref="W4:W7"/>
    <mergeCell ref="U4:U7"/>
    <mergeCell ref="Q4:Q7"/>
    <mergeCell ref="R4:R7"/>
    <mergeCell ref="S4:S7"/>
    <mergeCell ref="T4:T7"/>
  </mergeCells>
  <printOptions/>
  <pageMargins left="0.5905511811023623" right="0.3937007874015748" top="0.5905511811023623" bottom="0.3937007874015748" header="0" footer="0"/>
  <pageSetup firstPageNumber="141" useFirstPageNumber="1" horizontalDpi="600" verticalDpi="600" orientation="portrait" pageOrder="overThenDown" paperSize="9" scale="84" r:id="rId1"/>
  <headerFooter scaleWithDoc="0" alignWithMargins="0">
    <oddFooter>&amp;C&amp;"Century,標準"&amp;10&amp;P</oddFooter>
  </headerFooter>
  <colBreaks count="1" manualBreakCount="1">
    <brk id="12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5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8515625" style="106" customWidth="1"/>
    <col min="2" max="11" width="9.140625" style="106" customWidth="1"/>
    <col min="12" max="12" width="9.140625" style="107" customWidth="1"/>
    <col min="13" max="23" width="9.140625" style="106" customWidth="1"/>
    <col min="24" max="24" width="11.8515625" style="106" customWidth="1"/>
    <col min="25" max="16384" width="9.00390625" style="106" customWidth="1"/>
  </cols>
  <sheetData>
    <row r="1" spans="1:12" s="102" customFormat="1" ht="15" customHeight="1">
      <c r="A1" s="240" t="s">
        <v>238</v>
      </c>
      <c r="B1" s="174"/>
      <c r="C1" s="174"/>
      <c r="D1" s="174"/>
      <c r="E1" s="174"/>
      <c r="F1" s="174"/>
      <c r="G1" s="174"/>
      <c r="H1" s="174"/>
      <c r="L1" s="183"/>
    </row>
    <row r="2" ht="9" customHeight="1"/>
    <row r="3" spans="1:24" s="126" customFormat="1" ht="15" customHeight="1">
      <c r="A3" s="358" t="s">
        <v>219</v>
      </c>
      <c r="B3" s="331" t="s">
        <v>161</v>
      </c>
      <c r="C3" s="151" t="s">
        <v>160</v>
      </c>
      <c r="D3" s="151" t="s">
        <v>159</v>
      </c>
      <c r="E3" s="151" t="s">
        <v>158</v>
      </c>
      <c r="F3" s="151" t="s">
        <v>157</v>
      </c>
      <c r="G3" s="151" t="s">
        <v>156</v>
      </c>
      <c r="H3" s="151" t="s">
        <v>155</v>
      </c>
      <c r="I3" s="151" t="s">
        <v>154</v>
      </c>
      <c r="J3" s="151" t="s">
        <v>153</v>
      </c>
      <c r="K3" s="151" t="s">
        <v>152</v>
      </c>
      <c r="L3" s="150" t="s">
        <v>151</v>
      </c>
      <c r="M3" s="173" t="s">
        <v>144</v>
      </c>
      <c r="N3" s="151" t="s">
        <v>143</v>
      </c>
      <c r="O3" s="151" t="s">
        <v>142</v>
      </c>
      <c r="P3" s="151" t="s">
        <v>141</v>
      </c>
      <c r="Q3" s="151" t="s">
        <v>140</v>
      </c>
      <c r="R3" s="151" t="s">
        <v>139</v>
      </c>
      <c r="S3" s="151" t="s">
        <v>138</v>
      </c>
      <c r="T3" s="151" t="s">
        <v>137</v>
      </c>
      <c r="U3" s="150" t="s">
        <v>136</v>
      </c>
      <c r="V3" s="151" t="s">
        <v>135</v>
      </c>
      <c r="W3" s="150" t="s">
        <v>134</v>
      </c>
      <c r="X3" s="352" t="s">
        <v>219</v>
      </c>
    </row>
    <row r="4" spans="1:24" s="126" customFormat="1" ht="15" customHeight="1">
      <c r="A4" s="332"/>
      <c r="B4" s="332"/>
      <c r="C4" s="336" t="s">
        <v>150</v>
      </c>
      <c r="D4" s="336" t="s">
        <v>149</v>
      </c>
      <c r="E4" s="336" t="s">
        <v>148</v>
      </c>
      <c r="F4" s="334" t="s">
        <v>195</v>
      </c>
      <c r="G4" s="336" t="s">
        <v>147</v>
      </c>
      <c r="H4" s="336" t="s">
        <v>146</v>
      </c>
      <c r="I4" s="340" t="s">
        <v>207</v>
      </c>
      <c r="J4" s="340" t="s">
        <v>145</v>
      </c>
      <c r="K4" s="334" t="s">
        <v>198</v>
      </c>
      <c r="L4" s="343" t="s">
        <v>199</v>
      </c>
      <c r="M4" s="355" t="s">
        <v>200</v>
      </c>
      <c r="N4" s="340" t="s">
        <v>201</v>
      </c>
      <c r="O4" s="334" t="s">
        <v>208</v>
      </c>
      <c r="P4" s="334" t="s">
        <v>209</v>
      </c>
      <c r="Q4" s="338" t="s">
        <v>210</v>
      </c>
      <c r="R4" s="340" t="s">
        <v>204</v>
      </c>
      <c r="S4" s="334" t="s">
        <v>205</v>
      </c>
      <c r="T4" s="340" t="s">
        <v>206</v>
      </c>
      <c r="U4" s="351" t="s">
        <v>192</v>
      </c>
      <c r="V4" s="347" t="s">
        <v>193</v>
      </c>
      <c r="W4" s="349" t="s">
        <v>133</v>
      </c>
      <c r="X4" s="353"/>
    </row>
    <row r="5" spans="1:24" s="126" customFormat="1" ht="15" customHeight="1">
      <c r="A5" s="332"/>
      <c r="B5" s="332"/>
      <c r="C5" s="336"/>
      <c r="D5" s="336"/>
      <c r="E5" s="336"/>
      <c r="F5" s="334"/>
      <c r="G5" s="336"/>
      <c r="H5" s="336"/>
      <c r="I5" s="340"/>
      <c r="J5" s="340"/>
      <c r="K5" s="334"/>
      <c r="L5" s="343"/>
      <c r="M5" s="355"/>
      <c r="N5" s="340"/>
      <c r="O5" s="334"/>
      <c r="P5" s="334"/>
      <c r="Q5" s="338"/>
      <c r="R5" s="340"/>
      <c r="S5" s="334"/>
      <c r="T5" s="340"/>
      <c r="U5" s="349"/>
      <c r="V5" s="347"/>
      <c r="W5" s="349"/>
      <c r="X5" s="353"/>
    </row>
    <row r="6" spans="1:24" s="126" customFormat="1" ht="15" customHeight="1">
      <c r="A6" s="332"/>
      <c r="B6" s="332"/>
      <c r="C6" s="336"/>
      <c r="D6" s="336"/>
      <c r="E6" s="336"/>
      <c r="F6" s="334"/>
      <c r="G6" s="336"/>
      <c r="H6" s="336"/>
      <c r="I6" s="340"/>
      <c r="J6" s="340"/>
      <c r="K6" s="334"/>
      <c r="L6" s="343"/>
      <c r="M6" s="355"/>
      <c r="N6" s="340"/>
      <c r="O6" s="334"/>
      <c r="P6" s="334"/>
      <c r="Q6" s="338"/>
      <c r="R6" s="340"/>
      <c r="S6" s="334"/>
      <c r="T6" s="340"/>
      <c r="U6" s="349"/>
      <c r="V6" s="347"/>
      <c r="W6" s="349"/>
      <c r="X6" s="353"/>
    </row>
    <row r="7" spans="1:24" s="126" customFormat="1" ht="15" customHeight="1">
      <c r="A7" s="333"/>
      <c r="B7" s="333"/>
      <c r="C7" s="337"/>
      <c r="D7" s="337"/>
      <c r="E7" s="337"/>
      <c r="F7" s="335"/>
      <c r="G7" s="337"/>
      <c r="H7" s="337"/>
      <c r="I7" s="341"/>
      <c r="J7" s="341"/>
      <c r="K7" s="335"/>
      <c r="L7" s="344"/>
      <c r="M7" s="356"/>
      <c r="N7" s="341"/>
      <c r="O7" s="335"/>
      <c r="P7" s="335"/>
      <c r="Q7" s="339"/>
      <c r="R7" s="341"/>
      <c r="S7" s="335"/>
      <c r="T7" s="341"/>
      <c r="U7" s="350"/>
      <c r="V7" s="348"/>
      <c r="W7" s="350"/>
      <c r="X7" s="354"/>
    </row>
    <row r="8" spans="1:24" ht="18" customHeight="1">
      <c r="A8" s="182"/>
      <c r="I8" s="153"/>
      <c r="J8" s="153"/>
      <c r="K8" s="153"/>
      <c r="X8" s="181"/>
    </row>
    <row r="9" spans="1:24" ht="21" customHeight="1">
      <c r="A9" s="136" t="s">
        <v>10</v>
      </c>
      <c r="B9" s="179">
        <v>121734</v>
      </c>
      <c r="C9" s="179">
        <v>845</v>
      </c>
      <c r="D9" s="179">
        <v>110</v>
      </c>
      <c r="E9" s="179">
        <v>3388</v>
      </c>
      <c r="F9" s="179">
        <v>34</v>
      </c>
      <c r="G9" s="179">
        <v>10014</v>
      </c>
      <c r="H9" s="179">
        <v>10136</v>
      </c>
      <c r="I9" s="179">
        <v>618</v>
      </c>
      <c r="J9" s="179">
        <v>1299</v>
      </c>
      <c r="K9" s="179">
        <v>7329</v>
      </c>
      <c r="L9" s="180">
        <v>21757</v>
      </c>
      <c r="M9" s="179">
        <v>2851</v>
      </c>
      <c r="N9" s="179">
        <v>1974</v>
      </c>
      <c r="O9" s="179">
        <v>2374</v>
      </c>
      <c r="P9" s="179">
        <v>9158</v>
      </c>
      <c r="Q9" s="179">
        <v>5352</v>
      </c>
      <c r="R9" s="179">
        <v>5332</v>
      </c>
      <c r="S9" s="179">
        <v>16287</v>
      </c>
      <c r="T9" s="179">
        <v>852</v>
      </c>
      <c r="U9" s="179">
        <v>8027</v>
      </c>
      <c r="V9" s="179">
        <v>5841</v>
      </c>
      <c r="W9" s="179">
        <v>8156</v>
      </c>
      <c r="X9" s="114" t="s">
        <v>10</v>
      </c>
    </row>
    <row r="10" spans="1:24" ht="21" customHeight="1">
      <c r="A10" s="136" t="s">
        <v>180</v>
      </c>
      <c r="B10" s="179">
        <v>154253</v>
      </c>
      <c r="C10" s="179">
        <v>3911</v>
      </c>
      <c r="D10" s="179">
        <v>237</v>
      </c>
      <c r="E10" s="179">
        <v>7</v>
      </c>
      <c r="F10" s="179">
        <v>31</v>
      </c>
      <c r="G10" s="179">
        <v>14497</v>
      </c>
      <c r="H10" s="179">
        <v>11681</v>
      </c>
      <c r="I10" s="179">
        <v>742</v>
      </c>
      <c r="J10" s="179">
        <v>1509</v>
      </c>
      <c r="K10" s="179">
        <v>8933</v>
      </c>
      <c r="L10" s="180">
        <v>29590</v>
      </c>
      <c r="M10" s="179">
        <v>3692</v>
      </c>
      <c r="N10" s="179">
        <v>2577</v>
      </c>
      <c r="O10" s="179">
        <v>3839</v>
      </c>
      <c r="P10" s="179">
        <v>9616</v>
      </c>
      <c r="Q10" s="179">
        <v>6641</v>
      </c>
      <c r="R10" s="179">
        <v>7067</v>
      </c>
      <c r="S10" s="179">
        <v>23708</v>
      </c>
      <c r="T10" s="179">
        <v>1055</v>
      </c>
      <c r="U10" s="179">
        <v>10208</v>
      </c>
      <c r="V10" s="179">
        <v>8490</v>
      </c>
      <c r="W10" s="179">
        <v>6222</v>
      </c>
      <c r="X10" s="114" t="s">
        <v>180</v>
      </c>
    </row>
    <row r="11" spans="1:24" ht="21" customHeight="1">
      <c r="A11" s="136" t="s">
        <v>179</v>
      </c>
      <c r="B11" s="179">
        <f aca="true" t="shared" si="0" ref="B11:B48">SUM(C11:W11)</f>
        <v>132375</v>
      </c>
      <c r="C11" s="179">
        <v>3713</v>
      </c>
      <c r="D11" s="179">
        <v>223</v>
      </c>
      <c r="E11" s="179">
        <v>446</v>
      </c>
      <c r="F11" s="179">
        <v>27</v>
      </c>
      <c r="G11" s="179">
        <v>11237</v>
      </c>
      <c r="H11" s="179">
        <v>8077</v>
      </c>
      <c r="I11" s="179">
        <v>845</v>
      </c>
      <c r="J11" s="179">
        <v>2660</v>
      </c>
      <c r="K11" s="179">
        <v>8490</v>
      </c>
      <c r="L11" s="180">
        <v>26439</v>
      </c>
      <c r="M11" s="179">
        <v>5164</v>
      </c>
      <c r="N11" s="179">
        <v>2022</v>
      </c>
      <c r="O11" s="179">
        <v>3403</v>
      </c>
      <c r="P11" s="179">
        <v>8034</v>
      </c>
      <c r="Q11" s="179">
        <v>5570</v>
      </c>
      <c r="R11" s="179">
        <v>6286</v>
      </c>
      <c r="S11" s="179">
        <v>16826</v>
      </c>
      <c r="T11" s="179">
        <v>748</v>
      </c>
      <c r="U11" s="179">
        <v>8579</v>
      </c>
      <c r="V11" s="179">
        <v>8505</v>
      </c>
      <c r="W11" s="179">
        <v>5081</v>
      </c>
      <c r="X11" s="114" t="s">
        <v>179</v>
      </c>
    </row>
    <row r="12" spans="1:24" ht="21" customHeight="1">
      <c r="A12" s="136" t="s">
        <v>69</v>
      </c>
      <c r="B12" s="176">
        <f t="shared" si="0"/>
        <v>139100</v>
      </c>
      <c r="C12" s="176">
        <v>4799</v>
      </c>
      <c r="D12" s="176">
        <v>191</v>
      </c>
      <c r="E12" s="176">
        <v>26</v>
      </c>
      <c r="F12" s="176">
        <v>53</v>
      </c>
      <c r="G12" s="176">
        <v>9825</v>
      </c>
      <c r="H12" s="176">
        <v>8364</v>
      </c>
      <c r="I12" s="176">
        <v>932</v>
      </c>
      <c r="J12" s="176">
        <v>3759</v>
      </c>
      <c r="K12" s="176">
        <v>7724</v>
      </c>
      <c r="L12" s="177">
        <v>28697</v>
      </c>
      <c r="M12" s="176">
        <v>4681</v>
      </c>
      <c r="N12" s="176">
        <v>2957</v>
      </c>
      <c r="O12" s="176">
        <v>4529</v>
      </c>
      <c r="P12" s="176">
        <v>9305</v>
      </c>
      <c r="Q12" s="176">
        <v>5789</v>
      </c>
      <c r="R12" s="176">
        <v>8671</v>
      </c>
      <c r="S12" s="176">
        <v>18825</v>
      </c>
      <c r="T12" s="176">
        <v>869</v>
      </c>
      <c r="U12" s="176">
        <v>8528</v>
      </c>
      <c r="V12" s="176">
        <v>7011</v>
      </c>
      <c r="W12" s="176">
        <v>3565</v>
      </c>
      <c r="X12" s="114" t="s">
        <v>69</v>
      </c>
    </row>
    <row r="13" spans="1:24" ht="21" customHeight="1">
      <c r="A13" s="136" t="s">
        <v>178</v>
      </c>
      <c r="B13" s="176">
        <f t="shared" si="0"/>
        <v>147018</v>
      </c>
      <c r="C13" s="176">
        <v>2700</v>
      </c>
      <c r="D13" s="176">
        <v>345</v>
      </c>
      <c r="E13" s="176">
        <v>21</v>
      </c>
      <c r="F13" s="176">
        <v>126</v>
      </c>
      <c r="G13" s="176">
        <v>11587</v>
      </c>
      <c r="H13" s="176">
        <v>11870</v>
      </c>
      <c r="I13" s="176">
        <v>1142</v>
      </c>
      <c r="J13" s="176">
        <v>2830</v>
      </c>
      <c r="K13" s="176">
        <v>7953</v>
      </c>
      <c r="L13" s="177">
        <v>28726</v>
      </c>
      <c r="M13" s="176">
        <v>5068</v>
      </c>
      <c r="N13" s="176">
        <v>2315</v>
      </c>
      <c r="O13" s="176">
        <v>4199</v>
      </c>
      <c r="P13" s="176">
        <v>8756</v>
      </c>
      <c r="Q13" s="176">
        <v>6533</v>
      </c>
      <c r="R13" s="176">
        <v>8305</v>
      </c>
      <c r="S13" s="176">
        <v>18784</v>
      </c>
      <c r="T13" s="176">
        <v>802</v>
      </c>
      <c r="U13" s="176">
        <v>10355</v>
      </c>
      <c r="V13" s="176">
        <v>8691</v>
      </c>
      <c r="W13" s="176">
        <v>5910</v>
      </c>
      <c r="X13" s="114" t="s">
        <v>178</v>
      </c>
    </row>
    <row r="14" spans="1:24" ht="21" customHeight="1">
      <c r="A14" s="136" t="s">
        <v>177</v>
      </c>
      <c r="B14" s="176">
        <f t="shared" si="0"/>
        <v>144621</v>
      </c>
      <c r="C14" s="176">
        <v>5079</v>
      </c>
      <c r="D14" s="176">
        <v>96</v>
      </c>
      <c r="E14" s="176">
        <v>24</v>
      </c>
      <c r="F14" s="176">
        <v>22</v>
      </c>
      <c r="G14" s="176">
        <v>12155</v>
      </c>
      <c r="H14" s="176">
        <v>22198</v>
      </c>
      <c r="I14" s="176">
        <v>611</v>
      </c>
      <c r="J14" s="176">
        <v>1889</v>
      </c>
      <c r="K14" s="176">
        <v>9332</v>
      </c>
      <c r="L14" s="177">
        <v>27871</v>
      </c>
      <c r="M14" s="176">
        <v>3873</v>
      </c>
      <c r="N14" s="176">
        <v>2492</v>
      </c>
      <c r="O14" s="176">
        <v>4053</v>
      </c>
      <c r="P14" s="176">
        <v>8467</v>
      </c>
      <c r="Q14" s="176">
        <v>5528</v>
      </c>
      <c r="R14" s="176">
        <v>7178</v>
      </c>
      <c r="S14" s="176">
        <v>14732</v>
      </c>
      <c r="T14" s="176">
        <v>799</v>
      </c>
      <c r="U14" s="176">
        <v>8106</v>
      </c>
      <c r="V14" s="176">
        <v>4716</v>
      </c>
      <c r="W14" s="176">
        <v>5400</v>
      </c>
      <c r="X14" s="114" t="s">
        <v>177</v>
      </c>
    </row>
    <row r="15" spans="1:24" ht="21" customHeight="1">
      <c r="A15" s="136" t="s">
        <v>176</v>
      </c>
      <c r="B15" s="176">
        <f t="shared" si="0"/>
        <v>153886</v>
      </c>
      <c r="C15" s="176">
        <v>3794</v>
      </c>
      <c r="D15" s="176">
        <v>338</v>
      </c>
      <c r="E15" s="176">
        <v>604</v>
      </c>
      <c r="F15" s="176">
        <v>122</v>
      </c>
      <c r="G15" s="176">
        <v>15658</v>
      </c>
      <c r="H15" s="176">
        <v>30222</v>
      </c>
      <c r="I15" s="176">
        <v>1340</v>
      </c>
      <c r="J15" s="176">
        <v>1655</v>
      </c>
      <c r="K15" s="176">
        <v>8467</v>
      </c>
      <c r="L15" s="177">
        <v>23742</v>
      </c>
      <c r="M15" s="176">
        <v>3001</v>
      </c>
      <c r="N15" s="176">
        <v>1709</v>
      </c>
      <c r="O15" s="176">
        <v>3706</v>
      </c>
      <c r="P15" s="176">
        <v>9016</v>
      </c>
      <c r="Q15" s="176">
        <v>6973</v>
      </c>
      <c r="R15" s="176">
        <v>6519</v>
      </c>
      <c r="S15" s="176">
        <v>17802</v>
      </c>
      <c r="T15" s="176">
        <v>901</v>
      </c>
      <c r="U15" s="176">
        <v>8752</v>
      </c>
      <c r="V15" s="176">
        <v>3269</v>
      </c>
      <c r="W15" s="176">
        <v>6296</v>
      </c>
      <c r="X15" s="114" t="s">
        <v>176</v>
      </c>
    </row>
    <row r="16" spans="1:24" ht="21" customHeight="1">
      <c r="A16" s="136" t="s">
        <v>175</v>
      </c>
      <c r="B16" s="176">
        <f t="shared" si="0"/>
        <v>241950</v>
      </c>
      <c r="C16" s="176">
        <v>5393</v>
      </c>
      <c r="D16" s="176">
        <v>116</v>
      </c>
      <c r="E16" s="176">
        <v>25</v>
      </c>
      <c r="F16" s="176">
        <v>69</v>
      </c>
      <c r="G16" s="176">
        <v>16958</v>
      </c>
      <c r="H16" s="176">
        <v>41634</v>
      </c>
      <c r="I16" s="176">
        <v>1169</v>
      </c>
      <c r="J16" s="176">
        <v>4046</v>
      </c>
      <c r="K16" s="176">
        <v>10560</v>
      </c>
      <c r="L16" s="177">
        <v>41313</v>
      </c>
      <c r="M16" s="176">
        <v>6461</v>
      </c>
      <c r="N16" s="176">
        <v>4041</v>
      </c>
      <c r="O16" s="176">
        <v>14705</v>
      </c>
      <c r="P16" s="176">
        <v>13567</v>
      </c>
      <c r="Q16" s="176">
        <v>9041</v>
      </c>
      <c r="R16" s="176">
        <v>11248</v>
      </c>
      <c r="S16" s="176">
        <v>20886</v>
      </c>
      <c r="T16" s="176">
        <v>1045</v>
      </c>
      <c r="U16" s="176">
        <v>13054</v>
      </c>
      <c r="V16" s="176">
        <v>9234</v>
      </c>
      <c r="W16" s="176">
        <v>17385</v>
      </c>
      <c r="X16" s="114" t="s">
        <v>175</v>
      </c>
    </row>
    <row r="17" spans="1:24" ht="21" customHeight="1">
      <c r="A17" s="136" t="s">
        <v>74</v>
      </c>
      <c r="B17" s="176">
        <f t="shared" si="0"/>
        <v>164055</v>
      </c>
      <c r="C17" s="176">
        <v>6891</v>
      </c>
      <c r="D17" s="176">
        <v>251</v>
      </c>
      <c r="E17" s="176">
        <v>16</v>
      </c>
      <c r="F17" s="176">
        <v>17</v>
      </c>
      <c r="G17" s="176">
        <v>13419</v>
      </c>
      <c r="H17" s="176">
        <v>23673</v>
      </c>
      <c r="I17" s="176">
        <v>947</v>
      </c>
      <c r="J17" s="176">
        <v>2915</v>
      </c>
      <c r="K17" s="176">
        <v>7082</v>
      </c>
      <c r="L17" s="177">
        <v>28251</v>
      </c>
      <c r="M17" s="176">
        <v>4930</v>
      </c>
      <c r="N17" s="176">
        <v>2293</v>
      </c>
      <c r="O17" s="176">
        <v>5222</v>
      </c>
      <c r="P17" s="176">
        <v>8478</v>
      </c>
      <c r="Q17" s="176">
        <v>6696</v>
      </c>
      <c r="R17" s="176">
        <v>8806</v>
      </c>
      <c r="S17" s="176">
        <v>19785</v>
      </c>
      <c r="T17" s="176">
        <v>817</v>
      </c>
      <c r="U17" s="176">
        <v>8614</v>
      </c>
      <c r="V17" s="176">
        <v>6127</v>
      </c>
      <c r="W17" s="176">
        <v>8825</v>
      </c>
      <c r="X17" s="114" t="s">
        <v>74</v>
      </c>
    </row>
    <row r="18" spans="1:24" ht="21" customHeight="1">
      <c r="A18" s="136" t="s">
        <v>174</v>
      </c>
      <c r="B18" s="176">
        <f t="shared" si="0"/>
        <v>161774</v>
      </c>
      <c r="C18" s="176">
        <v>2661</v>
      </c>
      <c r="D18" s="176">
        <v>6</v>
      </c>
      <c r="E18" s="176">
        <v>3</v>
      </c>
      <c r="F18" s="176">
        <v>12</v>
      </c>
      <c r="G18" s="176">
        <v>10951</v>
      </c>
      <c r="H18" s="176">
        <v>26011</v>
      </c>
      <c r="I18" s="176">
        <v>735</v>
      </c>
      <c r="J18" s="176">
        <v>4994</v>
      </c>
      <c r="K18" s="176">
        <v>9472</v>
      </c>
      <c r="L18" s="176">
        <v>26209</v>
      </c>
      <c r="M18" s="176">
        <v>4148</v>
      </c>
      <c r="N18" s="176">
        <v>3356</v>
      </c>
      <c r="O18" s="176">
        <v>5614</v>
      </c>
      <c r="P18" s="176">
        <v>8622</v>
      </c>
      <c r="Q18" s="176">
        <v>5669</v>
      </c>
      <c r="R18" s="176">
        <v>7525</v>
      </c>
      <c r="S18" s="176">
        <v>14825</v>
      </c>
      <c r="T18" s="176">
        <v>596</v>
      </c>
      <c r="U18" s="176">
        <v>9506</v>
      </c>
      <c r="V18" s="176">
        <v>4729</v>
      </c>
      <c r="W18" s="176">
        <v>16130</v>
      </c>
      <c r="X18" s="114" t="s">
        <v>174</v>
      </c>
    </row>
    <row r="19" spans="1:24" ht="21" customHeight="1">
      <c r="A19" s="136" t="s">
        <v>173</v>
      </c>
      <c r="B19" s="176">
        <f t="shared" si="0"/>
        <v>283555</v>
      </c>
      <c r="C19" s="176">
        <v>2433</v>
      </c>
      <c r="D19" s="176">
        <v>13</v>
      </c>
      <c r="E19" s="176">
        <v>103</v>
      </c>
      <c r="F19" s="176">
        <v>38</v>
      </c>
      <c r="G19" s="176">
        <v>18708</v>
      </c>
      <c r="H19" s="176">
        <v>28396</v>
      </c>
      <c r="I19" s="176">
        <v>973</v>
      </c>
      <c r="J19" s="176">
        <v>19362</v>
      </c>
      <c r="K19" s="176">
        <v>19586</v>
      </c>
      <c r="L19" s="176">
        <v>51264</v>
      </c>
      <c r="M19" s="176">
        <v>12337</v>
      </c>
      <c r="N19" s="176">
        <v>8176</v>
      </c>
      <c r="O19" s="176">
        <v>11274</v>
      </c>
      <c r="P19" s="176">
        <v>15516</v>
      </c>
      <c r="Q19" s="176">
        <v>11256</v>
      </c>
      <c r="R19" s="176">
        <v>11668</v>
      </c>
      <c r="S19" s="176">
        <v>21952</v>
      </c>
      <c r="T19" s="176">
        <v>764</v>
      </c>
      <c r="U19" s="176">
        <v>19117</v>
      </c>
      <c r="V19" s="176">
        <v>9874</v>
      </c>
      <c r="W19" s="176">
        <v>20745</v>
      </c>
      <c r="X19" s="114" t="s">
        <v>173</v>
      </c>
    </row>
    <row r="20" spans="1:24" ht="21" customHeight="1">
      <c r="A20" s="136" t="s">
        <v>77</v>
      </c>
      <c r="B20" s="176">
        <f t="shared" si="0"/>
        <v>188536</v>
      </c>
      <c r="C20" s="176">
        <v>2288</v>
      </c>
      <c r="D20" s="176">
        <v>7</v>
      </c>
      <c r="E20" s="176">
        <v>1</v>
      </c>
      <c r="F20" s="176">
        <v>24</v>
      </c>
      <c r="G20" s="176">
        <v>13092</v>
      </c>
      <c r="H20" s="176">
        <v>19127</v>
      </c>
      <c r="I20" s="176">
        <v>749</v>
      </c>
      <c r="J20" s="176">
        <v>10348</v>
      </c>
      <c r="K20" s="176">
        <v>11447</v>
      </c>
      <c r="L20" s="176">
        <v>33847</v>
      </c>
      <c r="M20" s="176">
        <v>7644</v>
      </c>
      <c r="N20" s="176">
        <v>4933</v>
      </c>
      <c r="O20" s="176">
        <v>7907</v>
      </c>
      <c r="P20" s="176">
        <v>10207</v>
      </c>
      <c r="Q20" s="176">
        <v>7290</v>
      </c>
      <c r="R20" s="176">
        <v>9601</v>
      </c>
      <c r="S20" s="176">
        <v>16037</v>
      </c>
      <c r="T20" s="176">
        <v>570</v>
      </c>
      <c r="U20" s="176">
        <v>11689</v>
      </c>
      <c r="V20" s="176">
        <v>7302</v>
      </c>
      <c r="W20" s="176">
        <v>14426</v>
      </c>
      <c r="X20" s="114" t="s">
        <v>77</v>
      </c>
    </row>
    <row r="21" spans="1:24" ht="21" customHeight="1">
      <c r="A21" s="136" t="s">
        <v>172</v>
      </c>
      <c r="B21" s="176">
        <f t="shared" si="0"/>
        <v>178757</v>
      </c>
      <c r="C21" s="176">
        <v>1215</v>
      </c>
      <c r="D21" s="176">
        <v>3</v>
      </c>
      <c r="E21" s="176">
        <v>452</v>
      </c>
      <c r="F21" s="176">
        <v>3</v>
      </c>
      <c r="G21" s="176">
        <v>13363</v>
      </c>
      <c r="H21" s="176">
        <v>19124</v>
      </c>
      <c r="I21" s="178">
        <v>1049</v>
      </c>
      <c r="J21" s="176">
        <v>6029</v>
      </c>
      <c r="K21" s="176">
        <v>10706</v>
      </c>
      <c r="L21" s="176">
        <v>27577</v>
      </c>
      <c r="M21" s="176">
        <v>3935</v>
      </c>
      <c r="N21" s="176">
        <v>3788</v>
      </c>
      <c r="O21" s="176">
        <v>6426</v>
      </c>
      <c r="P21" s="176">
        <v>10150</v>
      </c>
      <c r="Q21" s="176">
        <v>6870</v>
      </c>
      <c r="R21" s="176">
        <v>8597</v>
      </c>
      <c r="S21" s="176">
        <v>19174</v>
      </c>
      <c r="T21" s="176">
        <v>800</v>
      </c>
      <c r="U21" s="176">
        <v>14871</v>
      </c>
      <c r="V21" s="176">
        <v>18051</v>
      </c>
      <c r="W21" s="176">
        <v>6574</v>
      </c>
      <c r="X21" s="114" t="s">
        <v>172</v>
      </c>
    </row>
    <row r="22" spans="1:24" ht="21" customHeight="1">
      <c r="A22" s="136" t="s">
        <v>171</v>
      </c>
      <c r="B22" s="176">
        <f t="shared" si="0"/>
        <v>208790</v>
      </c>
      <c r="C22" s="176">
        <v>4842</v>
      </c>
      <c r="D22" s="176">
        <v>217</v>
      </c>
      <c r="E22" s="176">
        <v>153</v>
      </c>
      <c r="F22" s="178">
        <v>101</v>
      </c>
      <c r="G22" s="176">
        <v>19268</v>
      </c>
      <c r="H22" s="176">
        <v>42027</v>
      </c>
      <c r="I22" s="178">
        <v>2086</v>
      </c>
      <c r="J22" s="176">
        <v>4466</v>
      </c>
      <c r="K22" s="176">
        <v>8942</v>
      </c>
      <c r="L22" s="176">
        <v>35075</v>
      </c>
      <c r="M22" s="176">
        <v>6288</v>
      </c>
      <c r="N22" s="176">
        <v>2728</v>
      </c>
      <c r="O22" s="176">
        <v>5832</v>
      </c>
      <c r="P22" s="176">
        <v>11429</v>
      </c>
      <c r="Q22" s="176">
        <v>8019</v>
      </c>
      <c r="R22" s="176">
        <v>9266</v>
      </c>
      <c r="S22" s="176">
        <v>23188</v>
      </c>
      <c r="T22" s="176">
        <v>1061</v>
      </c>
      <c r="U22" s="176">
        <v>11930</v>
      </c>
      <c r="V22" s="176">
        <v>5928</v>
      </c>
      <c r="W22" s="176">
        <v>5944</v>
      </c>
      <c r="X22" s="114" t="s">
        <v>171</v>
      </c>
    </row>
    <row r="23" spans="1:24" ht="21" customHeight="1">
      <c r="A23" s="136" t="s">
        <v>170</v>
      </c>
      <c r="B23" s="176">
        <f t="shared" si="0"/>
        <v>229392</v>
      </c>
      <c r="C23" s="176">
        <v>2889</v>
      </c>
      <c r="D23" s="178">
        <v>165</v>
      </c>
      <c r="E23" s="176">
        <v>96</v>
      </c>
      <c r="F23" s="178">
        <v>32</v>
      </c>
      <c r="G23" s="176">
        <v>18370</v>
      </c>
      <c r="H23" s="176">
        <v>28106</v>
      </c>
      <c r="I23" s="178">
        <v>778</v>
      </c>
      <c r="J23" s="176">
        <v>6571</v>
      </c>
      <c r="K23" s="176">
        <v>10518</v>
      </c>
      <c r="L23" s="176">
        <v>42702</v>
      </c>
      <c r="M23" s="176">
        <v>6666</v>
      </c>
      <c r="N23" s="176">
        <v>3890</v>
      </c>
      <c r="O23" s="176">
        <v>7260</v>
      </c>
      <c r="P23" s="176">
        <v>15255</v>
      </c>
      <c r="Q23" s="176">
        <v>8745</v>
      </c>
      <c r="R23" s="176">
        <v>11910</v>
      </c>
      <c r="S23" s="176">
        <v>25409</v>
      </c>
      <c r="T23" s="176">
        <v>1070</v>
      </c>
      <c r="U23" s="176">
        <v>13264</v>
      </c>
      <c r="V23" s="176">
        <v>7351</v>
      </c>
      <c r="W23" s="176">
        <v>18345</v>
      </c>
      <c r="X23" s="114" t="s">
        <v>170</v>
      </c>
    </row>
    <row r="24" spans="1:24" ht="21" customHeight="1">
      <c r="A24" s="136" t="s">
        <v>81</v>
      </c>
      <c r="B24" s="176">
        <f t="shared" si="0"/>
        <v>195808</v>
      </c>
      <c r="C24" s="176">
        <v>12251</v>
      </c>
      <c r="D24" s="178">
        <v>294</v>
      </c>
      <c r="E24" s="176">
        <v>3</v>
      </c>
      <c r="F24" s="178">
        <v>56</v>
      </c>
      <c r="G24" s="176">
        <v>15819</v>
      </c>
      <c r="H24" s="176">
        <v>24401</v>
      </c>
      <c r="I24" s="178">
        <v>1202</v>
      </c>
      <c r="J24" s="176">
        <v>6115</v>
      </c>
      <c r="K24" s="176">
        <v>9119</v>
      </c>
      <c r="L24" s="176">
        <v>32414</v>
      </c>
      <c r="M24" s="176">
        <v>6656</v>
      </c>
      <c r="N24" s="176">
        <v>2727</v>
      </c>
      <c r="O24" s="176">
        <v>5666</v>
      </c>
      <c r="P24" s="176">
        <v>10713</v>
      </c>
      <c r="Q24" s="176">
        <v>6490</v>
      </c>
      <c r="R24" s="176">
        <v>8384</v>
      </c>
      <c r="S24" s="176">
        <v>19929</v>
      </c>
      <c r="T24" s="176">
        <v>1621</v>
      </c>
      <c r="U24" s="176">
        <v>10936</v>
      </c>
      <c r="V24" s="176">
        <v>7005</v>
      </c>
      <c r="W24" s="176">
        <v>14007</v>
      </c>
      <c r="X24" s="114" t="s">
        <v>81</v>
      </c>
    </row>
    <row r="25" spans="1:24" ht="21" customHeight="1">
      <c r="A25" s="135" t="s">
        <v>169</v>
      </c>
      <c r="B25" s="176">
        <f t="shared" si="0"/>
        <v>200647</v>
      </c>
      <c r="C25" s="176">
        <v>3262</v>
      </c>
      <c r="D25" s="176">
        <v>122</v>
      </c>
      <c r="E25" s="176">
        <v>38</v>
      </c>
      <c r="F25" s="176">
        <v>37</v>
      </c>
      <c r="G25" s="176">
        <v>16179</v>
      </c>
      <c r="H25" s="176">
        <v>31466</v>
      </c>
      <c r="I25" s="176">
        <v>1168</v>
      </c>
      <c r="J25" s="176">
        <v>3587</v>
      </c>
      <c r="K25" s="176">
        <v>8587</v>
      </c>
      <c r="L25" s="176">
        <v>37867</v>
      </c>
      <c r="M25" s="176">
        <v>6979</v>
      </c>
      <c r="N25" s="176">
        <v>3314</v>
      </c>
      <c r="O25" s="176">
        <v>6729</v>
      </c>
      <c r="P25" s="176">
        <v>12824</v>
      </c>
      <c r="Q25" s="176">
        <v>8351</v>
      </c>
      <c r="R25" s="176">
        <v>10467</v>
      </c>
      <c r="S25" s="176">
        <v>21015</v>
      </c>
      <c r="T25" s="176">
        <v>1062</v>
      </c>
      <c r="U25" s="176">
        <v>11477</v>
      </c>
      <c r="V25" s="176">
        <v>6683</v>
      </c>
      <c r="W25" s="176">
        <v>9433</v>
      </c>
      <c r="X25" s="118" t="s">
        <v>169</v>
      </c>
    </row>
    <row r="26" spans="1:24" ht="21" customHeight="1">
      <c r="A26" s="135" t="s">
        <v>168</v>
      </c>
      <c r="B26" s="176">
        <f t="shared" si="0"/>
        <v>191015</v>
      </c>
      <c r="C26" s="176">
        <v>10185</v>
      </c>
      <c r="D26" s="176">
        <v>27</v>
      </c>
      <c r="E26" s="176">
        <v>66</v>
      </c>
      <c r="F26" s="176">
        <v>41</v>
      </c>
      <c r="G26" s="176">
        <v>14285</v>
      </c>
      <c r="H26" s="176">
        <v>47956</v>
      </c>
      <c r="I26" s="176">
        <v>893</v>
      </c>
      <c r="J26" s="176">
        <v>1706</v>
      </c>
      <c r="K26" s="176">
        <v>8984</v>
      </c>
      <c r="L26" s="176">
        <v>29450</v>
      </c>
      <c r="M26" s="176">
        <v>3740</v>
      </c>
      <c r="N26" s="176">
        <v>2314</v>
      </c>
      <c r="O26" s="176">
        <v>4457</v>
      </c>
      <c r="P26" s="176">
        <v>10233</v>
      </c>
      <c r="Q26" s="176">
        <v>6643</v>
      </c>
      <c r="R26" s="176">
        <v>7207</v>
      </c>
      <c r="S26" s="176">
        <v>15792</v>
      </c>
      <c r="T26" s="176">
        <v>979</v>
      </c>
      <c r="U26" s="176">
        <v>8267</v>
      </c>
      <c r="V26" s="176">
        <v>3467</v>
      </c>
      <c r="W26" s="176">
        <v>14323</v>
      </c>
      <c r="X26" s="118" t="s">
        <v>168</v>
      </c>
    </row>
    <row r="27" spans="1:24" ht="21" customHeight="1">
      <c r="A27" s="135" t="s">
        <v>167</v>
      </c>
      <c r="B27" s="176">
        <f t="shared" si="0"/>
        <v>186827</v>
      </c>
      <c r="C27" s="176">
        <v>2892</v>
      </c>
      <c r="D27" s="178">
        <v>76</v>
      </c>
      <c r="E27" s="176">
        <v>4</v>
      </c>
      <c r="F27" s="176">
        <v>68</v>
      </c>
      <c r="G27" s="176">
        <v>12775</v>
      </c>
      <c r="H27" s="176">
        <v>59135</v>
      </c>
      <c r="I27" s="176">
        <v>936</v>
      </c>
      <c r="J27" s="176">
        <v>2441</v>
      </c>
      <c r="K27" s="176">
        <v>8027</v>
      </c>
      <c r="L27" s="176">
        <v>28386</v>
      </c>
      <c r="M27" s="176">
        <v>4337</v>
      </c>
      <c r="N27" s="176">
        <v>2533</v>
      </c>
      <c r="O27" s="176">
        <v>6721</v>
      </c>
      <c r="P27" s="176">
        <v>9815</v>
      </c>
      <c r="Q27" s="176">
        <v>6203</v>
      </c>
      <c r="R27" s="176">
        <v>7328</v>
      </c>
      <c r="S27" s="176">
        <v>14600</v>
      </c>
      <c r="T27" s="176">
        <v>759</v>
      </c>
      <c r="U27" s="176">
        <v>8639</v>
      </c>
      <c r="V27" s="176">
        <v>3971</v>
      </c>
      <c r="W27" s="176">
        <v>7181</v>
      </c>
      <c r="X27" s="118" t="s">
        <v>167</v>
      </c>
    </row>
    <row r="28" spans="1:24" ht="21" customHeight="1">
      <c r="A28" s="135" t="s">
        <v>166</v>
      </c>
      <c r="B28" s="176">
        <f t="shared" si="0"/>
        <v>217365</v>
      </c>
      <c r="C28" s="176">
        <v>4145</v>
      </c>
      <c r="D28" s="176">
        <v>200</v>
      </c>
      <c r="E28" s="176">
        <v>10</v>
      </c>
      <c r="F28" s="176">
        <v>68</v>
      </c>
      <c r="G28" s="176">
        <v>10656</v>
      </c>
      <c r="H28" s="176">
        <v>86037</v>
      </c>
      <c r="I28" s="176">
        <v>499</v>
      </c>
      <c r="J28" s="176">
        <v>2096</v>
      </c>
      <c r="K28" s="176">
        <v>9067</v>
      </c>
      <c r="L28" s="176">
        <v>23275</v>
      </c>
      <c r="M28" s="176">
        <v>2775</v>
      </c>
      <c r="N28" s="176">
        <v>2131</v>
      </c>
      <c r="O28" s="176">
        <v>6687</v>
      </c>
      <c r="P28" s="176">
        <v>11077</v>
      </c>
      <c r="Q28" s="176">
        <v>6511</v>
      </c>
      <c r="R28" s="176">
        <v>7101</v>
      </c>
      <c r="S28" s="176">
        <v>14698</v>
      </c>
      <c r="T28" s="176">
        <v>1072</v>
      </c>
      <c r="U28" s="176">
        <v>10956</v>
      </c>
      <c r="V28" s="176">
        <v>3709</v>
      </c>
      <c r="W28" s="176">
        <v>14595</v>
      </c>
      <c r="X28" s="118" t="s">
        <v>166</v>
      </c>
    </row>
    <row r="29" spans="1:24" ht="21" customHeight="1">
      <c r="A29" s="135" t="s">
        <v>86</v>
      </c>
      <c r="B29" s="176">
        <f t="shared" si="0"/>
        <v>154573</v>
      </c>
      <c r="C29" s="176">
        <v>1606</v>
      </c>
      <c r="D29" s="176">
        <v>95</v>
      </c>
      <c r="E29" s="176">
        <v>111</v>
      </c>
      <c r="F29" s="178">
        <v>15</v>
      </c>
      <c r="G29" s="176">
        <v>9762</v>
      </c>
      <c r="H29" s="176">
        <v>24903</v>
      </c>
      <c r="I29" s="176">
        <v>962</v>
      </c>
      <c r="J29" s="176">
        <v>3035</v>
      </c>
      <c r="K29" s="176">
        <v>6378</v>
      </c>
      <c r="L29" s="176">
        <v>25297</v>
      </c>
      <c r="M29" s="176">
        <v>4538</v>
      </c>
      <c r="N29" s="176">
        <v>2687</v>
      </c>
      <c r="O29" s="176">
        <v>6233</v>
      </c>
      <c r="P29" s="176">
        <v>9714</v>
      </c>
      <c r="Q29" s="176">
        <v>5704</v>
      </c>
      <c r="R29" s="176">
        <v>9400</v>
      </c>
      <c r="S29" s="176">
        <v>17542</v>
      </c>
      <c r="T29" s="176">
        <v>660</v>
      </c>
      <c r="U29" s="176">
        <v>8863</v>
      </c>
      <c r="V29" s="176">
        <v>6191</v>
      </c>
      <c r="W29" s="176">
        <v>10877</v>
      </c>
      <c r="X29" s="118" t="s">
        <v>86</v>
      </c>
    </row>
    <row r="30" spans="1:24" ht="21" customHeight="1">
      <c r="A30" s="135" t="s">
        <v>165</v>
      </c>
      <c r="B30" s="176">
        <f t="shared" si="0"/>
        <v>153335</v>
      </c>
      <c r="C30" s="176">
        <v>795</v>
      </c>
      <c r="D30" s="176">
        <v>39</v>
      </c>
      <c r="E30" s="176">
        <v>1</v>
      </c>
      <c r="F30" s="176">
        <v>32</v>
      </c>
      <c r="G30" s="176">
        <v>9859</v>
      </c>
      <c r="H30" s="176">
        <v>24490</v>
      </c>
      <c r="I30" s="176">
        <v>731</v>
      </c>
      <c r="J30" s="176">
        <v>4551</v>
      </c>
      <c r="K30" s="176">
        <v>10155</v>
      </c>
      <c r="L30" s="176">
        <v>26851</v>
      </c>
      <c r="M30" s="176">
        <v>4668</v>
      </c>
      <c r="N30" s="176">
        <v>3661</v>
      </c>
      <c r="O30" s="176">
        <v>5341</v>
      </c>
      <c r="P30" s="176">
        <v>7470</v>
      </c>
      <c r="Q30" s="176">
        <v>5131</v>
      </c>
      <c r="R30" s="176">
        <v>7723</v>
      </c>
      <c r="S30" s="176">
        <v>17958</v>
      </c>
      <c r="T30" s="176">
        <v>534</v>
      </c>
      <c r="U30" s="176">
        <v>9171</v>
      </c>
      <c r="V30" s="176">
        <v>3579</v>
      </c>
      <c r="W30" s="176">
        <v>10595</v>
      </c>
      <c r="X30" s="118" t="s">
        <v>165</v>
      </c>
    </row>
    <row r="31" spans="1:24" ht="21" customHeight="1">
      <c r="A31" s="135" t="s">
        <v>164</v>
      </c>
      <c r="B31" s="176">
        <f t="shared" si="0"/>
        <v>218406</v>
      </c>
      <c r="C31" s="176">
        <v>649</v>
      </c>
      <c r="D31" s="176">
        <v>9</v>
      </c>
      <c r="E31" s="176">
        <v>7</v>
      </c>
      <c r="F31" s="176">
        <v>1</v>
      </c>
      <c r="G31" s="176">
        <v>14509</v>
      </c>
      <c r="H31" s="176">
        <v>48634</v>
      </c>
      <c r="I31" s="176">
        <v>702</v>
      </c>
      <c r="J31" s="176">
        <v>4326</v>
      </c>
      <c r="K31" s="176">
        <v>14399</v>
      </c>
      <c r="L31" s="176">
        <v>40433</v>
      </c>
      <c r="M31" s="176">
        <v>4430</v>
      </c>
      <c r="N31" s="176">
        <v>5489</v>
      </c>
      <c r="O31" s="176">
        <v>4909</v>
      </c>
      <c r="P31" s="176">
        <v>12340</v>
      </c>
      <c r="Q31" s="176">
        <v>6941</v>
      </c>
      <c r="R31" s="176">
        <v>6644</v>
      </c>
      <c r="S31" s="176">
        <v>20461</v>
      </c>
      <c r="T31" s="176">
        <v>746</v>
      </c>
      <c r="U31" s="176">
        <v>11839</v>
      </c>
      <c r="V31" s="176">
        <v>3303</v>
      </c>
      <c r="W31" s="176">
        <v>17635</v>
      </c>
      <c r="X31" s="118" t="s">
        <v>164</v>
      </c>
    </row>
    <row r="32" spans="1:24" ht="21" customHeight="1">
      <c r="A32" s="135" t="s">
        <v>163</v>
      </c>
      <c r="B32" s="176">
        <f t="shared" si="0"/>
        <v>242936</v>
      </c>
      <c r="C32" s="177">
        <v>1857</v>
      </c>
      <c r="D32" s="177">
        <v>51</v>
      </c>
      <c r="E32" s="177">
        <v>687</v>
      </c>
      <c r="F32" s="177">
        <v>100</v>
      </c>
      <c r="G32" s="177">
        <v>21393</v>
      </c>
      <c r="H32" s="177">
        <v>52808</v>
      </c>
      <c r="I32" s="177">
        <v>1809</v>
      </c>
      <c r="J32" s="177">
        <v>2899</v>
      </c>
      <c r="K32" s="177">
        <v>13014</v>
      </c>
      <c r="L32" s="176">
        <v>42152</v>
      </c>
      <c r="M32" s="176">
        <v>5550</v>
      </c>
      <c r="N32" s="176">
        <v>3690</v>
      </c>
      <c r="O32" s="176">
        <v>6794</v>
      </c>
      <c r="P32" s="176">
        <v>13163</v>
      </c>
      <c r="Q32" s="176">
        <v>8373</v>
      </c>
      <c r="R32" s="176">
        <v>10081</v>
      </c>
      <c r="S32" s="176">
        <v>24300</v>
      </c>
      <c r="T32" s="176">
        <v>1412</v>
      </c>
      <c r="U32" s="176">
        <v>12732</v>
      </c>
      <c r="V32" s="176">
        <v>5968</v>
      </c>
      <c r="W32" s="176">
        <v>14103</v>
      </c>
      <c r="X32" s="118" t="s">
        <v>163</v>
      </c>
    </row>
    <row r="33" spans="1:24" ht="21" customHeight="1">
      <c r="A33" s="135" t="s">
        <v>90</v>
      </c>
      <c r="B33" s="176">
        <f t="shared" si="0"/>
        <v>204244</v>
      </c>
      <c r="C33" s="177">
        <v>535</v>
      </c>
      <c r="D33" s="177">
        <v>7</v>
      </c>
      <c r="E33" s="177">
        <v>3</v>
      </c>
      <c r="F33" s="177">
        <v>10</v>
      </c>
      <c r="G33" s="177">
        <v>15786</v>
      </c>
      <c r="H33" s="177">
        <v>34985</v>
      </c>
      <c r="I33" s="177">
        <v>776</v>
      </c>
      <c r="J33" s="177">
        <v>5631</v>
      </c>
      <c r="K33" s="177">
        <v>12660</v>
      </c>
      <c r="L33" s="176">
        <v>35544</v>
      </c>
      <c r="M33" s="176">
        <v>5241</v>
      </c>
      <c r="N33" s="176">
        <v>5102</v>
      </c>
      <c r="O33" s="176">
        <v>6442</v>
      </c>
      <c r="P33" s="176">
        <v>11977</v>
      </c>
      <c r="Q33" s="176">
        <v>7936</v>
      </c>
      <c r="R33" s="176">
        <v>6886</v>
      </c>
      <c r="S33" s="176">
        <v>19459</v>
      </c>
      <c r="T33" s="176">
        <v>467</v>
      </c>
      <c r="U33" s="176">
        <v>13773</v>
      </c>
      <c r="V33" s="176">
        <v>3494</v>
      </c>
      <c r="W33" s="176">
        <v>17530</v>
      </c>
      <c r="X33" s="118" t="s">
        <v>90</v>
      </c>
    </row>
    <row r="34" spans="1:24" ht="21" customHeight="1">
      <c r="A34" s="135" t="s">
        <v>91</v>
      </c>
      <c r="B34" s="176">
        <f t="shared" si="0"/>
        <v>216076</v>
      </c>
      <c r="C34" s="176">
        <v>614</v>
      </c>
      <c r="D34" s="176">
        <v>11</v>
      </c>
      <c r="E34" s="176">
        <v>7</v>
      </c>
      <c r="F34" s="176">
        <v>15</v>
      </c>
      <c r="G34" s="176">
        <v>12026</v>
      </c>
      <c r="H34" s="176">
        <v>26742</v>
      </c>
      <c r="I34" s="176">
        <v>1623</v>
      </c>
      <c r="J34" s="176">
        <v>7947</v>
      </c>
      <c r="K34" s="176">
        <v>12123</v>
      </c>
      <c r="L34" s="177">
        <v>40144</v>
      </c>
      <c r="M34" s="176">
        <v>8908</v>
      </c>
      <c r="N34" s="176">
        <v>7121</v>
      </c>
      <c r="O34" s="176">
        <v>9416</v>
      </c>
      <c r="P34" s="176">
        <v>11805</v>
      </c>
      <c r="Q34" s="176">
        <v>8090</v>
      </c>
      <c r="R34" s="176">
        <v>12831</v>
      </c>
      <c r="S34" s="176">
        <v>23267</v>
      </c>
      <c r="T34" s="176">
        <v>544</v>
      </c>
      <c r="U34" s="176">
        <v>12424</v>
      </c>
      <c r="V34" s="176">
        <v>5515</v>
      </c>
      <c r="W34" s="176">
        <v>14903</v>
      </c>
      <c r="X34" s="118" t="s">
        <v>91</v>
      </c>
    </row>
    <row r="35" spans="1:24" ht="21" customHeight="1">
      <c r="A35" s="136" t="s">
        <v>92</v>
      </c>
      <c r="B35" s="176">
        <f t="shared" si="0"/>
        <v>158444</v>
      </c>
      <c r="C35" s="176">
        <v>2127</v>
      </c>
      <c r="D35" s="176">
        <v>113</v>
      </c>
      <c r="E35" s="176">
        <v>4</v>
      </c>
      <c r="F35" s="176">
        <v>6</v>
      </c>
      <c r="G35" s="176">
        <v>8694</v>
      </c>
      <c r="H35" s="176">
        <v>19815</v>
      </c>
      <c r="I35" s="176">
        <v>863</v>
      </c>
      <c r="J35" s="176">
        <v>4182</v>
      </c>
      <c r="K35" s="176">
        <v>6166</v>
      </c>
      <c r="L35" s="177">
        <v>28857</v>
      </c>
      <c r="M35" s="176">
        <v>5938</v>
      </c>
      <c r="N35" s="176">
        <v>4371</v>
      </c>
      <c r="O35" s="176">
        <v>6838</v>
      </c>
      <c r="P35" s="176">
        <v>10049</v>
      </c>
      <c r="Q35" s="176">
        <v>6353</v>
      </c>
      <c r="R35" s="176">
        <v>11029</v>
      </c>
      <c r="S35" s="176">
        <v>17962</v>
      </c>
      <c r="T35" s="176">
        <v>745</v>
      </c>
      <c r="U35" s="176">
        <v>9146</v>
      </c>
      <c r="V35" s="176">
        <v>6192</v>
      </c>
      <c r="W35" s="176">
        <v>8994</v>
      </c>
      <c r="X35" s="114" t="s">
        <v>92</v>
      </c>
    </row>
    <row r="36" spans="1:24" ht="21" customHeight="1">
      <c r="A36" s="136" t="s">
        <v>162</v>
      </c>
      <c r="B36" s="176">
        <f t="shared" si="0"/>
        <v>162925</v>
      </c>
      <c r="C36" s="176">
        <v>2862</v>
      </c>
      <c r="D36" s="176">
        <v>44</v>
      </c>
      <c r="E36" s="176">
        <v>295</v>
      </c>
      <c r="F36" s="176">
        <v>13</v>
      </c>
      <c r="G36" s="176">
        <v>12432</v>
      </c>
      <c r="H36" s="176">
        <v>24752</v>
      </c>
      <c r="I36" s="176">
        <v>1222</v>
      </c>
      <c r="J36" s="176">
        <v>2282</v>
      </c>
      <c r="K36" s="176">
        <v>9050</v>
      </c>
      <c r="L36" s="177">
        <v>27983</v>
      </c>
      <c r="M36" s="176">
        <v>4746</v>
      </c>
      <c r="N36" s="176">
        <v>2623</v>
      </c>
      <c r="O36" s="176">
        <v>4333</v>
      </c>
      <c r="P36" s="176">
        <v>9092</v>
      </c>
      <c r="Q36" s="176">
        <v>5841</v>
      </c>
      <c r="R36" s="176">
        <v>7710</v>
      </c>
      <c r="S36" s="176">
        <v>21127</v>
      </c>
      <c r="T36" s="176">
        <v>847</v>
      </c>
      <c r="U36" s="176">
        <v>9405</v>
      </c>
      <c r="V36" s="176">
        <v>6776</v>
      </c>
      <c r="W36" s="176">
        <v>9490</v>
      </c>
      <c r="X36" s="114" t="s">
        <v>162</v>
      </c>
    </row>
    <row r="37" spans="1:24" ht="21" customHeight="1">
      <c r="A37" s="136" t="s">
        <v>94</v>
      </c>
      <c r="B37" s="176">
        <f t="shared" si="0"/>
        <v>218576</v>
      </c>
      <c r="C37" s="176">
        <v>4154</v>
      </c>
      <c r="D37" s="176">
        <v>24</v>
      </c>
      <c r="E37" s="176">
        <v>312</v>
      </c>
      <c r="F37" s="176">
        <v>19</v>
      </c>
      <c r="G37" s="176">
        <v>19677</v>
      </c>
      <c r="H37" s="176">
        <v>47766</v>
      </c>
      <c r="I37" s="176">
        <v>1121</v>
      </c>
      <c r="J37" s="176">
        <v>2531</v>
      </c>
      <c r="K37" s="176">
        <v>14156</v>
      </c>
      <c r="L37" s="177">
        <v>35342</v>
      </c>
      <c r="M37" s="176">
        <v>4420</v>
      </c>
      <c r="N37" s="176">
        <v>2777</v>
      </c>
      <c r="O37" s="176">
        <v>5170</v>
      </c>
      <c r="P37" s="176">
        <v>10963</v>
      </c>
      <c r="Q37" s="176">
        <v>7457</v>
      </c>
      <c r="R37" s="176">
        <v>9218</v>
      </c>
      <c r="S37" s="176">
        <v>26086</v>
      </c>
      <c r="T37" s="176">
        <v>1082</v>
      </c>
      <c r="U37" s="176">
        <v>10758</v>
      </c>
      <c r="V37" s="176">
        <v>4706</v>
      </c>
      <c r="W37" s="176">
        <v>10837</v>
      </c>
      <c r="X37" s="114" t="s">
        <v>94</v>
      </c>
    </row>
    <row r="38" spans="1:24" ht="21" customHeight="1">
      <c r="A38" s="136" t="s">
        <v>95</v>
      </c>
      <c r="B38" s="176">
        <f t="shared" si="0"/>
        <v>209716</v>
      </c>
      <c r="C38" s="176">
        <v>3202</v>
      </c>
      <c r="D38" s="176">
        <v>56</v>
      </c>
      <c r="E38" s="176">
        <v>229</v>
      </c>
      <c r="F38" s="176">
        <v>18</v>
      </c>
      <c r="G38" s="176">
        <v>16625</v>
      </c>
      <c r="H38" s="176">
        <v>47930</v>
      </c>
      <c r="I38" s="176">
        <v>820</v>
      </c>
      <c r="J38" s="176">
        <v>1991</v>
      </c>
      <c r="K38" s="176">
        <v>12008</v>
      </c>
      <c r="L38" s="177">
        <v>36162</v>
      </c>
      <c r="M38" s="176">
        <v>3904</v>
      </c>
      <c r="N38" s="176">
        <v>2477</v>
      </c>
      <c r="O38" s="176">
        <v>5178</v>
      </c>
      <c r="P38" s="176">
        <v>10261</v>
      </c>
      <c r="Q38" s="176">
        <v>7600</v>
      </c>
      <c r="R38" s="176">
        <v>8320</v>
      </c>
      <c r="S38" s="176">
        <v>23322</v>
      </c>
      <c r="T38" s="176">
        <v>1380</v>
      </c>
      <c r="U38" s="176">
        <v>10197</v>
      </c>
      <c r="V38" s="176">
        <v>4754</v>
      </c>
      <c r="W38" s="176">
        <v>13282</v>
      </c>
      <c r="X38" s="114" t="s">
        <v>95</v>
      </c>
    </row>
    <row r="39" spans="1:24" ht="21" customHeight="1">
      <c r="A39" s="136" t="s">
        <v>96</v>
      </c>
      <c r="B39" s="176">
        <f t="shared" si="0"/>
        <v>128223</v>
      </c>
      <c r="C39" s="176">
        <v>5448</v>
      </c>
      <c r="D39" s="176">
        <v>129</v>
      </c>
      <c r="E39" s="176">
        <v>838</v>
      </c>
      <c r="F39" s="176">
        <v>38</v>
      </c>
      <c r="G39" s="176">
        <v>10137</v>
      </c>
      <c r="H39" s="176">
        <v>20589</v>
      </c>
      <c r="I39" s="176">
        <v>720</v>
      </c>
      <c r="J39" s="176">
        <v>1174</v>
      </c>
      <c r="K39" s="176">
        <v>8603</v>
      </c>
      <c r="L39" s="177">
        <v>22270</v>
      </c>
      <c r="M39" s="176">
        <v>3745</v>
      </c>
      <c r="N39" s="176">
        <v>1764</v>
      </c>
      <c r="O39" s="176">
        <v>2448</v>
      </c>
      <c r="P39" s="176">
        <v>7388</v>
      </c>
      <c r="Q39" s="176">
        <v>5177</v>
      </c>
      <c r="R39" s="176">
        <v>5610</v>
      </c>
      <c r="S39" s="176">
        <v>17070</v>
      </c>
      <c r="T39" s="176">
        <v>1133</v>
      </c>
      <c r="U39" s="176">
        <v>6511</v>
      </c>
      <c r="V39" s="176">
        <v>4657</v>
      </c>
      <c r="W39" s="176">
        <v>2774</v>
      </c>
      <c r="X39" s="114" t="s">
        <v>96</v>
      </c>
    </row>
    <row r="40" spans="1:24" ht="21" customHeight="1">
      <c r="A40" s="136" t="s">
        <v>97</v>
      </c>
      <c r="B40" s="176">
        <f t="shared" si="0"/>
        <v>191257</v>
      </c>
      <c r="C40" s="176">
        <v>4885</v>
      </c>
      <c r="D40" s="176">
        <v>74</v>
      </c>
      <c r="E40" s="176">
        <v>569</v>
      </c>
      <c r="F40" s="176">
        <v>136</v>
      </c>
      <c r="G40" s="176">
        <v>15778</v>
      </c>
      <c r="H40" s="176">
        <v>20212</v>
      </c>
      <c r="I40" s="176">
        <v>1767</v>
      </c>
      <c r="J40" s="176">
        <v>4427</v>
      </c>
      <c r="K40" s="176">
        <v>9963</v>
      </c>
      <c r="L40" s="177">
        <v>40553</v>
      </c>
      <c r="M40" s="176">
        <v>6522</v>
      </c>
      <c r="N40" s="176">
        <v>4018</v>
      </c>
      <c r="O40" s="176">
        <v>5915</v>
      </c>
      <c r="P40" s="176">
        <v>11385</v>
      </c>
      <c r="Q40" s="176">
        <v>7546</v>
      </c>
      <c r="R40" s="176">
        <v>9085</v>
      </c>
      <c r="S40" s="176">
        <v>22672</v>
      </c>
      <c r="T40" s="176">
        <v>1411</v>
      </c>
      <c r="U40" s="176">
        <v>11210</v>
      </c>
      <c r="V40" s="176">
        <v>7669</v>
      </c>
      <c r="W40" s="176">
        <v>5460</v>
      </c>
      <c r="X40" s="114" t="s">
        <v>97</v>
      </c>
    </row>
    <row r="41" spans="1:24" ht="21" customHeight="1">
      <c r="A41" s="136" t="s">
        <v>98</v>
      </c>
      <c r="B41" s="176">
        <f t="shared" si="0"/>
        <v>234364</v>
      </c>
      <c r="C41" s="176">
        <v>7539</v>
      </c>
      <c r="D41" s="176">
        <v>158</v>
      </c>
      <c r="E41" s="176">
        <v>390</v>
      </c>
      <c r="F41" s="176">
        <v>18</v>
      </c>
      <c r="G41" s="176">
        <v>18760</v>
      </c>
      <c r="H41" s="176">
        <v>23502</v>
      </c>
      <c r="I41" s="176">
        <v>939</v>
      </c>
      <c r="J41" s="176">
        <v>5806</v>
      </c>
      <c r="K41" s="176">
        <v>11466</v>
      </c>
      <c r="L41" s="177">
        <v>45059</v>
      </c>
      <c r="M41" s="176">
        <v>7951</v>
      </c>
      <c r="N41" s="176">
        <v>4364</v>
      </c>
      <c r="O41" s="176">
        <v>6512</v>
      </c>
      <c r="P41" s="176">
        <v>16347</v>
      </c>
      <c r="Q41" s="176">
        <v>9772</v>
      </c>
      <c r="R41" s="176">
        <v>11526</v>
      </c>
      <c r="S41" s="176">
        <v>30779</v>
      </c>
      <c r="T41" s="176">
        <v>1780</v>
      </c>
      <c r="U41" s="176">
        <v>13725</v>
      </c>
      <c r="V41" s="176">
        <v>8177</v>
      </c>
      <c r="W41" s="176">
        <v>9794</v>
      </c>
      <c r="X41" s="114" t="s">
        <v>98</v>
      </c>
    </row>
    <row r="42" spans="1:24" ht="21" customHeight="1">
      <c r="A42" s="136" t="s">
        <v>99</v>
      </c>
      <c r="B42" s="176">
        <f t="shared" si="0"/>
        <v>145864</v>
      </c>
      <c r="C42" s="176">
        <v>4060</v>
      </c>
      <c r="D42" s="176">
        <v>265</v>
      </c>
      <c r="E42" s="176">
        <v>215</v>
      </c>
      <c r="F42" s="176">
        <v>81</v>
      </c>
      <c r="G42" s="176">
        <v>11656</v>
      </c>
      <c r="H42" s="176">
        <v>10474</v>
      </c>
      <c r="I42" s="176">
        <v>738</v>
      </c>
      <c r="J42" s="176">
        <v>2591</v>
      </c>
      <c r="K42" s="176">
        <v>6215</v>
      </c>
      <c r="L42" s="177">
        <v>27967</v>
      </c>
      <c r="M42" s="176">
        <v>4678</v>
      </c>
      <c r="N42" s="176">
        <v>2672</v>
      </c>
      <c r="O42" s="176">
        <v>4345</v>
      </c>
      <c r="P42" s="176">
        <v>10152</v>
      </c>
      <c r="Q42" s="176">
        <v>5952</v>
      </c>
      <c r="R42" s="176">
        <v>8199</v>
      </c>
      <c r="S42" s="176">
        <v>23372</v>
      </c>
      <c r="T42" s="176">
        <v>1048</v>
      </c>
      <c r="U42" s="176">
        <v>7834</v>
      </c>
      <c r="V42" s="176">
        <v>6347</v>
      </c>
      <c r="W42" s="176">
        <v>7003</v>
      </c>
      <c r="X42" s="114" t="s">
        <v>99</v>
      </c>
    </row>
    <row r="43" spans="1:24" ht="21" customHeight="1">
      <c r="A43" s="136" t="s">
        <v>100</v>
      </c>
      <c r="B43" s="176">
        <f t="shared" si="0"/>
        <v>140299</v>
      </c>
      <c r="C43" s="176">
        <v>7963</v>
      </c>
      <c r="D43" s="176">
        <v>21</v>
      </c>
      <c r="E43" s="176">
        <v>15</v>
      </c>
      <c r="F43" s="176">
        <v>8</v>
      </c>
      <c r="G43" s="176">
        <v>9507</v>
      </c>
      <c r="H43" s="176">
        <v>16877</v>
      </c>
      <c r="I43" s="176">
        <v>581</v>
      </c>
      <c r="J43" s="176">
        <v>1557</v>
      </c>
      <c r="K43" s="176">
        <v>7553</v>
      </c>
      <c r="L43" s="177">
        <v>25079</v>
      </c>
      <c r="M43" s="176">
        <v>3636</v>
      </c>
      <c r="N43" s="176">
        <v>2233</v>
      </c>
      <c r="O43" s="176">
        <v>3415</v>
      </c>
      <c r="P43" s="176">
        <v>8561</v>
      </c>
      <c r="Q43" s="176">
        <v>5526</v>
      </c>
      <c r="R43" s="176">
        <v>6629</v>
      </c>
      <c r="S43" s="176">
        <v>19409</v>
      </c>
      <c r="T43" s="176">
        <v>939</v>
      </c>
      <c r="U43" s="176">
        <v>7518</v>
      </c>
      <c r="V43" s="176">
        <v>6390</v>
      </c>
      <c r="W43" s="176">
        <v>6882</v>
      </c>
      <c r="X43" s="114" t="s">
        <v>100</v>
      </c>
    </row>
    <row r="44" spans="1:24" ht="21" customHeight="1">
      <c r="A44" s="136" t="s">
        <v>101</v>
      </c>
      <c r="B44" s="176">
        <f t="shared" si="0"/>
        <v>199972</v>
      </c>
      <c r="C44" s="177">
        <v>2917</v>
      </c>
      <c r="D44" s="177">
        <v>78</v>
      </c>
      <c r="E44" s="177">
        <v>1065</v>
      </c>
      <c r="F44" s="177">
        <v>60</v>
      </c>
      <c r="G44" s="177">
        <v>15139</v>
      </c>
      <c r="H44" s="177">
        <v>20634</v>
      </c>
      <c r="I44" s="177">
        <v>887</v>
      </c>
      <c r="J44" s="177">
        <v>3356</v>
      </c>
      <c r="K44" s="177">
        <v>10063</v>
      </c>
      <c r="L44" s="177">
        <v>34762</v>
      </c>
      <c r="M44" s="176">
        <v>7421</v>
      </c>
      <c r="N44" s="176">
        <v>3364</v>
      </c>
      <c r="O44" s="176">
        <v>7203</v>
      </c>
      <c r="P44" s="176">
        <v>13706</v>
      </c>
      <c r="Q44" s="176">
        <v>7802</v>
      </c>
      <c r="R44" s="176">
        <v>9739</v>
      </c>
      <c r="S44" s="176">
        <v>31043</v>
      </c>
      <c r="T44" s="176">
        <v>1086</v>
      </c>
      <c r="U44" s="176">
        <v>11024</v>
      </c>
      <c r="V44" s="176">
        <v>7774</v>
      </c>
      <c r="W44" s="176">
        <v>10849</v>
      </c>
      <c r="X44" s="114" t="s">
        <v>101</v>
      </c>
    </row>
    <row r="45" spans="1:24" ht="21" customHeight="1">
      <c r="A45" s="136" t="s">
        <v>102</v>
      </c>
      <c r="B45" s="176">
        <f t="shared" si="0"/>
        <v>334217</v>
      </c>
      <c r="C45" s="177">
        <v>11318</v>
      </c>
      <c r="D45" s="177">
        <v>237</v>
      </c>
      <c r="E45" s="177">
        <v>725</v>
      </c>
      <c r="F45" s="177">
        <v>33</v>
      </c>
      <c r="G45" s="177">
        <v>23924</v>
      </c>
      <c r="H45" s="177">
        <v>29446</v>
      </c>
      <c r="I45" s="177">
        <v>1424</v>
      </c>
      <c r="J45" s="177">
        <v>6795</v>
      </c>
      <c r="K45" s="177">
        <v>14430</v>
      </c>
      <c r="L45" s="177">
        <v>63230</v>
      </c>
      <c r="M45" s="176">
        <v>10104</v>
      </c>
      <c r="N45" s="176">
        <v>6987</v>
      </c>
      <c r="O45" s="176">
        <v>10782</v>
      </c>
      <c r="P45" s="176">
        <v>21912</v>
      </c>
      <c r="Q45" s="176">
        <v>13667</v>
      </c>
      <c r="R45" s="176">
        <v>18160</v>
      </c>
      <c r="S45" s="176">
        <v>45363</v>
      </c>
      <c r="T45" s="176">
        <v>2133</v>
      </c>
      <c r="U45" s="176">
        <v>19511</v>
      </c>
      <c r="V45" s="176">
        <v>17467</v>
      </c>
      <c r="W45" s="176">
        <v>16569</v>
      </c>
      <c r="X45" s="114" t="s">
        <v>102</v>
      </c>
    </row>
    <row r="46" spans="1:24" ht="21" customHeight="1">
      <c r="A46" s="136" t="s">
        <v>103</v>
      </c>
      <c r="B46" s="176">
        <f t="shared" si="0"/>
        <v>220321</v>
      </c>
      <c r="C46" s="177">
        <v>3540</v>
      </c>
      <c r="D46" s="177">
        <v>129</v>
      </c>
      <c r="E46" s="177">
        <v>402</v>
      </c>
      <c r="F46" s="177">
        <v>71</v>
      </c>
      <c r="G46" s="177">
        <v>21832</v>
      </c>
      <c r="H46" s="177">
        <v>27556</v>
      </c>
      <c r="I46" s="177">
        <v>1421</v>
      </c>
      <c r="J46" s="177">
        <v>4530</v>
      </c>
      <c r="K46" s="177">
        <v>11196</v>
      </c>
      <c r="L46" s="177">
        <v>39987</v>
      </c>
      <c r="M46" s="176">
        <v>6658</v>
      </c>
      <c r="N46" s="176">
        <v>3830</v>
      </c>
      <c r="O46" s="176">
        <v>6740</v>
      </c>
      <c r="P46" s="176">
        <v>12469</v>
      </c>
      <c r="Q46" s="176">
        <v>7975</v>
      </c>
      <c r="R46" s="176">
        <v>10451</v>
      </c>
      <c r="S46" s="176">
        <v>27298</v>
      </c>
      <c r="T46" s="176">
        <v>1113</v>
      </c>
      <c r="U46" s="176">
        <v>13412</v>
      </c>
      <c r="V46" s="176">
        <v>8224</v>
      </c>
      <c r="W46" s="176">
        <v>11487</v>
      </c>
      <c r="X46" s="114" t="s">
        <v>103</v>
      </c>
    </row>
    <row r="47" spans="1:24" ht="21" customHeight="1">
      <c r="A47" s="136" t="s">
        <v>104</v>
      </c>
      <c r="B47" s="176">
        <f t="shared" si="0"/>
        <v>189573</v>
      </c>
      <c r="C47" s="177">
        <v>8896</v>
      </c>
      <c r="D47" s="177">
        <v>346</v>
      </c>
      <c r="E47" s="177">
        <v>372</v>
      </c>
      <c r="F47" s="177">
        <v>17</v>
      </c>
      <c r="G47" s="177">
        <v>13972</v>
      </c>
      <c r="H47" s="177">
        <v>15172</v>
      </c>
      <c r="I47" s="177">
        <v>1091</v>
      </c>
      <c r="J47" s="177">
        <v>3549</v>
      </c>
      <c r="K47" s="177">
        <v>7691</v>
      </c>
      <c r="L47" s="177">
        <v>33674</v>
      </c>
      <c r="M47" s="176">
        <v>5584</v>
      </c>
      <c r="N47" s="176">
        <v>3258</v>
      </c>
      <c r="O47" s="176">
        <v>5771</v>
      </c>
      <c r="P47" s="176">
        <v>12823</v>
      </c>
      <c r="Q47" s="176">
        <v>7641</v>
      </c>
      <c r="R47" s="176">
        <v>10942</v>
      </c>
      <c r="S47" s="176">
        <v>25460</v>
      </c>
      <c r="T47" s="176">
        <v>1161</v>
      </c>
      <c r="U47" s="176">
        <v>11180</v>
      </c>
      <c r="V47" s="176">
        <v>8384</v>
      </c>
      <c r="W47" s="176">
        <v>12589</v>
      </c>
      <c r="X47" s="114" t="s">
        <v>104</v>
      </c>
    </row>
    <row r="48" spans="1:24" ht="21" customHeight="1">
      <c r="A48" s="136" t="s">
        <v>105</v>
      </c>
      <c r="B48" s="176">
        <f t="shared" si="0"/>
        <v>279730</v>
      </c>
      <c r="C48" s="176">
        <v>3212</v>
      </c>
      <c r="D48" s="176">
        <v>183</v>
      </c>
      <c r="E48" s="176">
        <v>305</v>
      </c>
      <c r="F48" s="176">
        <v>60</v>
      </c>
      <c r="G48" s="176">
        <v>22432</v>
      </c>
      <c r="H48" s="176">
        <v>16792</v>
      </c>
      <c r="I48" s="176">
        <v>1331</v>
      </c>
      <c r="J48" s="176">
        <v>4957</v>
      </c>
      <c r="K48" s="176">
        <v>15371</v>
      </c>
      <c r="L48" s="177">
        <v>57889</v>
      </c>
      <c r="M48" s="176">
        <v>8840</v>
      </c>
      <c r="N48" s="176">
        <v>5099</v>
      </c>
      <c r="O48" s="176">
        <v>8316</v>
      </c>
      <c r="P48" s="176">
        <v>18571</v>
      </c>
      <c r="Q48" s="176">
        <v>10751</v>
      </c>
      <c r="R48" s="176">
        <v>15345</v>
      </c>
      <c r="S48" s="176">
        <v>40592</v>
      </c>
      <c r="T48" s="176">
        <v>1705</v>
      </c>
      <c r="U48" s="176">
        <v>15443</v>
      </c>
      <c r="V48" s="176">
        <v>10510</v>
      </c>
      <c r="W48" s="176">
        <v>22026</v>
      </c>
      <c r="X48" s="114" t="s">
        <v>105</v>
      </c>
    </row>
    <row r="49" spans="1:24" ht="12">
      <c r="A49" s="175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24"/>
    </row>
    <row r="50" ht="12">
      <c r="A50" s="66"/>
    </row>
  </sheetData>
  <sheetProtection/>
  <mergeCells count="24">
    <mergeCell ref="K4:K7"/>
    <mergeCell ref="F4:F7"/>
    <mergeCell ref="G4:G7"/>
    <mergeCell ref="H4:H7"/>
    <mergeCell ref="I4:I7"/>
    <mergeCell ref="J4:J7"/>
    <mergeCell ref="B3:B7"/>
    <mergeCell ref="A3:A7"/>
    <mergeCell ref="C4:C7"/>
    <mergeCell ref="D4:D7"/>
    <mergeCell ref="E4:E7"/>
    <mergeCell ref="X3:X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V4:V7"/>
    <mergeCell ref="W4:W7"/>
    <mergeCell ref="U4:U7"/>
  </mergeCells>
  <printOptions/>
  <pageMargins left="0.5905511811023623" right="0.3937007874015748" top="0.5905511811023623" bottom="0.3937007874015748" header="0" footer="0"/>
  <pageSetup firstPageNumber="143" useFirstPageNumber="1" horizontalDpi="600" verticalDpi="600" orientation="portrait" pageOrder="overThenDown" paperSize="9" scale="84" r:id="rId1"/>
  <headerFooter scaleWithDoc="0" alignWithMargins="0">
    <oddFooter>&amp;C&amp;"Century,標準"&amp;10&amp;P</oddFooter>
  </headerFooter>
  <colBreaks count="1" manualBreakCount="1">
    <brk id="12" max="4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28125" style="106" customWidth="1"/>
    <col min="2" max="4" width="12.421875" style="106" customWidth="1"/>
    <col min="5" max="5" width="16.28125" style="106" customWidth="1"/>
    <col min="6" max="8" width="12.421875" style="106" customWidth="1"/>
    <col min="9" max="16384" width="9.00390625" style="106" customWidth="1"/>
  </cols>
  <sheetData>
    <row r="1" spans="1:3" s="102" customFormat="1" ht="15" customHeight="1">
      <c r="A1" s="240" t="s">
        <v>239</v>
      </c>
      <c r="B1" s="174"/>
      <c r="C1" s="174"/>
    </row>
    <row r="2" spans="2:3" ht="9" customHeight="1">
      <c r="B2" s="189"/>
      <c r="C2" s="189"/>
    </row>
    <row r="3" spans="1:8" ht="30" customHeight="1">
      <c r="A3" s="234" t="s">
        <v>217</v>
      </c>
      <c r="B3" s="246" t="s">
        <v>186</v>
      </c>
      <c r="C3" s="246" t="s">
        <v>221</v>
      </c>
      <c r="D3" s="236" t="s">
        <v>185</v>
      </c>
      <c r="E3" s="235" t="s">
        <v>217</v>
      </c>
      <c r="F3" s="232" t="s">
        <v>186</v>
      </c>
      <c r="G3" s="246" t="s">
        <v>221</v>
      </c>
      <c r="H3" s="236" t="s">
        <v>185</v>
      </c>
    </row>
    <row r="4" spans="1:8" ht="7.5" customHeight="1">
      <c r="A4" s="136"/>
      <c r="B4" s="188"/>
      <c r="C4" s="187"/>
      <c r="D4" s="186"/>
      <c r="E4" s="244"/>
      <c r="F4" s="181"/>
      <c r="G4" s="138"/>
      <c r="H4" s="138"/>
    </row>
    <row r="5" spans="1:8" ht="15" customHeight="1">
      <c r="A5" s="219" t="s">
        <v>123</v>
      </c>
      <c r="B5" s="225">
        <v>426437</v>
      </c>
      <c r="C5" s="225">
        <v>427807</v>
      </c>
      <c r="D5" s="226">
        <v>99.67976213572943</v>
      </c>
      <c r="E5" s="250" t="s">
        <v>21</v>
      </c>
      <c r="F5" s="225">
        <v>41876</v>
      </c>
      <c r="G5" s="225">
        <v>42058</v>
      </c>
      <c r="H5" s="226">
        <v>99.56726425412525</v>
      </c>
    </row>
    <row r="6" spans="1:8" ht="15" customHeight="1">
      <c r="A6" s="136" t="s">
        <v>122</v>
      </c>
      <c r="B6" s="190">
        <v>286732</v>
      </c>
      <c r="C6" s="206">
        <v>279127</v>
      </c>
      <c r="D6" s="207">
        <v>102.72456623687425</v>
      </c>
      <c r="E6" s="251" t="s">
        <v>184</v>
      </c>
      <c r="F6" s="190">
        <v>9676</v>
      </c>
      <c r="G6" s="206">
        <v>9004</v>
      </c>
      <c r="H6" s="207">
        <v>107.46334962239006</v>
      </c>
    </row>
    <row r="7" spans="1:8" ht="15" customHeight="1">
      <c r="A7" s="136" t="s">
        <v>121</v>
      </c>
      <c r="B7" s="190">
        <v>43300</v>
      </c>
      <c r="C7" s="206">
        <v>48032</v>
      </c>
      <c r="D7" s="207">
        <v>90.14823451032645</v>
      </c>
      <c r="E7" s="251" t="s">
        <v>23</v>
      </c>
      <c r="F7" s="190">
        <v>5012</v>
      </c>
      <c r="G7" s="206">
        <v>5428</v>
      </c>
      <c r="H7" s="207">
        <v>92.33603537214444</v>
      </c>
    </row>
    <row r="8" spans="1:8" ht="15" customHeight="1">
      <c r="A8" s="136" t="s">
        <v>120</v>
      </c>
      <c r="B8" s="190">
        <v>8440</v>
      </c>
      <c r="C8" s="206">
        <v>8748</v>
      </c>
      <c r="D8" s="207">
        <v>96.47919524462735</v>
      </c>
      <c r="E8" s="251" t="s">
        <v>24</v>
      </c>
      <c r="F8" s="190">
        <v>4515</v>
      </c>
      <c r="G8" s="206">
        <v>4409</v>
      </c>
      <c r="H8" s="207">
        <v>102.40417328192335</v>
      </c>
    </row>
    <row r="9" spans="1:8" ht="15" customHeight="1">
      <c r="A9" s="136" t="s">
        <v>119</v>
      </c>
      <c r="B9" s="190">
        <v>4919</v>
      </c>
      <c r="C9" s="206">
        <v>5114</v>
      </c>
      <c r="D9" s="207">
        <v>96.18693781775518</v>
      </c>
      <c r="E9" s="251" t="s">
        <v>183</v>
      </c>
      <c r="F9" s="190">
        <v>3931</v>
      </c>
      <c r="G9" s="206">
        <v>4408</v>
      </c>
      <c r="H9" s="207">
        <v>89.17876588021778</v>
      </c>
    </row>
    <row r="10" spans="1:8" ht="15" customHeight="1">
      <c r="A10" s="136" t="s">
        <v>118</v>
      </c>
      <c r="B10" s="190">
        <v>5017</v>
      </c>
      <c r="C10" s="206">
        <v>5074</v>
      </c>
      <c r="D10" s="207">
        <v>98.87662593614506</v>
      </c>
      <c r="E10" s="251" t="s">
        <v>182</v>
      </c>
      <c r="F10" s="190">
        <v>3055</v>
      </c>
      <c r="G10" s="206">
        <v>3033</v>
      </c>
      <c r="H10" s="207">
        <v>100.72535443455324</v>
      </c>
    </row>
    <row r="11" spans="1:8" ht="15" customHeight="1">
      <c r="A11" s="136" t="s">
        <v>117</v>
      </c>
      <c r="B11" s="190">
        <v>5288</v>
      </c>
      <c r="C11" s="206">
        <v>5341</v>
      </c>
      <c r="D11" s="207">
        <v>99.00767646508145</v>
      </c>
      <c r="E11" s="251" t="s">
        <v>181</v>
      </c>
      <c r="F11" s="190">
        <v>6059</v>
      </c>
      <c r="G11" s="206">
        <v>6186</v>
      </c>
      <c r="H11" s="207">
        <v>97.94697704494018</v>
      </c>
    </row>
    <row r="12" spans="1:8" ht="15" customHeight="1">
      <c r="A12" s="136" t="s">
        <v>116</v>
      </c>
      <c r="B12" s="190">
        <v>24632</v>
      </c>
      <c r="C12" s="206">
        <v>28463</v>
      </c>
      <c r="D12" s="207">
        <v>86.54042089730527</v>
      </c>
      <c r="E12" s="251" t="s">
        <v>28</v>
      </c>
      <c r="F12" s="190">
        <v>9628</v>
      </c>
      <c r="G12" s="206">
        <v>9590</v>
      </c>
      <c r="H12" s="207">
        <v>100.39624608967674</v>
      </c>
    </row>
    <row r="13" spans="1:5" ht="15" customHeight="1">
      <c r="A13" s="136" t="s">
        <v>115</v>
      </c>
      <c r="B13" s="190">
        <v>4675</v>
      </c>
      <c r="C13" s="206">
        <v>4767</v>
      </c>
      <c r="D13" s="207">
        <v>98.07006503041745</v>
      </c>
      <c r="E13" s="252"/>
    </row>
    <row r="14" spans="1:5" ht="15" customHeight="1">
      <c r="A14" s="136" t="s">
        <v>114</v>
      </c>
      <c r="B14" s="190">
        <v>18072</v>
      </c>
      <c r="C14" s="206">
        <v>17859</v>
      </c>
      <c r="D14" s="207">
        <v>101.19267596169999</v>
      </c>
      <c r="E14" s="252"/>
    </row>
    <row r="15" spans="1:5" ht="15" customHeight="1">
      <c r="A15" s="136" t="s">
        <v>113</v>
      </c>
      <c r="B15" s="190">
        <v>18918</v>
      </c>
      <c r="C15" s="206">
        <v>18896</v>
      </c>
      <c r="D15" s="207">
        <v>100.1164267569856</v>
      </c>
      <c r="E15" s="252"/>
    </row>
    <row r="16" spans="1:5" ht="15" customHeight="1">
      <c r="A16" s="136" t="s">
        <v>112</v>
      </c>
      <c r="B16" s="190">
        <v>6444</v>
      </c>
      <c r="C16" s="206">
        <v>6386</v>
      </c>
      <c r="D16" s="207">
        <v>100.90823676792984</v>
      </c>
      <c r="E16" s="252"/>
    </row>
    <row r="17" spans="1:8" ht="7.5" customHeight="1">
      <c r="A17" s="131"/>
      <c r="B17" s="247"/>
      <c r="C17" s="248"/>
      <c r="D17" s="249"/>
      <c r="E17" s="253"/>
      <c r="F17" s="184"/>
      <c r="G17" s="184"/>
      <c r="H17" s="185"/>
    </row>
    <row r="20" ht="15">
      <c r="A20" s="240" t="s">
        <v>240</v>
      </c>
    </row>
    <row r="21" ht="9" customHeight="1"/>
    <row r="22" spans="1:8" ht="30" customHeight="1">
      <c r="A22" s="234" t="s">
        <v>219</v>
      </c>
      <c r="B22" s="246" t="s">
        <v>186</v>
      </c>
      <c r="C22" s="246" t="s">
        <v>221</v>
      </c>
      <c r="D22" s="254" t="s">
        <v>185</v>
      </c>
      <c r="E22" s="235" t="s">
        <v>219</v>
      </c>
      <c r="F22" s="255" t="s">
        <v>186</v>
      </c>
      <c r="G22" s="246" t="s">
        <v>221</v>
      </c>
      <c r="H22" s="254" t="s">
        <v>185</v>
      </c>
    </row>
    <row r="23" spans="1:8" ht="7.5" customHeight="1">
      <c r="A23" s="233"/>
      <c r="B23" s="257"/>
      <c r="C23" s="257"/>
      <c r="D23" s="257"/>
      <c r="E23" s="258"/>
      <c r="F23" s="257"/>
      <c r="G23" s="257"/>
      <c r="H23" s="257"/>
    </row>
    <row r="24" spans="1:8" ht="15" customHeight="1">
      <c r="A24" s="136" t="s">
        <v>31</v>
      </c>
      <c r="B24" s="190">
        <v>1925535</v>
      </c>
      <c r="C24" s="206">
        <v>1913545</v>
      </c>
      <c r="D24" s="134">
        <v>100.62658573485336</v>
      </c>
      <c r="E24" s="256" t="s">
        <v>48</v>
      </c>
      <c r="F24" s="190">
        <v>41591</v>
      </c>
      <c r="G24" s="206">
        <v>40998</v>
      </c>
      <c r="H24" s="134">
        <v>101.44641202009853</v>
      </c>
    </row>
    <row r="25" spans="1:8" ht="15" customHeight="1">
      <c r="A25" s="136" t="s">
        <v>32</v>
      </c>
      <c r="B25" s="190">
        <v>348932</v>
      </c>
      <c r="C25" s="206">
        <v>347095</v>
      </c>
      <c r="D25" s="134">
        <v>100.52924991716965</v>
      </c>
      <c r="E25" s="256" t="s">
        <v>49</v>
      </c>
      <c r="F25" s="190">
        <v>39775</v>
      </c>
      <c r="G25" s="206">
        <v>39595</v>
      </c>
      <c r="H25" s="134">
        <v>100.4546028538957</v>
      </c>
    </row>
    <row r="26" spans="1:8" ht="15" customHeight="1">
      <c r="A26" s="136" t="s">
        <v>10</v>
      </c>
      <c r="B26" s="190">
        <v>286732</v>
      </c>
      <c r="C26" s="206">
        <v>279127</v>
      </c>
      <c r="D26" s="134">
        <v>102.72456623687425</v>
      </c>
      <c r="E26" s="256" t="s">
        <v>50</v>
      </c>
      <c r="F26" s="191">
        <v>34597</v>
      </c>
      <c r="G26" s="191">
        <v>36278</v>
      </c>
      <c r="H26" s="134">
        <v>95.36633772534319</v>
      </c>
    </row>
    <row r="27" spans="1:8" ht="15" customHeight="1">
      <c r="A27" s="136" t="s">
        <v>33</v>
      </c>
      <c r="B27" s="190">
        <v>182016</v>
      </c>
      <c r="C27" s="206">
        <v>181169</v>
      </c>
      <c r="D27" s="134">
        <v>100.46751927758059</v>
      </c>
      <c r="E27" s="256" t="s">
        <v>51</v>
      </c>
      <c r="F27" s="147">
        <v>30895</v>
      </c>
      <c r="G27" s="147">
        <v>30591</v>
      </c>
      <c r="H27" s="134">
        <v>100.99375633356216</v>
      </c>
    </row>
    <row r="28" spans="1:8" ht="15" customHeight="1">
      <c r="A28" s="136" t="s">
        <v>34</v>
      </c>
      <c r="B28" s="190">
        <v>173468</v>
      </c>
      <c r="C28" s="206">
        <v>173320</v>
      </c>
      <c r="D28" s="134">
        <v>100.08539118393722</v>
      </c>
      <c r="E28" s="256" t="s">
        <v>52</v>
      </c>
      <c r="F28" s="147">
        <v>29337</v>
      </c>
      <c r="G28" s="147">
        <v>29201</v>
      </c>
      <c r="H28" s="134">
        <v>100.465737474744</v>
      </c>
    </row>
    <row r="29" spans="1:8" ht="15" customHeight="1">
      <c r="A29" s="136" t="s">
        <v>35</v>
      </c>
      <c r="B29" s="190">
        <v>175656</v>
      </c>
      <c r="C29" s="206">
        <v>168057</v>
      </c>
      <c r="D29" s="134">
        <v>104.52168014423677</v>
      </c>
      <c r="E29" s="256" t="s">
        <v>53</v>
      </c>
      <c r="F29" s="147">
        <v>25829</v>
      </c>
      <c r="G29" s="147">
        <v>26034</v>
      </c>
      <c r="H29" s="134">
        <v>99.21256818007221</v>
      </c>
    </row>
    <row r="30" spans="1:8" ht="15" customHeight="1">
      <c r="A30" s="136" t="s">
        <v>36</v>
      </c>
      <c r="B30" s="190">
        <v>134026</v>
      </c>
      <c r="C30" s="206">
        <v>131928</v>
      </c>
      <c r="D30" s="134">
        <v>101.5902613546783</v>
      </c>
      <c r="E30" s="256" t="s">
        <v>54</v>
      </c>
      <c r="F30" s="147">
        <v>24757</v>
      </c>
      <c r="G30" s="147">
        <v>24750</v>
      </c>
      <c r="H30" s="134">
        <v>100.02828282828283</v>
      </c>
    </row>
    <row r="31" spans="1:8" ht="15" customHeight="1">
      <c r="A31" s="136" t="s">
        <v>37</v>
      </c>
      <c r="B31" s="190">
        <v>125627</v>
      </c>
      <c r="C31" s="206">
        <v>125689</v>
      </c>
      <c r="D31" s="134">
        <v>99.95067189650646</v>
      </c>
      <c r="E31" s="256" t="s">
        <v>55</v>
      </c>
      <c r="F31" s="147">
        <v>24916</v>
      </c>
      <c r="G31" s="147">
        <v>24457</v>
      </c>
      <c r="H31" s="134">
        <v>101.87676329885105</v>
      </c>
    </row>
    <row r="32" spans="1:8" ht="15" customHeight="1">
      <c r="A32" s="136" t="s">
        <v>38</v>
      </c>
      <c r="B32" s="190">
        <v>110114</v>
      </c>
      <c r="C32" s="206">
        <v>123722</v>
      </c>
      <c r="D32" s="134">
        <v>89.00114773443688</v>
      </c>
      <c r="E32" s="256" t="s">
        <v>56</v>
      </c>
      <c r="F32" s="147">
        <v>25083</v>
      </c>
      <c r="G32" s="147">
        <v>24259</v>
      </c>
      <c r="H32" s="134">
        <v>103.39667752174451</v>
      </c>
    </row>
    <row r="33" spans="1:8" ht="15" customHeight="1">
      <c r="A33" s="136" t="s">
        <v>39</v>
      </c>
      <c r="B33" s="190">
        <v>103303</v>
      </c>
      <c r="C33" s="206">
        <v>94535</v>
      </c>
      <c r="D33" s="134">
        <v>109.27487174062516</v>
      </c>
      <c r="E33" s="256" t="s">
        <v>57</v>
      </c>
      <c r="F33" s="147">
        <v>23945</v>
      </c>
      <c r="G33" s="147">
        <v>23709</v>
      </c>
      <c r="H33" s="134">
        <v>100.99540258973386</v>
      </c>
    </row>
    <row r="34" spans="1:8" ht="15" customHeight="1">
      <c r="A34" s="136" t="s">
        <v>40</v>
      </c>
      <c r="B34" s="190">
        <v>98026</v>
      </c>
      <c r="C34" s="206">
        <v>93604</v>
      </c>
      <c r="D34" s="134">
        <v>104.72415708730396</v>
      </c>
      <c r="E34" s="256" t="s">
        <v>58</v>
      </c>
      <c r="F34" s="147">
        <v>21747</v>
      </c>
      <c r="G34" s="147">
        <v>21787</v>
      </c>
      <c r="H34" s="134">
        <v>99.81640427778032</v>
      </c>
    </row>
    <row r="35" spans="1:8" ht="15" customHeight="1">
      <c r="A35" s="136" t="s">
        <v>41</v>
      </c>
      <c r="B35" s="190">
        <v>86846</v>
      </c>
      <c r="C35" s="206">
        <v>69384</v>
      </c>
      <c r="D35" s="134">
        <v>94.80860140666437</v>
      </c>
      <c r="E35" s="256" t="s">
        <v>59</v>
      </c>
      <c r="F35" s="147">
        <v>19559</v>
      </c>
      <c r="G35" s="147">
        <v>19056</v>
      </c>
      <c r="H35" s="134">
        <v>102.63958858102436</v>
      </c>
    </row>
    <row r="36" spans="1:8" ht="15" customHeight="1">
      <c r="A36" s="136" t="s">
        <v>42</v>
      </c>
      <c r="B36" s="190">
        <v>65782</v>
      </c>
      <c r="C36" s="206">
        <v>90145</v>
      </c>
      <c r="D36" s="134">
        <v>96.3403405624272</v>
      </c>
      <c r="E36" s="256" t="s">
        <v>60</v>
      </c>
      <c r="F36" s="147">
        <v>16256</v>
      </c>
      <c r="G36" s="147">
        <v>16628</v>
      </c>
      <c r="H36" s="134">
        <v>97.76280971854703</v>
      </c>
    </row>
    <row r="37" spans="1:8" ht="15" customHeight="1">
      <c r="A37" s="136" t="s">
        <v>43</v>
      </c>
      <c r="B37" s="190">
        <v>58795</v>
      </c>
      <c r="C37" s="206">
        <v>60353</v>
      </c>
      <c r="D37" s="134">
        <v>97.41852103457988</v>
      </c>
      <c r="E37" s="256" t="s">
        <v>61</v>
      </c>
      <c r="F37" s="147">
        <v>12816</v>
      </c>
      <c r="G37" s="147">
        <v>12637</v>
      </c>
      <c r="H37" s="134">
        <v>101.41647542929493</v>
      </c>
    </row>
    <row r="38" spans="1:8" ht="15" customHeight="1">
      <c r="A38" s="136" t="s">
        <v>44</v>
      </c>
      <c r="B38" s="190">
        <v>61412</v>
      </c>
      <c r="C38" s="206">
        <v>59449</v>
      </c>
      <c r="D38" s="134">
        <v>103.30198994095781</v>
      </c>
      <c r="E38" s="256" t="s">
        <v>62</v>
      </c>
      <c r="F38" s="147">
        <v>11446</v>
      </c>
      <c r="G38" s="147">
        <v>10922</v>
      </c>
      <c r="H38" s="134">
        <v>104.79765610694012</v>
      </c>
    </row>
    <row r="39" spans="1:8" ht="15" customHeight="1">
      <c r="A39" s="136" t="s">
        <v>45</v>
      </c>
      <c r="B39" s="190">
        <v>44543</v>
      </c>
      <c r="C39" s="206">
        <v>51526</v>
      </c>
      <c r="D39" s="134">
        <v>86.447618677949</v>
      </c>
      <c r="E39" s="256" t="s">
        <v>63</v>
      </c>
      <c r="F39" s="147">
        <v>10439</v>
      </c>
      <c r="G39" s="147">
        <v>10221</v>
      </c>
      <c r="H39" s="134">
        <v>102.13286371196557</v>
      </c>
    </row>
    <row r="40" spans="1:8" ht="15" customHeight="1">
      <c r="A40" s="136" t="s">
        <v>46</v>
      </c>
      <c r="B40" s="190">
        <v>43300</v>
      </c>
      <c r="C40" s="206">
        <v>48032</v>
      </c>
      <c r="D40" s="134">
        <v>90.14823451032645</v>
      </c>
      <c r="E40" s="256" t="s">
        <v>64</v>
      </c>
      <c r="F40" s="147">
        <v>3880</v>
      </c>
      <c r="G40" s="147">
        <v>4387</v>
      </c>
      <c r="H40" s="134">
        <v>88.44312742192842</v>
      </c>
    </row>
    <row r="41" spans="1:5" ht="15" customHeight="1">
      <c r="A41" s="136" t="s">
        <v>47</v>
      </c>
      <c r="B41" s="190">
        <v>42955</v>
      </c>
      <c r="C41" s="206">
        <v>43170</v>
      </c>
      <c r="D41" s="134">
        <v>99.50196895992588</v>
      </c>
      <c r="E41" s="252"/>
    </row>
    <row r="42" spans="1:8" ht="7.5" customHeight="1">
      <c r="A42" s="158"/>
      <c r="B42" s="142"/>
      <c r="C42" s="142"/>
      <c r="D42" s="142"/>
      <c r="E42" s="245"/>
      <c r="F42" s="142"/>
      <c r="G42" s="142"/>
      <c r="H42" s="142"/>
    </row>
    <row r="45" ht="15">
      <c r="A45" s="263" t="s">
        <v>241</v>
      </c>
    </row>
    <row r="46" ht="9" customHeight="1"/>
    <row r="47" spans="1:8" ht="22.5">
      <c r="A47" s="234" t="s">
        <v>219</v>
      </c>
      <c r="B47" s="246" t="s">
        <v>186</v>
      </c>
      <c r="C47" s="246" t="s">
        <v>221</v>
      </c>
      <c r="D47" s="254" t="s">
        <v>185</v>
      </c>
      <c r="E47" s="235" t="s">
        <v>219</v>
      </c>
      <c r="F47" s="255" t="s">
        <v>186</v>
      </c>
      <c r="G47" s="246" t="s">
        <v>221</v>
      </c>
      <c r="H47" s="254" t="s">
        <v>185</v>
      </c>
    </row>
    <row r="48" spans="1:8" ht="7.5" customHeight="1">
      <c r="A48" s="233"/>
      <c r="B48" s="257"/>
      <c r="C48" s="257"/>
      <c r="D48" s="257"/>
      <c r="E48" s="259"/>
      <c r="F48" s="257"/>
      <c r="G48" s="257"/>
      <c r="H48" s="257"/>
    </row>
    <row r="49" spans="1:8" ht="15" customHeight="1">
      <c r="A49" s="136" t="s">
        <v>10</v>
      </c>
      <c r="B49" s="190">
        <v>286732</v>
      </c>
      <c r="C49" s="206">
        <v>279127</v>
      </c>
      <c r="D49" s="134">
        <v>102.72456623687425</v>
      </c>
      <c r="E49" s="251" t="s">
        <v>86</v>
      </c>
      <c r="F49" s="190">
        <v>310912</v>
      </c>
      <c r="G49" s="206">
        <v>337634</v>
      </c>
      <c r="H49" s="134">
        <v>92.08551271495169</v>
      </c>
    </row>
    <row r="50" spans="1:8" ht="15" customHeight="1">
      <c r="A50" s="136" t="s">
        <v>180</v>
      </c>
      <c r="B50" s="190">
        <v>348932</v>
      </c>
      <c r="C50" s="206">
        <v>347095</v>
      </c>
      <c r="D50" s="134">
        <v>100.52924991716965</v>
      </c>
      <c r="E50" s="251" t="s">
        <v>165</v>
      </c>
      <c r="F50" s="190">
        <v>309233</v>
      </c>
      <c r="G50" s="206">
        <v>357359</v>
      </c>
      <c r="H50" s="134">
        <v>86.53287030689027</v>
      </c>
    </row>
    <row r="51" spans="1:8" ht="15" customHeight="1">
      <c r="A51" s="136" t="s">
        <v>179</v>
      </c>
      <c r="B51" s="190">
        <v>304698</v>
      </c>
      <c r="C51" s="206">
        <v>299520</v>
      </c>
      <c r="D51" s="134">
        <v>101.72876602564102</v>
      </c>
      <c r="E51" s="251" t="s">
        <v>164</v>
      </c>
      <c r="F51" s="190">
        <v>526015</v>
      </c>
      <c r="G51" s="206">
        <v>509533</v>
      </c>
      <c r="H51" s="134">
        <v>103.234726700724</v>
      </c>
    </row>
    <row r="52" spans="1:8" ht="15" customHeight="1">
      <c r="A52" s="136" t="s">
        <v>69</v>
      </c>
      <c r="B52" s="190">
        <v>317373</v>
      </c>
      <c r="C52" s="206">
        <v>298348</v>
      </c>
      <c r="D52" s="134">
        <v>106.37678147666483</v>
      </c>
      <c r="E52" s="251" t="s">
        <v>163</v>
      </c>
      <c r="F52" s="190">
        <v>542402</v>
      </c>
      <c r="G52" s="206">
        <v>536270</v>
      </c>
      <c r="H52" s="134">
        <v>101.1434538571988</v>
      </c>
    </row>
    <row r="53" spans="1:8" ht="15" customHeight="1">
      <c r="A53" s="136" t="s">
        <v>178</v>
      </c>
      <c r="B53" s="190">
        <v>338578</v>
      </c>
      <c r="C53" s="206">
        <v>323600</v>
      </c>
      <c r="D53" s="134">
        <v>104.62855377008653</v>
      </c>
      <c r="E53" s="251" t="s">
        <v>90</v>
      </c>
      <c r="F53" s="190">
        <v>439358</v>
      </c>
      <c r="G53" s="206">
        <v>453748</v>
      </c>
      <c r="H53" s="134">
        <v>96.82863615927783</v>
      </c>
    </row>
    <row r="54" spans="1:8" ht="15" customHeight="1">
      <c r="A54" s="136" t="s">
        <v>177</v>
      </c>
      <c r="B54" s="190">
        <v>357979</v>
      </c>
      <c r="C54" s="206">
        <v>338712</v>
      </c>
      <c r="D54" s="134">
        <v>105.68831337537495</v>
      </c>
      <c r="E54" s="251" t="s">
        <v>91</v>
      </c>
      <c r="F54" s="190">
        <v>430285</v>
      </c>
      <c r="G54" s="206">
        <v>482640</v>
      </c>
      <c r="H54" s="134">
        <v>89.15237029670148</v>
      </c>
    </row>
    <row r="55" spans="1:8" ht="15" customHeight="1">
      <c r="A55" s="136" t="s">
        <v>176</v>
      </c>
      <c r="B55" s="190">
        <v>340569</v>
      </c>
      <c r="C55" s="206">
        <v>342249</v>
      </c>
      <c r="D55" s="134">
        <v>99.50912931812803</v>
      </c>
      <c r="E55" s="256" t="s">
        <v>92</v>
      </c>
      <c r="F55" s="190">
        <v>346965</v>
      </c>
      <c r="G55" s="206">
        <v>366591</v>
      </c>
      <c r="H55" s="134">
        <v>94.64634974672046</v>
      </c>
    </row>
    <row r="56" spans="1:8" ht="15" customHeight="1">
      <c r="A56" s="136" t="s">
        <v>175</v>
      </c>
      <c r="B56" s="190">
        <v>535317</v>
      </c>
      <c r="C56" s="206">
        <v>511739</v>
      </c>
      <c r="D56" s="134">
        <v>104.60742683281907</v>
      </c>
      <c r="E56" s="256" t="s">
        <v>162</v>
      </c>
      <c r="F56" s="190">
        <v>386753</v>
      </c>
      <c r="G56" s="206">
        <v>370364</v>
      </c>
      <c r="H56" s="134">
        <v>104.42510611182512</v>
      </c>
    </row>
    <row r="57" spans="1:8" ht="15" customHeight="1">
      <c r="A57" s="136" t="s">
        <v>74</v>
      </c>
      <c r="B57" s="190">
        <v>355729</v>
      </c>
      <c r="C57" s="206">
        <v>340291</v>
      </c>
      <c r="D57" s="134">
        <v>104.5367053492452</v>
      </c>
      <c r="E57" s="256" t="s">
        <v>94</v>
      </c>
      <c r="F57" s="190">
        <v>470398</v>
      </c>
      <c r="G57" s="206">
        <v>475513</v>
      </c>
      <c r="H57" s="134">
        <v>98.92431962953694</v>
      </c>
    </row>
    <row r="58" spans="1:8" ht="15" customHeight="1">
      <c r="A58" s="136" t="s">
        <v>174</v>
      </c>
      <c r="B58" s="190">
        <v>332876</v>
      </c>
      <c r="C58" s="206">
        <v>342670</v>
      </c>
      <c r="D58" s="134">
        <v>97.14185659672572</v>
      </c>
      <c r="E58" s="256" t="s">
        <v>95</v>
      </c>
      <c r="F58" s="190">
        <v>463356</v>
      </c>
      <c r="G58" s="206">
        <v>461357</v>
      </c>
      <c r="H58" s="134">
        <v>100.43328702068031</v>
      </c>
    </row>
    <row r="59" spans="1:8" ht="15" customHeight="1">
      <c r="A59" s="136" t="s">
        <v>173</v>
      </c>
      <c r="B59" s="190">
        <v>512841</v>
      </c>
      <c r="C59" s="206">
        <v>609040</v>
      </c>
      <c r="D59" s="134">
        <v>84.20481413371864</v>
      </c>
      <c r="E59" s="256" t="s">
        <v>96</v>
      </c>
      <c r="F59" s="190">
        <v>276979</v>
      </c>
      <c r="G59" s="206">
        <v>280947</v>
      </c>
      <c r="H59" s="134">
        <v>98.58763396654885</v>
      </c>
    </row>
    <row r="60" spans="1:8" ht="15" customHeight="1">
      <c r="A60" s="136" t="s">
        <v>77</v>
      </c>
      <c r="B60" s="190">
        <v>362941</v>
      </c>
      <c r="C60" s="206">
        <v>404012</v>
      </c>
      <c r="D60" s="134">
        <v>89.83421284516302</v>
      </c>
      <c r="E60" s="256" t="s">
        <v>97</v>
      </c>
      <c r="F60" s="190">
        <v>438504</v>
      </c>
      <c r="G60" s="206">
        <v>419429</v>
      </c>
      <c r="H60" s="134">
        <v>104.54784957644799</v>
      </c>
    </row>
    <row r="61" spans="1:8" ht="15" customHeight="1">
      <c r="A61" s="136" t="s">
        <v>172</v>
      </c>
      <c r="B61" s="190">
        <v>381727</v>
      </c>
      <c r="C61" s="206">
        <v>418325</v>
      </c>
      <c r="D61" s="134">
        <v>91.25129982668977</v>
      </c>
      <c r="E61" s="256" t="s">
        <v>98</v>
      </c>
      <c r="F61" s="190">
        <v>524142</v>
      </c>
      <c r="G61" s="206">
        <v>517231</v>
      </c>
      <c r="H61" s="134">
        <v>101.33615347881315</v>
      </c>
    </row>
    <row r="62" spans="1:8" ht="15" customHeight="1">
      <c r="A62" s="136" t="s">
        <v>171</v>
      </c>
      <c r="B62" s="190">
        <v>448669</v>
      </c>
      <c r="C62" s="206">
        <v>421953</v>
      </c>
      <c r="D62" s="134">
        <v>106.33151085547443</v>
      </c>
      <c r="E62" s="256" t="s">
        <v>99</v>
      </c>
      <c r="F62" s="190">
        <v>353217</v>
      </c>
      <c r="G62" s="206">
        <v>343393</v>
      </c>
      <c r="H62" s="134">
        <v>102.86086204436316</v>
      </c>
    </row>
    <row r="63" spans="1:8" ht="15" customHeight="1">
      <c r="A63" s="136" t="s">
        <v>170</v>
      </c>
      <c r="B63" s="190">
        <v>499132</v>
      </c>
      <c r="C63" s="206">
        <v>462361</v>
      </c>
      <c r="D63" s="134">
        <v>107.95287664833322</v>
      </c>
      <c r="E63" s="256" t="s">
        <v>100</v>
      </c>
      <c r="F63" s="190">
        <v>304186</v>
      </c>
      <c r="G63" s="206">
        <v>302402</v>
      </c>
      <c r="H63" s="134">
        <v>100.58994318820642</v>
      </c>
    </row>
    <row r="64" spans="1:8" ht="15" customHeight="1">
      <c r="A64" s="136" t="s">
        <v>81</v>
      </c>
      <c r="B64" s="190">
        <v>397717</v>
      </c>
      <c r="C64" s="206">
        <v>381511</v>
      </c>
      <c r="D64" s="134">
        <v>104.24784606472683</v>
      </c>
      <c r="E64" s="256" t="s">
        <v>101</v>
      </c>
      <c r="F64" s="190">
        <v>457780</v>
      </c>
      <c r="G64" s="206">
        <v>443766</v>
      </c>
      <c r="H64" s="134">
        <v>103.1579706421853</v>
      </c>
    </row>
    <row r="65" spans="1:8" ht="15" customHeight="1">
      <c r="A65" s="135" t="s">
        <v>169</v>
      </c>
      <c r="B65" s="190">
        <v>428926</v>
      </c>
      <c r="C65" s="206">
        <v>413136</v>
      </c>
      <c r="D65" s="134">
        <v>103.82198598040355</v>
      </c>
      <c r="E65" s="256" t="s">
        <v>102</v>
      </c>
      <c r="F65" s="190">
        <v>757093</v>
      </c>
      <c r="G65" s="206">
        <v>734474</v>
      </c>
      <c r="H65" s="134">
        <v>103.07961888371815</v>
      </c>
    </row>
    <row r="66" spans="1:8" ht="15" customHeight="1">
      <c r="A66" s="135" t="s">
        <v>168</v>
      </c>
      <c r="B66" s="190">
        <v>368658</v>
      </c>
      <c r="C66" s="206">
        <v>376665</v>
      </c>
      <c r="D66" s="134">
        <v>97.87423838158576</v>
      </c>
      <c r="E66" s="256" t="s">
        <v>103</v>
      </c>
      <c r="F66" s="190">
        <v>484375</v>
      </c>
      <c r="G66" s="206">
        <v>474094</v>
      </c>
      <c r="H66" s="134">
        <v>102.16855729032639</v>
      </c>
    </row>
    <row r="67" spans="1:8" ht="15" customHeight="1">
      <c r="A67" s="135" t="s">
        <v>167</v>
      </c>
      <c r="B67" s="190">
        <v>349671</v>
      </c>
      <c r="C67" s="206">
        <v>372357</v>
      </c>
      <c r="D67" s="134">
        <v>93.90745977650481</v>
      </c>
      <c r="E67" s="256" t="s">
        <v>104</v>
      </c>
      <c r="F67" s="190">
        <v>408964</v>
      </c>
      <c r="G67" s="206">
        <v>400583</v>
      </c>
      <c r="H67" s="134">
        <v>102.09220061759984</v>
      </c>
    </row>
    <row r="68" spans="1:8" ht="15" customHeight="1">
      <c r="A68" s="135" t="s">
        <v>166</v>
      </c>
      <c r="B68" s="190">
        <v>458833</v>
      </c>
      <c r="C68" s="206">
        <v>421487</v>
      </c>
      <c r="D68" s="134">
        <v>108.86053425135296</v>
      </c>
      <c r="E68" s="256" t="s">
        <v>105</v>
      </c>
      <c r="F68" s="190">
        <v>614759</v>
      </c>
      <c r="G68" s="206">
        <v>605846</v>
      </c>
      <c r="H68" s="134">
        <v>101.4711659398593</v>
      </c>
    </row>
    <row r="69" spans="1:8" ht="7.5" customHeight="1">
      <c r="A69" s="158"/>
      <c r="B69" s="142"/>
      <c r="C69" s="142"/>
      <c r="D69" s="142"/>
      <c r="E69" s="245"/>
      <c r="F69" s="142"/>
      <c r="G69" s="142"/>
      <c r="H69" s="142"/>
    </row>
  </sheetData>
  <sheetProtection/>
  <printOptions/>
  <pageMargins left="0.5905511811023623" right="0.3937007874015748" top="0.5905511811023623" bottom="0.3937007874015748" header="0" footer="0"/>
  <pageSetup firstPageNumber="145" useFirstPageNumber="1" fitToHeight="1" fitToWidth="1" horizontalDpi="600" verticalDpi="600" orientation="portrait" pageOrder="overThenDown" paperSize="9" scale="85" r:id="rId1"/>
  <headerFooter scaleWithDoc="0" alignWithMargins="0">
    <oddFooter>&amp;C&amp;"Century,標準"&amp;10&amp;P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SheetLayoutView="100" zoomScalePageLayoutView="0" workbookViewId="0" topLeftCell="A1">
      <selection activeCell="I11" sqref="I11"/>
    </sheetView>
  </sheetViews>
  <sheetFormatPr defaultColWidth="7.57421875" defaultRowHeight="15"/>
  <cols>
    <col min="1" max="1" width="0.42578125" style="8" customWidth="1"/>
    <col min="2" max="2" width="13.7109375" style="8" customWidth="1"/>
    <col min="3" max="3" width="0.42578125" style="8" customWidth="1"/>
    <col min="4" max="6" width="9.00390625" style="12" customWidth="1"/>
    <col min="7" max="7" width="9.00390625" style="67" customWidth="1"/>
    <col min="8" max="10" width="9.00390625" style="12" customWidth="1"/>
    <col min="11" max="11" width="9.00390625" style="13" customWidth="1"/>
    <col min="12" max="12" width="8.57421875" style="15" customWidth="1"/>
    <col min="13" max="13" width="8.57421875" style="13" customWidth="1"/>
    <col min="14" max="16384" width="7.421875" style="8" customWidth="1"/>
  </cols>
  <sheetData>
    <row r="1" spans="1:13" s="1" customFormat="1" ht="15" customHeight="1">
      <c r="A1" s="237" t="s">
        <v>229</v>
      </c>
      <c r="D1" s="2"/>
      <c r="E1" s="2"/>
      <c r="F1" s="2"/>
      <c r="G1" s="3"/>
      <c r="H1" s="2"/>
      <c r="I1" s="2"/>
      <c r="J1" s="2"/>
      <c r="K1" s="4"/>
      <c r="L1" s="6"/>
      <c r="M1" s="4"/>
    </row>
    <row r="2" spans="2:8" ht="9" customHeight="1">
      <c r="B2" s="9"/>
      <c r="C2" s="9"/>
      <c r="D2" s="10"/>
      <c r="E2" s="10"/>
      <c r="F2" s="10"/>
      <c r="G2" s="11"/>
      <c r="H2" s="10"/>
    </row>
    <row r="3" spans="1:13" s="18" customFormat="1" ht="18" customHeight="1">
      <c r="A3" s="16"/>
      <c r="B3" s="16"/>
      <c r="C3" s="16"/>
      <c r="D3" s="283" t="s">
        <v>0</v>
      </c>
      <c r="E3" s="284"/>
      <c r="F3" s="284"/>
      <c r="G3" s="285"/>
      <c r="H3" s="283" t="s">
        <v>211</v>
      </c>
      <c r="I3" s="284"/>
      <c r="J3" s="284"/>
      <c r="K3" s="284"/>
      <c r="L3" s="270" t="s">
        <v>2</v>
      </c>
      <c r="M3" s="273" t="s">
        <v>3</v>
      </c>
    </row>
    <row r="4" spans="1:13" s="22" customFormat="1" ht="18" customHeight="1">
      <c r="A4" s="19"/>
      <c r="B4" s="20" t="s">
        <v>216</v>
      </c>
      <c r="C4" s="20"/>
      <c r="D4" s="276" t="s">
        <v>190</v>
      </c>
      <c r="E4" s="276" t="s">
        <v>191</v>
      </c>
      <c r="F4" s="279" t="s">
        <v>244</v>
      </c>
      <c r="G4" s="281" t="s">
        <v>243</v>
      </c>
      <c r="H4" s="276" t="s">
        <v>190</v>
      </c>
      <c r="I4" s="276" t="s">
        <v>191</v>
      </c>
      <c r="J4" s="279" t="s">
        <v>244</v>
      </c>
      <c r="K4" s="281" t="s">
        <v>243</v>
      </c>
      <c r="L4" s="271"/>
      <c r="M4" s="274"/>
    </row>
    <row r="5" spans="1:13" s="22" customFormat="1" ht="19.5" customHeight="1">
      <c r="A5" s="23"/>
      <c r="B5" s="23"/>
      <c r="C5" s="23"/>
      <c r="D5" s="277"/>
      <c r="E5" s="278"/>
      <c r="F5" s="280"/>
      <c r="G5" s="282"/>
      <c r="H5" s="277"/>
      <c r="I5" s="278"/>
      <c r="J5" s="280"/>
      <c r="K5" s="282"/>
      <c r="L5" s="272"/>
      <c r="M5" s="275"/>
    </row>
    <row r="6" spans="1:13" s="32" customFormat="1" ht="16.5" customHeight="1">
      <c r="A6" s="19"/>
      <c r="B6" s="24"/>
      <c r="C6" s="24"/>
      <c r="D6" s="25"/>
      <c r="E6" s="26"/>
      <c r="F6" s="26"/>
      <c r="G6" s="27"/>
      <c r="H6" s="26"/>
      <c r="I6" s="26"/>
      <c r="J6" s="26"/>
      <c r="K6" s="28"/>
      <c r="L6" s="31"/>
      <c r="M6" s="28"/>
    </row>
    <row r="7" spans="1:13" s="215" customFormat="1" ht="30" customHeight="1">
      <c r="A7" s="208"/>
      <c r="B7" s="209" t="s">
        <v>9</v>
      </c>
      <c r="C7" s="209"/>
      <c r="D7" s="210">
        <v>185479</v>
      </c>
      <c r="E7" s="211">
        <v>187650</v>
      </c>
      <c r="F7" s="211">
        <v>-2171</v>
      </c>
      <c r="G7" s="212">
        <v>-1.156941113775646</v>
      </c>
      <c r="H7" s="211">
        <v>427807</v>
      </c>
      <c r="I7" s="211">
        <v>449435</v>
      </c>
      <c r="J7" s="211">
        <v>-21628</v>
      </c>
      <c r="K7" s="212">
        <v>-4.812264287383047</v>
      </c>
      <c r="L7" s="213">
        <v>3936.4700000000003</v>
      </c>
      <c r="M7" s="214">
        <v>108.67782556452862</v>
      </c>
    </row>
    <row r="8" spans="1:13" s="40" customFormat="1" ht="17.25" customHeight="1">
      <c r="A8" s="33"/>
      <c r="B8" s="33"/>
      <c r="C8" s="33"/>
      <c r="D8" s="34"/>
      <c r="E8" s="35"/>
      <c r="F8" s="35"/>
      <c r="G8" s="36"/>
      <c r="H8" s="35"/>
      <c r="I8" s="35"/>
      <c r="J8" s="41"/>
      <c r="K8" s="39"/>
      <c r="L8" s="47"/>
      <c r="M8" s="39"/>
    </row>
    <row r="9" spans="1:13" s="32" customFormat="1" ht="27" customHeight="1">
      <c r="A9" s="19"/>
      <c r="B9" s="49" t="s">
        <v>10</v>
      </c>
      <c r="C9" s="49"/>
      <c r="D9" s="34">
        <v>126180</v>
      </c>
      <c r="E9" s="35">
        <v>128411</v>
      </c>
      <c r="F9" s="35">
        <v>-2231</v>
      </c>
      <c r="G9" s="36">
        <v>-1.7373900989790594</v>
      </c>
      <c r="H9" s="35">
        <v>279127</v>
      </c>
      <c r="I9" s="35">
        <v>294264</v>
      </c>
      <c r="J9" s="35">
        <v>-15137</v>
      </c>
      <c r="K9" s="39">
        <v>-5.1440203355</v>
      </c>
      <c r="L9" s="52">
        <v>677.93</v>
      </c>
      <c r="M9" s="39">
        <v>411.7</v>
      </c>
    </row>
    <row r="10" spans="1:13" s="32" customFormat="1" ht="27" customHeight="1">
      <c r="A10" s="19"/>
      <c r="B10" s="49" t="s">
        <v>11</v>
      </c>
      <c r="C10" s="49"/>
      <c r="D10" s="34">
        <v>18412</v>
      </c>
      <c r="E10" s="35">
        <v>17779</v>
      </c>
      <c r="F10" s="35">
        <v>633</v>
      </c>
      <c r="G10" s="36">
        <v>3.56038022385961</v>
      </c>
      <c r="H10" s="35">
        <v>48032</v>
      </c>
      <c r="I10" s="35">
        <v>48056</v>
      </c>
      <c r="J10" s="35">
        <v>-24</v>
      </c>
      <c r="K10" s="39">
        <v>-0.0499417346</v>
      </c>
      <c r="L10" s="52">
        <v>397.3</v>
      </c>
      <c r="M10" s="39">
        <v>120.9</v>
      </c>
    </row>
    <row r="11" spans="1:13" s="32" customFormat="1" ht="27" customHeight="1">
      <c r="A11" s="19"/>
      <c r="B11" s="49" t="s">
        <v>12</v>
      </c>
      <c r="C11" s="49"/>
      <c r="D11" s="34">
        <v>3959</v>
      </c>
      <c r="E11" s="35">
        <v>4203</v>
      </c>
      <c r="F11" s="35">
        <v>-244</v>
      </c>
      <c r="G11" s="36">
        <v>-5.805377111586962</v>
      </c>
      <c r="H11" s="35">
        <v>8748</v>
      </c>
      <c r="I11" s="35">
        <v>10121</v>
      </c>
      <c r="J11" s="35">
        <v>-1373</v>
      </c>
      <c r="K11" s="39">
        <v>-13.5658531766</v>
      </c>
      <c r="L11" s="38">
        <v>293.12</v>
      </c>
      <c r="M11" s="39">
        <v>29.8</v>
      </c>
    </row>
    <row r="12" spans="1:13" s="32" customFormat="1" ht="27" customHeight="1">
      <c r="A12" s="19"/>
      <c r="B12" s="49" t="s">
        <v>13</v>
      </c>
      <c r="C12" s="49"/>
      <c r="D12" s="34">
        <v>2194</v>
      </c>
      <c r="E12" s="35">
        <v>2340</v>
      </c>
      <c r="F12" s="35">
        <v>-146</v>
      </c>
      <c r="G12" s="36">
        <v>-6.239316239316239</v>
      </c>
      <c r="H12" s="35">
        <v>5114</v>
      </c>
      <c r="I12" s="35">
        <v>5897</v>
      </c>
      <c r="J12" s="35">
        <v>-783</v>
      </c>
      <c r="K12" s="39">
        <v>-13.2779379345</v>
      </c>
      <c r="L12" s="38">
        <v>187.25</v>
      </c>
      <c r="M12" s="39">
        <v>27.3</v>
      </c>
    </row>
    <row r="13" spans="1:13" s="32" customFormat="1" ht="27" customHeight="1">
      <c r="A13" s="19"/>
      <c r="B13" s="49" t="s">
        <v>14</v>
      </c>
      <c r="C13" s="49"/>
      <c r="D13" s="34">
        <v>2009</v>
      </c>
      <c r="E13" s="35">
        <v>2050</v>
      </c>
      <c r="F13" s="35">
        <v>-41</v>
      </c>
      <c r="G13" s="36">
        <v>-2</v>
      </c>
      <c r="H13" s="35">
        <v>5074</v>
      </c>
      <c r="I13" s="35">
        <v>5447</v>
      </c>
      <c r="J13" s="35">
        <v>-373</v>
      </c>
      <c r="K13" s="39">
        <v>-6.8478061318</v>
      </c>
      <c r="L13" s="38">
        <v>196.67</v>
      </c>
      <c r="M13" s="39">
        <v>25.8</v>
      </c>
    </row>
    <row r="14" spans="1:13" s="32" customFormat="1" ht="27" customHeight="1">
      <c r="A14" s="19"/>
      <c r="B14" s="49" t="s">
        <v>15</v>
      </c>
      <c r="C14" s="49"/>
      <c r="D14" s="34">
        <v>2317</v>
      </c>
      <c r="E14" s="35">
        <v>2465</v>
      </c>
      <c r="F14" s="35">
        <v>-148</v>
      </c>
      <c r="G14" s="36">
        <v>-6.004056795131846</v>
      </c>
      <c r="H14" s="35">
        <v>5341</v>
      </c>
      <c r="I14" s="35">
        <v>6024</v>
      </c>
      <c r="J14" s="35">
        <v>-683</v>
      </c>
      <c r="K14" s="39">
        <v>-11.3379814077</v>
      </c>
      <c r="L14" s="38">
        <v>221.89</v>
      </c>
      <c r="M14" s="39">
        <v>24.1</v>
      </c>
    </row>
    <row r="15" spans="1:13" s="32" customFormat="1" ht="27" customHeight="1">
      <c r="A15" s="19"/>
      <c r="B15" s="49" t="s">
        <v>16</v>
      </c>
      <c r="C15" s="49"/>
      <c r="D15" s="34">
        <v>10891</v>
      </c>
      <c r="E15" s="35">
        <v>10363</v>
      </c>
      <c r="F15" s="35">
        <v>528</v>
      </c>
      <c r="G15" s="36">
        <v>5.095049696033967</v>
      </c>
      <c r="H15" s="35">
        <v>28463</v>
      </c>
      <c r="I15" s="35">
        <v>28424</v>
      </c>
      <c r="J15" s="35">
        <v>39</v>
      </c>
      <c r="K15" s="39">
        <v>0.1372079932</v>
      </c>
      <c r="L15" s="38">
        <v>216.61</v>
      </c>
      <c r="M15" s="39">
        <v>131.4</v>
      </c>
    </row>
    <row r="16" spans="1:13" s="32" customFormat="1" ht="27" customHeight="1">
      <c r="A16" s="19"/>
      <c r="B16" s="49" t="s">
        <v>17</v>
      </c>
      <c r="C16" s="49"/>
      <c r="D16" s="34">
        <v>1675</v>
      </c>
      <c r="E16" s="35">
        <v>1646</v>
      </c>
      <c r="F16" s="35">
        <v>29</v>
      </c>
      <c r="G16" s="36">
        <v>1.761846901579587</v>
      </c>
      <c r="H16" s="35">
        <v>4767</v>
      </c>
      <c r="I16" s="35">
        <v>4919</v>
      </c>
      <c r="J16" s="35">
        <v>-152</v>
      </c>
      <c r="K16" s="39">
        <v>-3.0900589551</v>
      </c>
      <c r="L16" s="38">
        <v>110.61</v>
      </c>
      <c r="M16" s="39">
        <v>43.1</v>
      </c>
    </row>
    <row r="17" spans="1:13" s="32" customFormat="1" ht="27" customHeight="1">
      <c r="A17" s="19"/>
      <c r="B17" s="49" t="s">
        <v>18</v>
      </c>
      <c r="C17" s="49"/>
      <c r="D17" s="34">
        <v>7103</v>
      </c>
      <c r="E17" s="35">
        <v>7363</v>
      </c>
      <c r="F17" s="35">
        <v>-260</v>
      </c>
      <c r="G17" s="36">
        <v>-3.5311693603150887</v>
      </c>
      <c r="H17" s="35">
        <v>17859</v>
      </c>
      <c r="I17" s="35">
        <v>19149</v>
      </c>
      <c r="J17" s="35">
        <v>-1290</v>
      </c>
      <c r="K17" s="39">
        <v>-6.7366442112</v>
      </c>
      <c r="L17" s="38">
        <v>368.27</v>
      </c>
      <c r="M17" s="39">
        <v>48.5</v>
      </c>
    </row>
    <row r="18" spans="1:13" s="32" customFormat="1" ht="27" customHeight="1">
      <c r="A18" s="19"/>
      <c r="B18" s="49" t="s">
        <v>19</v>
      </c>
      <c r="C18" s="49"/>
      <c r="D18" s="34">
        <v>7892</v>
      </c>
      <c r="E18" s="35">
        <v>8004</v>
      </c>
      <c r="F18" s="35">
        <v>-112</v>
      </c>
      <c r="G18" s="36">
        <v>-1.3993003498250876</v>
      </c>
      <c r="H18" s="35">
        <v>18896</v>
      </c>
      <c r="I18" s="35">
        <v>20131</v>
      </c>
      <c r="J18" s="35">
        <v>-1235</v>
      </c>
      <c r="K18" s="39">
        <v>-6.134816949</v>
      </c>
      <c r="L18" s="38">
        <v>955.98</v>
      </c>
      <c r="M18" s="39">
        <v>19.8</v>
      </c>
    </row>
    <row r="19" spans="1:13" s="32" customFormat="1" ht="27" customHeight="1">
      <c r="A19" s="19"/>
      <c r="B19" s="49" t="s">
        <v>20</v>
      </c>
      <c r="C19" s="54"/>
      <c r="D19" s="34">
        <v>2847</v>
      </c>
      <c r="E19" s="35">
        <v>3026</v>
      </c>
      <c r="F19" s="35">
        <v>-179</v>
      </c>
      <c r="G19" s="36">
        <v>-5.915399867812293</v>
      </c>
      <c r="H19" s="35">
        <v>6386</v>
      </c>
      <c r="I19" s="35">
        <v>7003</v>
      </c>
      <c r="J19" s="35">
        <v>-617</v>
      </c>
      <c r="K19" s="39">
        <v>-8.8105097815</v>
      </c>
      <c r="L19" s="38">
        <v>310.84</v>
      </c>
      <c r="M19" s="39">
        <v>20.5</v>
      </c>
    </row>
    <row r="20" spans="1:13" s="32" customFormat="1" ht="15.75" customHeight="1">
      <c r="A20" s="19"/>
      <c r="B20" s="49"/>
      <c r="C20" s="49"/>
      <c r="D20" s="34"/>
      <c r="E20" s="35"/>
      <c r="F20" s="35"/>
      <c r="G20" s="36"/>
      <c r="H20" s="35"/>
      <c r="I20" s="35"/>
      <c r="J20" s="35"/>
      <c r="K20" s="39"/>
      <c r="L20" s="47"/>
      <c r="M20" s="39"/>
    </row>
    <row r="21" spans="1:13" s="215" customFormat="1" ht="30" customHeight="1">
      <c r="A21" s="208"/>
      <c r="B21" s="208" t="s">
        <v>21</v>
      </c>
      <c r="C21" s="208"/>
      <c r="D21" s="210">
        <v>17927</v>
      </c>
      <c r="E21" s="211">
        <v>19011</v>
      </c>
      <c r="F21" s="211">
        <v>-1084</v>
      </c>
      <c r="G21" s="212">
        <v>-5.701962021987271</v>
      </c>
      <c r="H21" s="211">
        <v>42058</v>
      </c>
      <c r="I21" s="211">
        <v>46996</v>
      </c>
      <c r="J21" s="211">
        <v>-4938</v>
      </c>
      <c r="K21" s="214">
        <v>-10.5072772151</v>
      </c>
      <c r="L21" s="213">
        <v>2629.96</v>
      </c>
      <c r="M21" s="212">
        <v>16</v>
      </c>
    </row>
    <row r="22" spans="1:13" s="40" customFormat="1" ht="17.25" customHeight="1">
      <c r="A22" s="33"/>
      <c r="B22" s="33"/>
      <c r="C22" s="33"/>
      <c r="D22" s="34"/>
      <c r="E22" s="35"/>
      <c r="F22" s="35"/>
      <c r="G22" s="36"/>
      <c r="K22" s="56"/>
      <c r="L22" s="38"/>
      <c r="M22" s="39"/>
    </row>
    <row r="23" spans="1:13" s="32" customFormat="1" ht="27" customHeight="1">
      <c r="A23" s="19"/>
      <c r="B23" s="49" t="s">
        <v>22</v>
      </c>
      <c r="C23" s="49"/>
      <c r="D23" s="34">
        <v>3968</v>
      </c>
      <c r="E23" s="35">
        <v>4291</v>
      </c>
      <c r="F23" s="35">
        <v>-323</v>
      </c>
      <c r="G23" s="36">
        <v>-7.527382894430203</v>
      </c>
      <c r="H23" s="35">
        <v>9004</v>
      </c>
      <c r="I23" s="35">
        <v>10131</v>
      </c>
      <c r="J23" s="35">
        <v>-1127</v>
      </c>
      <c r="K23" s="39">
        <v>-11.1242720363</v>
      </c>
      <c r="L23" s="38">
        <v>109.59</v>
      </c>
      <c r="M23" s="36">
        <v>82.2</v>
      </c>
    </row>
    <row r="24" spans="1:13" s="32" customFormat="1" ht="27" customHeight="1">
      <c r="A24" s="19"/>
      <c r="B24" s="49" t="s">
        <v>23</v>
      </c>
      <c r="C24" s="49"/>
      <c r="D24" s="34">
        <v>2307</v>
      </c>
      <c r="E24" s="35">
        <v>2446</v>
      </c>
      <c r="F24" s="35">
        <v>-139</v>
      </c>
      <c r="G24" s="36">
        <v>-5.682747342600163</v>
      </c>
      <c r="H24" s="35">
        <v>5428</v>
      </c>
      <c r="I24" s="35">
        <v>6417</v>
      </c>
      <c r="J24" s="35">
        <v>-989</v>
      </c>
      <c r="K24" s="39">
        <v>-15.4121863799</v>
      </c>
      <c r="L24" s="38">
        <v>547.6</v>
      </c>
      <c r="M24" s="36">
        <v>9.9</v>
      </c>
    </row>
    <row r="25" spans="1:13" s="32" customFormat="1" ht="27" customHeight="1">
      <c r="A25" s="19"/>
      <c r="B25" s="49" t="s">
        <v>24</v>
      </c>
      <c r="C25" s="49"/>
      <c r="D25" s="34">
        <v>1868</v>
      </c>
      <c r="E25" s="35">
        <v>1914</v>
      </c>
      <c r="F25" s="35">
        <v>-46</v>
      </c>
      <c r="G25" s="36">
        <v>-2.4033437826541273</v>
      </c>
      <c r="H25" s="35">
        <v>4409</v>
      </c>
      <c r="I25" s="35">
        <v>4775</v>
      </c>
      <c r="J25" s="35">
        <v>-366</v>
      </c>
      <c r="K25" s="39">
        <v>-7.664921466</v>
      </c>
      <c r="L25" s="38">
        <v>460.42</v>
      </c>
      <c r="M25" s="36">
        <v>9.6</v>
      </c>
    </row>
    <row r="26" spans="1:13" s="32" customFormat="1" ht="27" customHeight="1">
      <c r="A26" s="19"/>
      <c r="B26" s="49" t="s">
        <v>25</v>
      </c>
      <c r="C26" s="49"/>
      <c r="D26" s="34">
        <v>1863</v>
      </c>
      <c r="E26" s="35">
        <v>1903</v>
      </c>
      <c r="F26" s="35">
        <v>-40</v>
      </c>
      <c r="G26" s="36">
        <v>-2.1019442984760905</v>
      </c>
      <c r="H26" s="35">
        <v>4408</v>
      </c>
      <c r="I26" s="35">
        <v>4816</v>
      </c>
      <c r="J26" s="35">
        <v>-408</v>
      </c>
      <c r="K26" s="39">
        <v>-8.4717607973</v>
      </c>
      <c r="L26" s="38">
        <v>162.56</v>
      </c>
      <c r="M26" s="36">
        <v>27.1</v>
      </c>
    </row>
    <row r="27" spans="1:13" s="32" customFormat="1" ht="27" customHeight="1">
      <c r="A27" s="19"/>
      <c r="B27" s="49" t="s">
        <v>26</v>
      </c>
      <c r="C27" s="49"/>
      <c r="D27" s="34">
        <v>1364</v>
      </c>
      <c r="E27" s="35">
        <v>1551</v>
      </c>
      <c r="F27" s="35">
        <v>-187</v>
      </c>
      <c r="G27" s="36">
        <v>-12.056737588652481</v>
      </c>
      <c r="H27" s="35">
        <v>3033</v>
      </c>
      <c r="I27" s="35">
        <v>3643</v>
      </c>
      <c r="J27" s="35">
        <v>-610</v>
      </c>
      <c r="K27" s="39">
        <v>-16.7444413945</v>
      </c>
      <c r="L27" s="38">
        <v>142.98</v>
      </c>
      <c r="M27" s="36">
        <v>21.2</v>
      </c>
    </row>
    <row r="28" spans="1:13" s="32" customFormat="1" ht="27" customHeight="1">
      <c r="A28" s="19"/>
      <c r="B28" s="49" t="s">
        <v>27</v>
      </c>
      <c r="C28" s="49"/>
      <c r="D28" s="34">
        <v>2388</v>
      </c>
      <c r="E28" s="35">
        <v>2470</v>
      </c>
      <c r="F28" s="35">
        <v>-82</v>
      </c>
      <c r="G28" s="36">
        <v>-3.3198380566801617</v>
      </c>
      <c r="H28" s="35">
        <v>6186</v>
      </c>
      <c r="I28" s="35">
        <v>6466</v>
      </c>
      <c r="J28" s="35">
        <v>-280</v>
      </c>
      <c r="K28" s="39">
        <v>-4.3303433344</v>
      </c>
      <c r="L28" s="38">
        <v>568.14</v>
      </c>
      <c r="M28" s="36">
        <v>10.9</v>
      </c>
    </row>
    <row r="29" spans="1:13" s="32" customFormat="1" ht="27" customHeight="1">
      <c r="A29" s="19"/>
      <c r="B29" s="49" t="s">
        <v>28</v>
      </c>
      <c r="C29" s="49"/>
      <c r="D29" s="34">
        <v>4169</v>
      </c>
      <c r="E29" s="35">
        <v>4436</v>
      </c>
      <c r="F29" s="35">
        <v>-267</v>
      </c>
      <c r="G29" s="36">
        <v>-6.018935978358882</v>
      </c>
      <c r="H29" s="35">
        <v>9590</v>
      </c>
      <c r="I29" s="35">
        <v>10748</v>
      </c>
      <c r="J29" s="35">
        <v>-1158</v>
      </c>
      <c r="K29" s="39">
        <v>-10.7740975065</v>
      </c>
      <c r="L29" s="38">
        <v>638.67</v>
      </c>
      <c r="M29" s="36">
        <v>15</v>
      </c>
    </row>
    <row r="30" spans="1:13" ht="12" customHeight="1">
      <c r="A30" s="57"/>
      <c r="B30" s="58"/>
      <c r="C30" s="58"/>
      <c r="D30" s="59"/>
      <c r="E30" s="60"/>
      <c r="F30" s="60"/>
      <c r="G30" s="61"/>
      <c r="H30" s="60"/>
      <c r="I30" s="60"/>
      <c r="J30" s="60"/>
      <c r="K30" s="62"/>
      <c r="L30" s="65"/>
      <c r="M30" s="62"/>
    </row>
    <row r="31" spans="2:3" ht="12.75">
      <c r="B31" s="66"/>
      <c r="C31" s="66"/>
    </row>
    <row r="32" spans="2:3" ht="12.75">
      <c r="B32" s="66"/>
      <c r="C32" s="66"/>
    </row>
    <row r="39" ht="12.75">
      <c r="L39" s="70"/>
    </row>
    <row r="40" ht="12.75">
      <c r="L40" s="70"/>
    </row>
    <row r="41" ht="12.75">
      <c r="L41" s="70"/>
    </row>
    <row r="42" ht="12.75">
      <c r="L42" s="70"/>
    </row>
    <row r="43" ht="12.75">
      <c r="L43" s="70"/>
    </row>
    <row r="44" ht="12.75">
      <c r="L44" s="70"/>
    </row>
    <row r="45" ht="12.75">
      <c r="L45" s="70"/>
    </row>
    <row r="46" ht="12.75">
      <c r="L46" s="70"/>
    </row>
    <row r="47" ht="12.75">
      <c r="L47" s="70"/>
    </row>
    <row r="48" ht="12.75">
      <c r="L48" s="70"/>
    </row>
    <row r="49" ht="12.75">
      <c r="L49" s="70"/>
    </row>
  </sheetData>
  <sheetProtection/>
  <mergeCells count="12">
    <mergeCell ref="L3:L5"/>
    <mergeCell ref="M3:M5"/>
    <mergeCell ref="D4:D5"/>
    <mergeCell ref="E4:E5"/>
    <mergeCell ref="F4:F5"/>
    <mergeCell ref="G4:G5"/>
    <mergeCell ref="D3:G3"/>
    <mergeCell ref="H3:K3"/>
    <mergeCell ref="I4:I5"/>
    <mergeCell ref="J4:J5"/>
    <mergeCell ref="K4:K5"/>
    <mergeCell ref="H4:H5"/>
  </mergeCells>
  <printOptions/>
  <pageMargins left="0.7086614173228347" right="0.7086614173228347" top="0.7480314960629921" bottom="0.7480314960629921" header="0.31496062992125984" footer="0.31496062992125984"/>
  <pageSetup firstPageNumber="133" useFirstPageNumber="1" fitToHeight="1" fitToWidth="1" horizontalDpi="600" verticalDpi="600" orientation="portrait" pageOrder="overThenDown" paperSize="9" scale="85" r:id="rId1"/>
  <headerFooter scaleWithDoc="0" alignWithMargins="0"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SheetLayoutView="100" zoomScalePageLayoutView="0" workbookViewId="0" topLeftCell="A1">
      <selection activeCell="G4" sqref="G4:G5"/>
    </sheetView>
  </sheetViews>
  <sheetFormatPr defaultColWidth="7.57421875" defaultRowHeight="15"/>
  <cols>
    <col min="1" max="1" width="0.42578125" style="8" customWidth="1"/>
    <col min="2" max="2" width="13.7109375" style="8" customWidth="1"/>
    <col min="3" max="3" width="0.42578125" style="8" customWidth="1"/>
    <col min="4" max="8" width="9.00390625" style="12" customWidth="1"/>
    <col min="9" max="11" width="9.00390625" style="14" customWidth="1"/>
    <col min="12" max="12" width="9.00390625" style="12" customWidth="1"/>
    <col min="13" max="13" width="7.421875" style="9" customWidth="1"/>
    <col min="14" max="16384" width="7.421875" style="8" customWidth="1"/>
  </cols>
  <sheetData>
    <row r="1" spans="1:13" s="1" customFormat="1" ht="15" customHeight="1">
      <c r="A1" s="238" t="s">
        <v>230</v>
      </c>
      <c r="D1" s="2"/>
      <c r="E1" s="2"/>
      <c r="F1" s="2"/>
      <c r="G1" s="2"/>
      <c r="H1" s="2"/>
      <c r="I1" s="5"/>
      <c r="J1" s="5"/>
      <c r="K1" s="5"/>
      <c r="L1" s="2"/>
      <c r="M1" s="7"/>
    </row>
    <row r="2" spans="2:4" ht="9" customHeight="1">
      <c r="B2" s="9"/>
      <c r="C2" s="9"/>
      <c r="D2" s="10"/>
    </row>
    <row r="3" spans="1:13" s="18" customFormat="1" ht="18" customHeight="1">
      <c r="A3" s="16"/>
      <c r="B3" s="16"/>
      <c r="C3" s="16"/>
      <c r="D3" s="286" t="s">
        <v>212</v>
      </c>
      <c r="E3" s="292" t="s">
        <v>1</v>
      </c>
      <c r="F3" s="293"/>
      <c r="G3" s="293"/>
      <c r="H3" s="293"/>
      <c r="I3" s="283" t="s">
        <v>242</v>
      </c>
      <c r="J3" s="284"/>
      <c r="K3" s="284"/>
      <c r="L3" s="284"/>
      <c r="M3" s="17"/>
    </row>
    <row r="4" spans="1:13" s="22" customFormat="1" ht="18" customHeight="1">
      <c r="A4" s="19"/>
      <c r="B4" s="20" t="s">
        <v>216</v>
      </c>
      <c r="C4" s="20"/>
      <c r="D4" s="290"/>
      <c r="E4" s="286" t="s">
        <v>4</v>
      </c>
      <c r="F4" s="288" t="s">
        <v>5</v>
      </c>
      <c r="G4" s="286" t="s">
        <v>6</v>
      </c>
      <c r="H4" s="227" t="s">
        <v>7</v>
      </c>
      <c r="I4" s="294" t="s">
        <v>4</v>
      </c>
      <c r="J4" s="295" t="s">
        <v>5</v>
      </c>
      <c r="K4" s="294" t="s">
        <v>6</v>
      </c>
      <c r="L4" s="228" t="s">
        <v>7</v>
      </c>
      <c r="M4" s="21"/>
    </row>
    <row r="5" spans="1:13" s="22" customFormat="1" ht="19.5" customHeight="1">
      <c r="A5" s="23"/>
      <c r="B5" s="23"/>
      <c r="C5" s="23"/>
      <c r="D5" s="291"/>
      <c r="E5" s="287"/>
      <c r="F5" s="289"/>
      <c r="G5" s="287"/>
      <c r="H5" s="229" t="s">
        <v>8</v>
      </c>
      <c r="I5" s="294"/>
      <c r="J5" s="295"/>
      <c r="K5" s="294"/>
      <c r="L5" s="230" t="s">
        <v>8</v>
      </c>
      <c r="M5" s="21"/>
    </row>
    <row r="6" spans="1:13" s="32" customFormat="1" ht="16.5" customHeight="1">
      <c r="A6" s="19"/>
      <c r="B6" s="24"/>
      <c r="C6" s="24"/>
      <c r="D6" s="25"/>
      <c r="E6" s="26"/>
      <c r="F6" s="26"/>
      <c r="G6" s="26"/>
      <c r="H6" s="29"/>
      <c r="I6" s="30"/>
      <c r="J6" s="30"/>
      <c r="K6" s="30"/>
      <c r="L6" s="29"/>
      <c r="M6" s="19"/>
    </row>
    <row r="7" spans="1:13" s="215" customFormat="1" ht="26.25" customHeight="1">
      <c r="A7" s="208"/>
      <c r="B7" s="209" t="s">
        <v>9</v>
      </c>
      <c r="C7" s="209"/>
      <c r="D7" s="210">
        <v>427807</v>
      </c>
      <c r="E7" s="211">
        <v>49255</v>
      </c>
      <c r="F7" s="211">
        <v>260026</v>
      </c>
      <c r="G7" s="211">
        <v>117876</v>
      </c>
      <c r="H7" s="211">
        <v>59691</v>
      </c>
      <c r="I7" s="216">
        <v>11.530889111029435</v>
      </c>
      <c r="J7" s="216">
        <v>60.87363662540939</v>
      </c>
      <c r="K7" s="216">
        <v>27.595474263561172</v>
      </c>
      <c r="L7" s="216">
        <v>13.97401892044377</v>
      </c>
      <c r="M7" s="208"/>
    </row>
    <row r="8" spans="1:13" s="40" customFormat="1" ht="17.25" customHeight="1">
      <c r="A8" s="33"/>
      <c r="B8" s="33"/>
      <c r="C8" s="33"/>
      <c r="D8" s="34"/>
      <c r="E8" s="42"/>
      <c r="F8" s="42"/>
      <c r="G8" s="43"/>
      <c r="H8" s="44"/>
      <c r="I8" s="45"/>
      <c r="J8" s="46"/>
      <c r="K8" s="46"/>
      <c r="L8" s="44"/>
      <c r="M8" s="33"/>
    </row>
    <row r="9" spans="1:13" s="32" customFormat="1" ht="22.5" customHeight="1">
      <c r="A9" s="19"/>
      <c r="B9" s="49" t="s">
        <v>10</v>
      </c>
      <c r="C9" s="49"/>
      <c r="D9" s="34">
        <v>279127</v>
      </c>
      <c r="E9" s="50">
        <v>30474</v>
      </c>
      <c r="F9" s="50">
        <v>171405</v>
      </c>
      <c r="G9" s="51">
        <v>76637</v>
      </c>
      <c r="H9" s="51">
        <v>38247</v>
      </c>
      <c r="I9" s="37">
        <v>10.941561705611168</v>
      </c>
      <c r="J9" s="37">
        <v>61.54224532881414</v>
      </c>
      <c r="K9" s="37">
        <v>27.51619296557469</v>
      </c>
      <c r="L9" s="37">
        <v>13.732424708095763</v>
      </c>
      <c r="M9" s="19"/>
    </row>
    <row r="10" spans="1:13" s="32" customFormat="1" ht="22.5" customHeight="1">
      <c r="A10" s="19"/>
      <c r="B10" s="49" t="s">
        <v>11</v>
      </c>
      <c r="C10" s="49"/>
      <c r="D10" s="34">
        <v>48032</v>
      </c>
      <c r="E10" s="50">
        <v>7217</v>
      </c>
      <c r="F10" s="50">
        <v>30038</v>
      </c>
      <c r="G10" s="53">
        <v>10749</v>
      </c>
      <c r="H10" s="51">
        <v>5344</v>
      </c>
      <c r="I10" s="37">
        <v>15.034163819681693</v>
      </c>
      <c r="J10" s="37">
        <v>62.57395217065245</v>
      </c>
      <c r="K10" s="37">
        <v>22.391884009665862</v>
      </c>
      <c r="L10" s="37">
        <v>11.132405632863927</v>
      </c>
      <c r="M10" s="19"/>
    </row>
    <row r="11" spans="1:13" s="32" customFormat="1" ht="22.5" customHeight="1">
      <c r="A11" s="19"/>
      <c r="B11" s="49" t="s">
        <v>12</v>
      </c>
      <c r="C11" s="49"/>
      <c r="D11" s="34">
        <v>8748</v>
      </c>
      <c r="E11" s="50">
        <v>791</v>
      </c>
      <c r="F11" s="50">
        <v>4633</v>
      </c>
      <c r="G11" s="51">
        <v>3324</v>
      </c>
      <c r="H11" s="51">
        <v>1717</v>
      </c>
      <c r="I11" s="37">
        <v>9.04206675811614</v>
      </c>
      <c r="J11" s="37">
        <v>52.96067672610882</v>
      </c>
      <c r="K11" s="37">
        <v>37.997256515775035</v>
      </c>
      <c r="L11" s="37">
        <v>19.627343392775494</v>
      </c>
      <c r="M11" s="19"/>
    </row>
    <row r="12" spans="1:13" s="32" customFormat="1" ht="22.5" customHeight="1">
      <c r="A12" s="19"/>
      <c r="B12" s="49" t="s">
        <v>13</v>
      </c>
      <c r="C12" s="49"/>
      <c r="D12" s="34">
        <v>5114</v>
      </c>
      <c r="E12" s="50">
        <v>446</v>
      </c>
      <c r="F12" s="50">
        <v>2796</v>
      </c>
      <c r="G12" s="51">
        <v>1872</v>
      </c>
      <c r="H12" s="51">
        <v>976</v>
      </c>
      <c r="I12" s="37">
        <v>8.7211576065702</v>
      </c>
      <c r="J12" s="37">
        <v>54.673445443879544</v>
      </c>
      <c r="K12" s="37">
        <v>36.605396949550254</v>
      </c>
      <c r="L12" s="37">
        <v>19.08486507626124</v>
      </c>
      <c r="M12" s="19"/>
    </row>
    <row r="13" spans="1:13" s="32" customFormat="1" ht="22.5" customHeight="1">
      <c r="A13" s="19"/>
      <c r="B13" s="49" t="s">
        <v>14</v>
      </c>
      <c r="C13" s="49"/>
      <c r="D13" s="34">
        <v>5074</v>
      </c>
      <c r="E13" s="50">
        <v>636</v>
      </c>
      <c r="F13" s="50">
        <v>2936</v>
      </c>
      <c r="G13" s="51">
        <v>1502</v>
      </c>
      <c r="H13" s="51">
        <v>790</v>
      </c>
      <c r="I13" s="37">
        <v>12.534489554592037</v>
      </c>
      <c r="J13" s="37">
        <v>57.86361844698463</v>
      </c>
      <c r="K13" s="37">
        <v>29.601891998423334</v>
      </c>
      <c r="L13" s="37">
        <v>15.569570358691367</v>
      </c>
      <c r="M13" s="19"/>
    </row>
    <row r="14" spans="1:13" s="32" customFormat="1" ht="22.5" customHeight="1">
      <c r="A14" s="19"/>
      <c r="B14" s="49" t="s">
        <v>15</v>
      </c>
      <c r="C14" s="49"/>
      <c r="D14" s="34">
        <v>5341</v>
      </c>
      <c r="E14" s="50">
        <v>442</v>
      </c>
      <c r="F14" s="50">
        <v>2830</v>
      </c>
      <c r="G14" s="51">
        <v>2069</v>
      </c>
      <c r="H14" s="51">
        <v>1136</v>
      </c>
      <c r="I14" s="37">
        <v>8.275603819509456</v>
      </c>
      <c r="J14" s="37">
        <v>52.986332147537915</v>
      </c>
      <c r="K14" s="37">
        <v>38.73806403295263</v>
      </c>
      <c r="L14" s="37">
        <v>21.26942520127317</v>
      </c>
      <c r="M14" s="19"/>
    </row>
    <row r="15" spans="1:13" s="32" customFormat="1" ht="22.5" customHeight="1">
      <c r="A15" s="19"/>
      <c r="B15" s="49" t="s">
        <v>16</v>
      </c>
      <c r="C15" s="49"/>
      <c r="D15" s="34">
        <v>28463</v>
      </c>
      <c r="E15" s="50">
        <v>3607</v>
      </c>
      <c r="F15" s="50">
        <v>16924</v>
      </c>
      <c r="G15" s="51">
        <v>7922</v>
      </c>
      <c r="H15" s="51">
        <v>4202</v>
      </c>
      <c r="I15" s="37">
        <v>12.677046357150386</v>
      </c>
      <c r="J15" s="37">
        <v>59.48054686676273</v>
      </c>
      <c r="K15" s="37">
        <v>27.842406776086882</v>
      </c>
      <c r="L15" s="37">
        <v>14.7682142480582</v>
      </c>
      <c r="M15" s="19"/>
    </row>
    <row r="16" spans="1:13" s="32" customFormat="1" ht="22.5" customHeight="1">
      <c r="A16" s="19"/>
      <c r="B16" s="49" t="s">
        <v>17</v>
      </c>
      <c r="C16" s="49"/>
      <c r="D16" s="34">
        <v>4767</v>
      </c>
      <c r="E16" s="50">
        <v>536</v>
      </c>
      <c r="F16" s="50">
        <v>2911</v>
      </c>
      <c r="G16" s="51">
        <v>1320</v>
      </c>
      <c r="H16" s="51">
        <v>536</v>
      </c>
      <c r="I16" s="37">
        <v>11.243968953220055</v>
      </c>
      <c r="J16" s="37">
        <v>61.06565974407384</v>
      </c>
      <c r="K16" s="37">
        <v>27.690371302706108</v>
      </c>
      <c r="L16" s="37">
        <v>11.243968953220055</v>
      </c>
      <c r="M16" s="19"/>
    </row>
    <row r="17" spans="1:13" s="32" customFormat="1" ht="22.5" customHeight="1">
      <c r="A17" s="19"/>
      <c r="B17" s="49" t="s">
        <v>18</v>
      </c>
      <c r="C17" s="49"/>
      <c r="D17" s="34">
        <v>17859</v>
      </c>
      <c r="E17" s="50">
        <v>2185</v>
      </c>
      <c r="F17" s="50">
        <v>10462</v>
      </c>
      <c r="G17" s="51">
        <v>5212</v>
      </c>
      <c r="H17" s="51">
        <v>2736</v>
      </c>
      <c r="I17" s="37">
        <v>12.234727588330815</v>
      </c>
      <c r="J17" s="37">
        <v>58.58110756481326</v>
      </c>
      <c r="K17" s="37">
        <v>29.184164846855925</v>
      </c>
      <c r="L17" s="37">
        <v>15.320006719301194</v>
      </c>
      <c r="M17" s="19"/>
    </row>
    <row r="18" spans="1:13" s="32" customFormat="1" ht="22.5" customHeight="1">
      <c r="A18" s="19"/>
      <c r="B18" s="49" t="s">
        <v>19</v>
      </c>
      <c r="C18" s="49"/>
      <c r="D18" s="34">
        <v>18896</v>
      </c>
      <c r="E18" s="50">
        <v>2339</v>
      </c>
      <c r="F18" s="50">
        <v>11519</v>
      </c>
      <c r="G18" s="51">
        <v>5037</v>
      </c>
      <c r="H18" s="51">
        <v>2737</v>
      </c>
      <c r="I18" s="37">
        <v>12.378936226514952</v>
      </c>
      <c r="J18" s="37">
        <v>60.96321778248214</v>
      </c>
      <c r="K18" s="37">
        <v>26.657845991002908</v>
      </c>
      <c r="L18" s="37">
        <v>14.485313575019845</v>
      </c>
      <c r="M18" s="19"/>
    </row>
    <row r="19" spans="1:13" s="32" customFormat="1" ht="22.5" customHeight="1">
      <c r="A19" s="19"/>
      <c r="B19" s="49" t="s">
        <v>20</v>
      </c>
      <c r="C19" s="49"/>
      <c r="D19" s="34">
        <v>6386</v>
      </c>
      <c r="E19" s="50">
        <v>582</v>
      </c>
      <c r="F19" s="50">
        <v>3572</v>
      </c>
      <c r="G19" s="51">
        <v>2232</v>
      </c>
      <c r="H19" s="51">
        <v>1270</v>
      </c>
      <c r="I19" s="37">
        <v>9.113686188537425</v>
      </c>
      <c r="J19" s="37">
        <v>55.93485750078296</v>
      </c>
      <c r="K19" s="37">
        <v>34.95145631067961</v>
      </c>
      <c r="L19" s="37">
        <v>19.887253366739742</v>
      </c>
      <c r="M19" s="19"/>
    </row>
    <row r="20" spans="1:13" s="32" customFormat="1" ht="15.75" customHeight="1">
      <c r="A20" s="19"/>
      <c r="B20" s="49"/>
      <c r="C20" s="49"/>
      <c r="D20" s="34"/>
      <c r="E20" s="42"/>
      <c r="F20" s="42"/>
      <c r="G20" s="43"/>
      <c r="H20" s="55"/>
      <c r="I20" s="45"/>
      <c r="J20" s="46"/>
      <c r="K20" s="46"/>
      <c r="L20" s="55"/>
      <c r="M20" s="19"/>
    </row>
    <row r="21" spans="1:13" s="215" customFormat="1" ht="27" customHeight="1">
      <c r="A21" s="208"/>
      <c r="B21" s="208" t="s">
        <v>21</v>
      </c>
      <c r="C21" s="208"/>
      <c r="D21" s="210">
        <v>42058</v>
      </c>
      <c r="E21" s="217">
        <v>4640</v>
      </c>
      <c r="F21" s="217">
        <v>23137</v>
      </c>
      <c r="G21" s="218">
        <v>14281</v>
      </c>
      <c r="H21" s="218">
        <v>7821</v>
      </c>
      <c r="I21" s="216">
        <v>11.032383850872604</v>
      </c>
      <c r="J21" s="216">
        <v>55.01212611156022</v>
      </c>
      <c r="K21" s="216">
        <v>33.95549003756717</v>
      </c>
      <c r="L21" s="216">
        <v>18.59574872794712</v>
      </c>
      <c r="M21" s="208"/>
    </row>
    <row r="22" spans="1:13" s="40" customFormat="1" ht="17.25" customHeight="1">
      <c r="A22" s="33"/>
      <c r="B22" s="33"/>
      <c r="C22" s="33"/>
      <c r="D22" s="48"/>
      <c r="E22" s="50"/>
      <c r="F22" s="50"/>
      <c r="G22" s="51"/>
      <c r="H22" s="51"/>
      <c r="I22" s="37"/>
      <c r="J22" s="37"/>
      <c r="K22" s="37"/>
      <c r="L22" s="37"/>
      <c r="M22" s="33"/>
    </row>
    <row r="23" spans="1:13" s="32" customFormat="1" ht="22.5" customHeight="1">
      <c r="A23" s="19"/>
      <c r="B23" s="49" t="s">
        <v>22</v>
      </c>
      <c r="C23" s="49"/>
      <c r="D23" s="34">
        <v>9004</v>
      </c>
      <c r="E23" s="50">
        <v>1041</v>
      </c>
      <c r="F23" s="50">
        <v>5221</v>
      </c>
      <c r="G23" s="51">
        <v>2742</v>
      </c>
      <c r="H23" s="51">
        <v>1475</v>
      </c>
      <c r="I23" s="37">
        <v>11.561528209684585</v>
      </c>
      <c r="J23" s="37">
        <v>57.985339848956016</v>
      </c>
      <c r="K23" s="37">
        <v>30.453131941359395</v>
      </c>
      <c r="L23" s="37">
        <v>16.381608174144823</v>
      </c>
      <c r="M23" s="19"/>
    </row>
    <row r="24" spans="1:13" s="32" customFormat="1" ht="22.5" customHeight="1">
      <c r="A24" s="19"/>
      <c r="B24" s="49" t="s">
        <v>23</v>
      </c>
      <c r="C24" s="49"/>
      <c r="D24" s="34">
        <v>5428</v>
      </c>
      <c r="E24" s="50">
        <v>625</v>
      </c>
      <c r="F24" s="50">
        <v>2962</v>
      </c>
      <c r="G24" s="51">
        <v>1841</v>
      </c>
      <c r="H24" s="51">
        <v>950</v>
      </c>
      <c r="I24" s="37">
        <v>11.51436993367723</v>
      </c>
      <c r="J24" s="37">
        <v>54.56890198968313</v>
      </c>
      <c r="K24" s="37">
        <v>33.91672807663964</v>
      </c>
      <c r="L24" s="37">
        <v>17.501842299189388</v>
      </c>
      <c r="M24" s="19"/>
    </row>
    <row r="25" spans="1:13" s="32" customFormat="1" ht="22.5" customHeight="1">
      <c r="A25" s="19"/>
      <c r="B25" s="49" t="s">
        <v>24</v>
      </c>
      <c r="C25" s="49"/>
      <c r="D25" s="34">
        <v>4409</v>
      </c>
      <c r="E25" s="50">
        <v>484</v>
      </c>
      <c r="F25" s="50">
        <v>2393</v>
      </c>
      <c r="G25" s="51">
        <v>1532</v>
      </c>
      <c r="H25" s="51">
        <v>862</v>
      </c>
      <c r="I25" s="37">
        <v>10.977545928782037</v>
      </c>
      <c r="J25" s="37">
        <v>54.27534588342028</v>
      </c>
      <c r="K25" s="37">
        <v>34.747108187797686</v>
      </c>
      <c r="L25" s="37">
        <v>19.550918575640736</v>
      </c>
      <c r="M25" s="19"/>
    </row>
    <row r="26" spans="1:13" s="32" customFormat="1" ht="22.5" customHeight="1">
      <c r="A26" s="19"/>
      <c r="B26" s="49" t="s">
        <v>25</v>
      </c>
      <c r="C26" s="49"/>
      <c r="D26" s="34">
        <v>4408</v>
      </c>
      <c r="E26" s="50">
        <v>495</v>
      </c>
      <c r="F26" s="50">
        <v>2397</v>
      </c>
      <c r="G26" s="51">
        <v>1516</v>
      </c>
      <c r="H26" s="51">
        <v>772</v>
      </c>
      <c r="I26" s="37">
        <v>11.229582577132486</v>
      </c>
      <c r="J26" s="37">
        <v>54.37840290381125</v>
      </c>
      <c r="K26" s="37">
        <v>34.39201451905626</v>
      </c>
      <c r="L26" s="37">
        <v>17.513611615245008</v>
      </c>
      <c r="M26" s="19"/>
    </row>
    <row r="27" spans="1:13" s="32" customFormat="1" ht="22.5" customHeight="1">
      <c r="A27" s="19"/>
      <c r="B27" s="49" t="s">
        <v>26</v>
      </c>
      <c r="C27" s="49"/>
      <c r="D27" s="34">
        <v>3033</v>
      </c>
      <c r="E27" s="50">
        <v>317</v>
      </c>
      <c r="F27" s="50">
        <v>1723</v>
      </c>
      <c r="G27" s="51">
        <v>993</v>
      </c>
      <c r="H27" s="51">
        <v>544</v>
      </c>
      <c r="I27" s="37">
        <v>10.451697988789977</v>
      </c>
      <c r="J27" s="37">
        <v>56.808440487965704</v>
      </c>
      <c r="K27" s="37">
        <v>32.739861523244315</v>
      </c>
      <c r="L27" s="37">
        <v>17.93603692713485</v>
      </c>
      <c r="M27" s="19"/>
    </row>
    <row r="28" spans="1:13" s="32" customFormat="1" ht="22.5" customHeight="1">
      <c r="A28" s="19"/>
      <c r="B28" s="49" t="s">
        <v>27</v>
      </c>
      <c r="C28" s="49"/>
      <c r="D28" s="34">
        <v>6186</v>
      </c>
      <c r="E28" s="50">
        <v>659</v>
      </c>
      <c r="F28" s="50">
        <v>3480</v>
      </c>
      <c r="G28" s="51">
        <v>2047</v>
      </c>
      <c r="H28" s="51">
        <v>1180</v>
      </c>
      <c r="I28" s="37">
        <v>10.65308761720013</v>
      </c>
      <c r="J28" s="37">
        <v>56.2560620756547</v>
      </c>
      <c r="K28" s="37">
        <v>33.09085030714517</v>
      </c>
      <c r="L28" s="37">
        <v>19.075331393469124</v>
      </c>
      <c r="M28" s="19"/>
    </row>
    <row r="29" spans="1:13" s="32" customFormat="1" ht="22.5" customHeight="1">
      <c r="A29" s="19"/>
      <c r="B29" s="49" t="s">
        <v>28</v>
      </c>
      <c r="C29" s="49"/>
      <c r="D29" s="34">
        <v>9590</v>
      </c>
      <c r="E29" s="50">
        <v>1019</v>
      </c>
      <c r="F29" s="50">
        <v>4961</v>
      </c>
      <c r="G29" s="51">
        <v>3610</v>
      </c>
      <c r="H29" s="51">
        <v>2038</v>
      </c>
      <c r="I29" s="37">
        <v>10.625651720542232</v>
      </c>
      <c r="J29" s="37">
        <v>51.73096976016684</v>
      </c>
      <c r="K29" s="37">
        <v>37.64337851929093</v>
      </c>
      <c r="L29" s="37">
        <v>21.251303441084463</v>
      </c>
      <c r="M29" s="19"/>
    </row>
    <row r="30" spans="2:12" ht="12" customHeight="1">
      <c r="B30" s="58"/>
      <c r="C30" s="58"/>
      <c r="D30" s="59"/>
      <c r="E30" s="60"/>
      <c r="F30" s="60"/>
      <c r="G30" s="60"/>
      <c r="H30" s="63"/>
      <c r="I30" s="64"/>
      <c r="J30" s="64"/>
      <c r="K30" s="64"/>
      <c r="L30" s="63"/>
    </row>
    <row r="31" spans="2:12" ht="12.75">
      <c r="B31" s="66" t="s">
        <v>213</v>
      </c>
      <c r="C31" s="66"/>
      <c r="H31" s="68"/>
      <c r="L31" s="68"/>
    </row>
    <row r="32" spans="2:12" ht="12.75">
      <c r="B32" s="66"/>
      <c r="C32" s="203"/>
      <c r="H32" s="55"/>
      <c r="L32" s="55"/>
    </row>
    <row r="33" spans="3:12" ht="12.75">
      <c r="C33" s="66"/>
      <c r="H33" s="55"/>
      <c r="L33" s="55"/>
    </row>
    <row r="34" spans="2:12" ht="12.75">
      <c r="B34" s="9"/>
      <c r="H34" s="55"/>
      <c r="L34" s="55"/>
    </row>
    <row r="35" spans="2:12" ht="12.75">
      <c r="B35" s="9"/>
      <c r="H35" s="55"/>
      <c r="L35" s="55"/>
    </row>
    <row r="36" spans="8:12" ht="12.75">
      <c r="H36" s="55"/>
      <c r="L36" s="55"/>
    </row>
    <row r="37" spans="8:12" ht="12.75">
      <c r="H37" s="55"/>
      <c r="L37" s="55"/>
    </row>
    <row r="38" spans="8:12" ht="12.75">
      <c r="H38" s="55"/>
      <c r="L38" s="55"/>
    </row>
    <row r="39" spans="7:12" ht="12.75">
      <c r="G39" s="10"/>
      <c r="H39" s="55"/>
      <c r="I39" s="69"/>
      <c r="J39" s="69"/>
      <c r="K39" s="69"/>
      <c r="L39" s="55"/>
    </row>
    <row r="40" spans="7:12" ht="12.75">
      <c r="G40" s="10"/>
      <c r="H40" s="55"/>
      <c r="I40" s="69"/>
      <c r="J40" s="69"/>
      <c r="K40" s="69"/>
      <c r="L40" s="55"/>
    </row>
    <row r="41" spans="7:12" ht="12.75">
      <c r="G41" s="10"/>
      <c r="H41" s="55"/>
      <c r="I41" s="69"/>
      <c r="J41" s="69"/>
      <c r="K41" s="69"/>
      <c r="L41" s="55"/>
    </row>
    <row r="42" spans="7:12" ht="12.75">
      <c r="G42" s="10"/>
      <c r="H42" s="55"/>
      <c r="I42" s="69"/>
      <c r="J42" s="69"/>
      <c r="K42" s="69"/>
      <c r="L42" s="55"/>
    </row>
    <row r="43" spans="7:12" ht="12.75">
      <c r="G43" s="10"/>
      <c r="H43" s="55"/>
      <c r="I43" s="69"/>
      <c r="J43" s="69"/>
      <c r="K43" s="69"/>
      <c r="L43" s="55"/>
    </row>
    <row r="44" spans="7:12" ht="12.75">
      <c r="G44" s="10"/>
      <c r="H44" s="71"/>
      <c r="I44" s="69"/>
      <c r="J44" s="69"/>
      <c r="K44" s="69"/>
      <c r="L44" s="71"/>
    </row>
    <row r="45" spans="7:12" ht="12.75">
      <c r="G45" s="10"/>
      <c r="H45" s="10"/>
      <c r="I45" s="69"/>
      <c r="J45" s="69"/>
      <c r="K45" s="69"/>
      <c r="L45" s="10"/>
    </row>
    <row r="46" spans="7:12" ht="12.75">
      <c r="G46" s="10"/>
      <c r="H46" s="10"/>
      <c r="I46" s="69"/>
      <c r="J46" s="69"/>
      <c r="K46" s="69"/>
      <c r="L46" s="10"/>
    </row>
    <row r="47" spans="7:12" ht="12.75">
      <c r="G47" s="10"/>
      <c r="H47" s="10"/>
      <c r="I47" s="69"/>
      <c r="J47" s="69"/>
      <c r="K47" s="69"/>
      <c r="L47" s="10"/>
    </row>
    <row r="48" spans="7:12" ht="12.75">
      <c r="G48" s="10"/>
      <c r="H48" s="10"/>
      <c r="I48" s="69"/>
      <c r="J48" s="69"/>
      <c r="K48" s="69"/>
      <c r="L48" s="10"/>
    </row>
    <row r="49" spans="7:12" ht="12.75">
      <c r="G49" s="10"/>
      <c r="H49" s="10"/>
      <c r="I49" s="69"/>
      <c r="J49" s="69"/>
      <c r="K49" s="69"/>
      <c r="L49" s="10"/>
    </row>
  </sheetData>
  <sheetProtection/>
  <mergeCells count="9">
    <mergeCell ref="E4:E5"/>
    <mergeCell ref="F4:F5"/>
    <mergeCell ref="D3:D5"/>
    <mergeCell ref="E3:H3"/>
    <mergeCell ref="I3:L3"/>
    <mergeCell ref="G4:G5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134" useFirstPageNumber="1" fitToHeight="1" fitToWidth="1" horizontalDpi="600" verticalDpi="600" orientation="portrait" pageOrder="overThenDown" paperSize="9" scale="93" r:id="rId1"/>
  <headerFooter scaleWithDoc="0" alignWithMargins="0">
    <oddFooter>&amp;C&amp;"Century,標準"&amp;10&amp;P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100" zoomScalePageLayoutView="0" workbookViewId="0" topLeftCell="A1">
      <selection activeCell="D4" sqref="D4:E5"/>
    </sheetView>
  </sheetViews>
  <sheetFormatPr defaultColWidth="7.57421875" defaultRowHeight="15"/>
  <cols>
    <col min="1" max="1" width="9.421875" style="8" customWidth="1"/>
    <col min="2" max="3" width="9.421875" style="12" bestFit="1" customWidth="1"/>
    <col min="4" max="4" width="8.7109375" style="12" customWidth="1"/>
    <col min="5" max="5" width="8.7109375" style="8" customWidth="1"/>
    <col min="6" max="8" width="9.421875" style="12" bestFit="1" customWidth="1"/>
    <col min="9" max="9" width="8.7109375" style="8" customWidth="1"/>
    <col min="10" max="10" width="9.421875" style="8" bestFit="1" customWidth="1"/>
    <col min="11" max="11" width="8.7109375" style="8" customWidth="1"/>
    <col min="12" max="16384" width="7.421875" style="8" customWidth="1"/>
  </cols>
  <sheetData>
    <row r="1" spans="1:8" s="1" customFormat="1" ht="15" customHeight="1">
      <c r="A1" s="238" t="s">
        <v>231</v>
      </c>
      <c r="B1" s="2"/>
      <c r="C1" s="2"/>
      <c r="D1" s="2"/>
      <c r="F1" s="2"/>
      <c r="G1" s="2"/>
      <c r="H1" s="2"/>
    </row>
    <row r="2" spans="1:7" ht="9" customHeight="1">
      <c r="A2" s="9"/>
      <c r="B2" s="10"/>
      <c r="C2" s="10"/>
      <c r="D2" s="10"/>
      <c r="E2" s="9"/>
      <c r="F2" s="10"/>
      <c r="G2" s="10"/>
    </row>
    <row r="3" spans="1:11" s="72" customFormat="1" ht="18" customHeight="1">
      <c r="A3" s="16"/>
      <c r="B3" s="283" t="s">
        <v>0</v>
      </c>
      <c r="C3" s="284"/>
      <c r="D3" s="284"/>
      <c r="E3" s="284"/>
      <c r="F3" s="299" t="s">
        <v>225</v>
      </c>
      <c r="G3" s="299"/>
      <c r="H3" s="299"/>
      <c r="I3" s="299"/>
      <c r="J3" s="300" t="s">
        <v>2</v>
      </c>
      <c r="K3" s="296" t="s">
        <v>3</v>
      </c>
    </row>
    <row r="4" spans="1:11" s="32" customFormat="1" ht="18" customHeight="1">
      <c r="A4" s="20" t="s">
        <v>188</v>
      </c>
      <c r="B4" s="286" t="s">
        <v>194</v>
      </c>
      <c r="C4" s="286" t="s">
        <v>29</v>
      </c>
      <c r="D4" s="279" t="s">
        <v>244</v>
      </c>
      <c r="E4" s="281" t="s">
        <v>243</v>
      </c>
      <c r="F4" s="286" t="s">
        <v>194</v>
      </c>
      <c r="G4" s="286" t="s">
        <v>29</v>
      </c>
      <c r="H4" s="279" t="s">
        <v>244</v>
      </c>
      <c r="I4" s="281" t="s">
        <v>243</v>
      </c>
      <c r="J4" s="301"/>
      <c r="K4" s="297"/>
    </row>
    <row r="5" spans="1:11" s="32" customFormat="1" ht="18" customHeight="1">
      <c r="A5" s="23"/>
      <c r="B5" s="291"/>
      <c r="C5" s="291"/>
      <c r="D5" s="280"/>
      <c r="E5" s="282"/>
      <c r="F5" s="291"/>
      <c r="G5" s="291"/>
      <c r="H5" s="280"/>
      <c r="I5" s="282"/>
      <c r="J5" s="302"/>
      <c r="K5" s="298"/>
    </row>
    <row r="6" spans="1:11" s="32" customFormat="1" ht="15" customHeight="1">
      <c r="A6" s="73"/>
      <c r="B6" s="74"/>
      <c r="C6" s="74"/>
      <c r="D6" s="74"/>
      <c r="E6" s="75"/>
      <c r="F6" s="76"/>
      <c r="G6" s="76"/>
      <c r="H6" s="74"/>
      <c r="I6" s="77"/>
      <c r="J6" s="79"/>
      <c r="K6" s="80"/>
    </row>
    <row r="7" spans="1:11" s="40" customFormat="1" ht="22.5" customHeight="1">
      <c r="A7" s="81" t="s">
        <v>30</v>
      </c>
      <c r="B7" s="74">
        <v>2424317</v>
      </c>
      <c r="C7" s="74">
        <v>2380251</v>
      </c>
      <c r="D7" s="82">
        <v>44066</v>
      </c>
      <c r="E7" s="83">
        <v>1.8513173610682234</v>
      </c>
      <c r="F7" s="82">
        <v>5506419</v>
      </c>
      <c r="G7" s="76">
        <v>5627737</v>
      </c>
      <c r="H7" s="82">
        <v>-121318</v>
      </c>
      <c r="I7" s="83">
        <v>-2.1557155212</v>
      </c>
      <c r="J7" s="85">
        <v>83456.87</v>
      </c>
      <c r="K7" s="86">
        <v>70.2</v>
      </c>
    </row>
    <row r="8" spans="1:11" s="40" customFormat="1" ht="18" customHeight="1">
      <c r="A8" s="81"/>
      <c r="B8" s="74"/>
      <c r="C8" s="74"/>
      <c r="D8" s="82"/>
      <c r="E8" s="83"/>
      <c r="F8" s="82"/>
      <c r="G8" s="76"/>
      <c r="H8" s="82"/>
      <c r="I8" s="83"/>
      <c r="J8" s="85"/>
      <c r="K8" s="86"/>
    </row>
    <row r="9" spans="1:11" s="40" customFormat="1" ht="22.5" customHeight="1">
      <c r="A9" s="81" t="s">
        <v>31</v>
      </c>
      <c r="B9" s="55">
        <v>885848</v>
      </c>
      <c r="C9" s="55">
        <v>837367</v>
      </c>
      <c r="D9" s="82">
        <v>48481</v>
      </c>
      <c r="E9" s="83">
        <v>5.789695557622882</v>
      </c>
      <c r="F9" s="82">
        <v>1913545</v>
      </c>
      <c r="G9" s="55">
        <v>1880863</v>
      </c>
      <c r="H9" s="82">
        <v>32682</v>
      </c>
      <c r="I9" s="37">
        <v>1.7376066199</v>
      </c>
      <c r="J9" s="85">
        <v>1121.12</v>
      </c>
      <c r="K9" s="86">
        <v>1706.8</v>
      </c>
    </row>
    <row r="10" spans="1:11" s="40" customFormat="1" ht="22.5" customHeight="1">
      <c r="A10" s="81" t="s">
        <v>32</v>
      </c>
      <c r="B10" s="55">
        <v>154393</v>
      </c>
      <c r="C10" s="55">
        <v>150384</v>
      </c>
      <c r="D10" s="82">
        <v>4009</v>
      </c>
      <c r="E10" s="83">
        <v>2.6658421108628576</v>
      </c>
      <c r="F10" s="82">
        <v>347095</v>
      </c>
      <c r="G10" s="55">
        <v>355004</v>
      </c>
      <c r="H10" s="82">
        <v>-7909</v>
      </c>
      <c r="I10" s="37">
        <v>-2.2278622213</v>
      </c>
      <c r="J10" s="85">
        <v>747.6</v>
      </c>
      <c r="K10" s="86">
        <v>464.3</v>
      </c>
    </row>
    <row r="11" spans="1:11" s="40" customFormat="1" ht="22.5" customHeight="1">
      <c r="A11" s="81" t="s">
        <v>10</v>
      </c>
      <c r="B11" s="55">
        <v>126180</v>
      </c>
      <c r="C11" s="55">
        <v>128411</v>
      </c>
      <c r="D11" s="82">
        <v>-2231</v>
      </c>
      <c r="E11" s="83">
        <v>-1.7373900989790594</v>
      </c>
      <c r="F11" s="82">
        <v>279127</v>
      </c>
      <c r="G11" s="55">
        <v>294264</v>
      </c>
      <c r="H11" s="82">
        <v>-15137</v>
      </c>
      <c r="I11" s="37">
        <v>-5.1440203355</v>
      </c>
      <c r="J11" s="85">
        <v>677.93</v>
      </c>
      <c r="K11" s="86">
        <v>411.7</v>
      </c>
    </row>
    <row r="12" spans="1:11" s="40" customFormat="1" ht="22.5" customHeight="1">
      <c r="A12" s="81" t="s">
        <v>33</v>
      </c>
      <c r="B12" s="55">
        <v>81015</v>
      </c>
      <c r="C12" s="55">
        <v>78230</v>
      </c>
      <c r="D12" s="82">
        <v>2785</v>
      </c>
      <c r="E12" s="83">
        <v>3.560015339383868</v>
      </c>
      <c r="F12" s="82">
        <v>181169</v>
      </c>
      <c r="G12" s="55">
        <v>190478</v>
      </c>
      <c r="H12" s="82">
        <v>-9309</v>
      </c>
      <c r="I12" s="37">
        <v>-4.8871785718</v>
      </c>
      <c r="J12" s="85">
        <v>1362.75</v>
      </c>
      <c r="K12" s="86">
        <v>132.9</v>
      </c>
    </row>
    <row r="13" spans="1:11" s="40" customFormat="1" ht="22.5" customHeight="1">
      <c r="A13" s="81" t="s">
        <v>34</v>
      </c>
      <c r="B13" s="55">
        <v>76289</v>
      </c>
      <c r="C13" s="55">
        <v>72845</v>
      </c>
      <c r="D13" s="82">
        <v>3444</v>
      </c>
      <c r="E13" s="83">
        <v>4.727846797995745</v>
      </c>
      <c r="F13" s="82">
        <v>173320</v>
      </c>
      <c r="G13" s="55">
        <v>172758</v>
      </c>
      <c r="H13" s="82">
        <v>562</v>
      </c>
      <c r="I13" s="37">
        <v>0.32531055</v>
      </c>
      <c r="J13" s="85">
        <v>561.48</v>
      </c>
      <c r="K13" s="86">
        <v>308.7</v>
      </c>
    </row>
    <row r="14" spans="1:11" s="40" customFormat="1" ht="22.5" customHeight="1">
      <c r="A14" s="81" t="s">
        <v>35</v>
      </c>
      <c r="B14" s="55">
        <v>75474</v>
      </c>
      <c r="C14" s="55">
        <v>73629</v>
      </c>
      <c r="D14" s="82">
        <v>1845</v>
      </c>
      <c r="E14" s="83">
        <v>2.5058061361691726</v>
      </c>
      <c r="F14" s="82">
        <v>168057</v>
      </c>
      <c r="G14" s="55">
        <v>170580</v>
      </c>
      <c r="H14" s="82">
        <v>-2523</v>
      </c>
      <c r="I14" s="37">
        <v>-1.4790714034</v>
      </c>
      <c r="J14" s="85">
        <v>618.94</v>
      </c>
      <c r="K14" s="86">
        <v>271.5</v>
      </c>
    </row>
    <row r="15" spans="1:11" s="40" customFormat="1" ht="22.5" customHeight="1">
      <c r="A15" s="81" t="s">
        <v>36</v>
      </c>
      <c r="B15" s="55">
        <v>57711</v>
      </c>
      <c r="C15" s="55">
        <v>60400</v>
      </c>
      <c r="D15" s="82">
        <v>-2689</v>
      </c>
      <c r="E15" s="83">
        <v>-4.451986754966888</v>
      </c>
      <c r="F15" s="82">
        <v>131928</v>
      </c>
      <c r="G15" s="55">
        <v>142161</v>
      </c>
      <c r="H15" s="82">
        <v>-10233</v>
      </c>
      <c r="I15" s="37">
        <v>-7.1981767151</v>
      </c>
      <c r="J15" s="85">
        <v>243.3</v>
      </c>
      <c r="K15" s="86">
        <v>542.2</v>
      </c>
    </row>
    <row r="16" spans="1:11" s="40" customFormat="1" ht="22.5" customHeight="1">
      <c r="A16" s="81" t="s">
        <v>37</v>
      </c>
      <c r="B16" s="55">
        <v>56012</v>
      </c>
      <c r="C16" s="55">
        <v>48358</v>
      </c>
      <c r="D16" s="82">
        <v>7654</v>
      </c>
      <c r="E16" s="83">
        <v>15.827784441043882</v>
      </c>
      <c r="F16" s="82">
        <v>125689</v>
      </c>
      <c r="G16" s="55">
        <v>129365</v>
      </c>
      <c r="H16" s="82">
        <v>-3676</v>
      </c>
      <c r="I16" s="37">
        <v>-2.8415722954</v>
      </c>
      <c r="J16" s="85">
        <v>1427.56</v>
      </c>
      <c r="K16" s="86">
        <v>88</v>
      </c>
    </row>
    <row r="17" spans="1:11" s="40" customFormat="1" ht="22.5" customHeight="1">
      <c r="A17" s="81" t="s">
        <v>38</v>
      </c>
      <c r="B17" s="55">
        <v>51170</v>
      </c>
      <c r="C17" s="55">
        <v>50425</v>
      </c>
      <c r="D17" s="82">
        <v>745</v>
      </c>
      <c r="E17" s="83">
        <v>1.4774417451660882</v>
      </c>
      <c r="F17" s="82">
        <v>123722</v>
      </c>
      <c r="G17" s="55">
        <v>125601</v>
      </c>
      <c r="H17" s="82">
        <v>-1879</v>
      </c>
      <c r="I17" s="37">
        <v>-1.4960071974</v>
      </c>
      <c r="J17" s="85">
        <v>187.57</v>
      </c>
      <c r="K17" s="86">
        <v>659.6</v>
      </c>
    </row>
    <row r="18" spans="1:11" s="40" customFormat="1" ht="22.5" customHeight="1">
      <c r="A18" s="81" t="s">
        <v>39</v>
      </c>
      <c r="B18" s="55">
        <v>45029</v>
      </c>
      <c r="C18" s="55">
        <v>45266</v>
      </c>
      <c r="D18" s="82">
        <v>-237</v>
      </c>
      <c r="E18" s="83">
        <v>-0.5235717757257102</v>
      </c>
      <c r="F18" s="82">
        <v>94535</v>
      </c>
      <c r="G18" s="55">
        <v>98372</v>
      </c>
      <c r="H18" s="82">
        <v>-3837</v>
      </c>
      <c r="I18" s="37">
        <v>-3.9005001423</v>
      </c>
      <c r="J18" s="85">
        <v>80.65</v>
      </c>
      <c r="K18" s="86">
        <v>1172.2</v>
      </c>
    </row>
    <row r="19" spans="1:11" s="40" customFormat="1" ht="22.5" customHeight="1">
      <c r="A19" s="81" t="s">
        <v>40</v>
      </c>
      <c r="B19" s="55">
        <v>38541</v>
      </c>
      <c r="C19" s="55">
        <v>35983</v>
      </c>
      <c r="D19" s="82">
        <v>2558</v>
      </c>
      <c r="E19" s="83">
        <v>7.108912542033738</v>
      </c>
      <c r="F19" s="82">
        <v>93604</v>
      </c>
      <c r="G19" s="55">
        <v>91437</v>
      </c>
      <c r="H19" s="82">
        <v>2167</v>
      </c>
      <c r="I19" s="37">
        <v>2.3699377714</v>
      </c>
      <c r="J19" s="85">
        <v>594.95</v>
      </c>
      <c r="K19" s="86">
        <v>157.3</v>
      </c>
    </row>
    <row r="20" spans="1:11" s="40" customFormat="1" ht="22.5" customHeight="1">
      <c r="A20" s="81" t="s">
        <v>41</v>
      </c>
      <c r="B20" s="55">
        <v>36723</v>
      </c>
      <c r="C20" s="55">
        <v>33671</v>
      </c>
      <c r="D20" s="82">
        <v>3052</v>
      </c>
      <c r="E20" s="83">
        <v>9.064179858038074</v>
      </c>
      <c r="F20" s="82">
        <v>90145</v>
      </c>
      <c r="G20" s="55">
        <v>93677</v>
      </c>
      <c r="H20" s="82">
        <v>-3532</v>
      </c>
      <c r="I20" s="37">
        <v>-3.7704025535</v>
      </c>
      <c r="J20" s="85">
        <v>481.1</v>
      </c>
      <c r="K20" s="86">
        <v>187.4</v>
      </c>
    </row>
    <row r="21" spans="1:11" s="40" customFormat="1" ht="22.5" customHeight="1">
      <c r="A21" s="81" t="s">
        <v>42</v>
      </c>
      <c r="B21" s="55">
        <v>27634</v>
      </c>
      <c r="C21" s="55">
        <v>25662</v>
      </c>
      <c r="D21" s="82">
        <v>1972</v>
      </c>
      <c r="E21" s="83">
        <v>7.684514067492791</v>
      </c>
      <c r="F21" s="82">
        <v>69384</v>
      </c>
      <c r="G21" s="55">
        <v>67614</v>
      </c>
      <c r="H21" s="82">
        <v>1770</v>
      </c>
      <c r="I21" s="37">
        <v>2.6178010471</v>
      </c>
      <c r="J21" s="85">
        <v>294.87</v>
      </c>
      <c r="K21" s="86">
        <v>235.3</v>
      </c>
    </row>
    <row r="22" spans="1:11" s="40" customFormat="1" ht="22.5" customHeight="1">
      <c r="A22" s="81" t="s">
        <v>43</v>
      </c>
      <c r="B22" s="55">
        <v>22991</v>
      </c>
      <c r="C22" s="55">
        <v>22362</v>
      </c>
      <c r="D22" s="82">
        <v>629</v>
      </c>
      <c r="E22" s="83">
        <v>2.8128074411948845</v>
      </c>
      <c r="F22" s="82">
        <v>60353</v>
      </c>
      <c r="G22" s="55">
        <v>60677</v>
      </c>
      <c r="H22" s="82">
        <v>-324</v>
      </c>
      <c r="I22" s="37">
        <v>-0.5339749823</v>
      </c>
      <c r="J22" s="85">
        <v>118.54</v>
      </c>
      <c r="K22" s="86">
        <v>509.1</v>
      </c>
    </row>
    <row r="23" spans="1:11" s="40" customFormat="1" ht="22.5" customHeight="1">
      <c r="A23" s="81" t="s">
        <v>44</v>
      </c>
      <c r="B23" s="55">
        <v>22603</v>
      </c>
      <c r="C23" s="55">
        <v>21925</v>
      </c>
      <c r="D23" s="82">
        <v>678</v>
      </c>
      <c r="E23" s="83">
        <v>3.0923603192702394</v>
      </c>
      <c r="F23" s="82">
        <v>59449</v>
      </c>
      <c r="G23" s="55">
        <v>60104</v>
      </c>
      <c r="H23" s="82">
        <v>-655</v>
      </c>
      <c r="I23" s="37">
        <v>-1.0897777186</v>
      </c>
      <c r="J23" s="85">
        <v>721.86</v>
      </c>
      <c r="K23" s="86">
        <v>82.4</v>
      </c>
    </row>
    <row r="24" spans="1:11" s="40" customFormat="1" ht="22.5" customHeight="1">
      <c r="A24" s="81" t="s">
        <v>45</v>
      </c>
      <c r="B24" s="55">
        <v>21717</v>
      </c>
      <c r="C24" s="55">
        <v>21511</v>
      </c>
      <c r="D24" s="82">
        <v>206</v>
      </c>
      <c r="E24" s="83">
        <v>0.9576495746362327</v>
      </c>
      <c r="F24" s="82">
        <v>51526</v>
      </c>
      <c r="G24" s="55">
        <v>53135</v>
      </c>
      <c r="H24" s="82">
        <v>-1609</v>
      </c>
      <c r="I24" s="37">
        <v>-3.0281358803</v>
      </c>
      <c r="J24" s="85">
        <v>212.11</v>
      </c>
      <c r="K24" s="86">
        <v>242.9</v>
      </c>
    </row>
    <row r="25" spans="1:11" s="40" customFormat="1" ht="22.5" customHeight="1">
      <c r="A25" s="81" t="s">
        <v>46</v>
      </c>
      <c r="B25" s="55">
        <v>18412</v>
      </c>
      <c r="C25" s="35">
        <v>17779</v>
      </c>
      <c r="D25" s="82">
        <v>633</v>
      </c>
      <c r="E25" s="83">
        <v>3.56038022385961</v>
      </c>
      <c r="F25" s="82">
        <v>48032</v>
      </c>
      <c r="G25" s="55">
        <v>48056</v>
      </c>
      <c r="H25" s="82">
        <v>-24</v>
      </c>
      <c r="I25" s="37">
        <v>-0.0499417346</v>
      </c>
      <c r="J25" s="85">
        <v>397.3</v>
      </c>
      <c r="K25" s="86">
        <v>120.9</v>
      </c>
    </row>
    <row r="26" spans="1:11" s="40" customFormat="1" ht="22.5" customHeight="1">
      <c r="A26" s="81" t="s">
        <v>47</v>
      </c>
      <c r="B26" s="55">
        <v>18947</v>
      </c>
      <c r="C26" s="55">
        <v>19314</v>
      </c>
      <c r="D26" s="82">
        <v>-367</v>
      </c>
      <c r="E26" s="83">
        <v>-1.9001760381070727</v>
      </c>
      <c r="F26" s="82">
        <v>43170</v>
      </c>
      <c r="G26" s="55">
        <v>45562</v>
      </c>
      <c r="H26" s="82">
        <v>-2392</v>
      </c>
      <c r="I26" s="37">
        <v>-5.2499890259</v>
      </c>
      <c r="J26" s="85">
        <v>115.82</v>
      </c>
      <c r="K26" s="86">
        <v>372.7</v>
      </c>
    </row>
    <row r="27" spans="1:11" s="40" customFormat="1" ht="22.5" customHeight="1">
      <c r="A27" s="81" t="s">
        <v>48</v>
      </c>
      <c r="B27" s="55">
        <v>18112</v>
      </c>
      <c r="C27" s="55">
        <v>17982</v>
      </c>
      <c r="D27" s="82">
        <v>130</v>
      </c>
      <c r="E27" s="83">
        <v>0.7229451673896118</v>
      </c>
      <c r="F27" s="82">
        <v>40998</v>
      </c>
      <c r="G27" s="55">
        <v>42045</v>
      </c>
      <c r="H27" s="82">
        <v>-1047</v>
      </c>
      <c r="I27" s="37">
        <v>-2.4901890831</v>
      </c>
      <c r="J27" s="85">
        <v>471</v>
      </c>
      <c r="K27" s="86">
        <v>87</v>
      </c>
    </row>
    <row r="28" spans="1:11" s="40" customFormat="1" ht="22.5" customHeight="1">
      <c r="A28" s="81" t="s">
        <v>49</v>
      </c>
      <c r="B28" s="55">
        <v>17343</v>
      </c>
      <c r="C28" s="55">
        <v>17820</v>
      </c>
      <c r="D28" s="82">
        <v>-477</v>
      </c>
      <c r="E28" s="83">
        <v>-2.6767676767676765</v>
      </c>
      <c r="F28" s="82">
        <v>39595</v>
      </c>
      <c r="G28" s="55">
        <v>41592</v>
      </c>
      <c r="H28" s="82">
        <v>-1997</v>
      </c>
      <c r="I28" s="37">
        <v>-4.8014041162</v>
      </c>
      <c r="J28" s="85">
        <v>760.89</v>
      </c>
      <c r="K28" s="86">
        <v>52</v>
      </c>
    </row>
    <row r="29" spans="1:11" s="40" customFormat="1" ht="22.5" customHeight="1">
      <c r="A29" s="81" t="s">
        <v>50</v>
      </c>
      <c r="B29" s="55">
        <v>15287</v>
      </c>
      <c r="C29" s="55">
        <v>14354</v>
      </c>
      <c r="D29" s="82">
        <v>933</v>
      </c>
      <c r="E29" s="83">
        <v>6.499930333008221</v>
      </c>
      <c r="F29" s="82">
        <v>36278</v>
      </c>
      <c r="G29" s="55">
        <v>37066</v>
      </c>
      <c r="H29" s="82">
        <v>-788</v>
      </c>
      <c r="I29" s="37">
        <v>-2.1259375169</v>
      </c>
      <c r="J29" s="85">
        <v>444.28</v>
      </c>
      <c r="K29" s="86">
        <v>81.7</v>
      </c>
    </row>
    <row r="30" spans="1:11" s="40" customFormat="1" ht="22.5" customHeight="1">
      <c r="A30" s="81" t="s">
        <v>51</v>
      </c>
      <c r="B30" s="55">
        <v>13348</v>
      </c>
      <c r="C30" s="55">
        <v>11241</v>
      </c>
      <c r="D30" s="82">
        <v>2107</v>
      </c>
      <c r="E30" s="83">
        <v>18.74388399608576</v>
      </c>
      <c r="F30" s="82">
        <v>30591</v>
      </c>
      <c r="G30" s="55">
        <v>31628</v>
      </c>
      <c r="H30" s="82">
        <v>-1037</v>
      </c>
      <c r="I30" s="37">
        <v>-3.2787403566</v>
      </c>
      <c r="J30" s="85">
        <v>535.23</v>
      </c>
      <c r="K30" s="86">
        <v>57.2</v>
      </c>
    </row>
    <row r="31" spans="1:11" s="40" customFormat="1" ht="22.5" customHeight="1">
      <c r="A31" s="81" t="s">
        <v>52</v>
      </c>
      <c r="B31" s="55">
        <v>11897</v>
      </c>
      <c r="C31" s="55">
        <v>12173</v>
      </c>
      <c r="D31" s="82">
        <v>-276</v>
      </c>
      <c r="E31" s="83">
        <v>-2.267312905610778</v>
      </c>
      <c r="F31" s="82">
        <v>29201</v>
      </c>
      <c r="G31" s="55">
        <v>31202</v>
      </c>
      <c r="H31" s="82">
        <v>-2001</v>
      </c>
      <c r="I31" s="37">
        <v>-6.4130504455</v>
      </c>
      <c r="J31" s="85">
        <v>512.72</v>
      </c>
      <c r="K31" s="86">
        <v>70.7</v>
      </c>
    </row>
    <row r="32" spans="1:11" s="40" customFormat="1" ht="22.5" customHeight="1">
      <c r="A32" s="81" t="s">
        <v>53</v>
      </c>
      <c r="B32" s="55">
        <v>10992</v>
      </c>
      <c r="C32" s="55">
        <v>11894</v>
      </c>
      <c r="D32" s="82">
        <v>-902</v>
      </c>
      <c r="E32" s="83">
        <v>-7.583655624684715</v>
      </c>
      <c r="F32" s="82">
        <v>26034</v>
      </c>
      <c r="G32" s="55">
        <v>29083</v>
      </c>
      <c r="H32" s="82">
        <v>-3049</v>
      </c>
      <c r="I32" s="37">
        <v>-10.4837877798</v>
      </c>
      <c r="J32" s="85">
        <v>277.61</v>
      </c>
      <c r="K32" s="86">
        <v>93.8</v>
      </c>
    </row>
    <row r="33" spans="1:11" s="40" customFormat="1" ht="22.5" customHeight="1">
      <c r="A33" s="81" t="s">
        <v>54</v>
      </c>
      <c r="B33" s="55">
        <v>11390</v>
      </c>
      <c r="C33" s="55">
        <v>11670</v>
      </c>
      <c r="D33" s="82">
        <v>-280</v>
      </c>
      <c r="E33" s="83">
        <v>-2.3993144815766922</v>
      </c>
      <c r="F33" s="82">
        <v>24750</v>
      </c>
      <c r="G33" s="55">
        <v>26632</v>
      </c>
      <c r="H33" s="82">
        <v>-1882</v>
      </c>
      <c r="I33" s="37">
        <v>-7.0666866927</v>
      </c>
      <c r="J33" s="85">
        <v>830.7</v>
      </c>
      <c r="K33" s="86">
        <v>29.8</v>
      </c>
    </row>
    <row r="34" spans="1:11" s="40" customFormat="1" ht="22.5" customHeight="1">
      <c r="A34" s="81" t="s">
        <v>55</v>
      </c>
      <c r="B34" s="55">
        <v>11044</v>
      </c>
      <c r="C34" s="55">
        <v>11666</v>
      </c>
      <c r="D34" s="82">
        <v>-622</v>
      </c>
      <c r="E34" s="83">
        <v>-5.331733241899537</v>
      </c>
      <c r="F34" s="82">
        <v>24457</v>
      </c>
      <c r="G34" s="55">
        <v>26826</v>
      </c>
      <c r="H34" s="82">
        <v>-2369</v>
      </c>
      <c r="I34" s="37">
        <v>-8.8309848654</v>
      </c>
      <c r="J34" s="85">
        <v>297.51</v>
      </c>
      <c r="K34" s="86">
        <v>82.2</v>
      </c>
    </row>
    <row r="35" spans="1:11" s="40" customFormat="1" ht="22.5" customHeight="1">
      <c r="A35" s="81" t="s">
        <v>56</v>
      </c>
      <c r="B35" s="55">
        <v>10074</v>
      </c>
      <c r="C35" s="55">
        <v>9989</v>
      </c>
      <c r="D35" s="82">
        <v>85</v>
      </c>
      <c r="E35" s="83">
        <v>0.850936029632596</v>
      </c>
      <c r="F35" s="82">
        <v>24259</v>
      </c>
      <c r="G35" s="55">
        <v>25076</v>
      </c>
      <c r="H35" s="82">
        <v>-817</v>
      </c>
      <c r="I35" s="37">
        <v>-3.25809539</v>
      </c>
      <c r="J35" s="85">
        <v>600.97</v>
      </c>
      <c r="K35" s="86">
        <v>40.4</v>
      </c>
    </row>
    <row r="36" spans="1:11" s="40" customFormat="1" ht="22.5" customHeight="1">
      <c r="A36" s="81" t="s">
        <v>57</v>
      </c>
      <c r="B36" s="55">
        <v>10100</v>
      </c>
      <c r="C36" s="55">
        <v>10554</v>
      </c>
      <c r="D36" s="82">
        <v>-454</v>
      </c>
      <c r="E36" s="83">
        <v>-4.301686564335797</v>
      </c>
      <c r="F36" s="82">
        <v>23709</v>
      </c>
      <c r="G36" s="55">
        <v>25838</v>
      </c>
      <c r="H36" s="82">
        <v>-2129</v>
      </c>
      <c r="I36" s="37">
        <v>-8.2398018422</v>
      </c>
      <c r="J36" s="85">
        <v>529.23</v>
      </c>
      <c r="K36" s="86">
        <v>44.8</v>
      </c>
    </row>
    <row r="37" spans="1:11" s="40" customFormat="1" ht="22.5" customHeight="1">
      <c r="A37" s="81" t="s">
        <v>58</v>
      </c>
      <c r="B37" s="55">
        <v>9100</v>
      </c>
      <c r="C37" s="55">
        <v>9398</v>
      </c>
      <c r="D37" s="82">
        <v>-298</v>
      </c>
      <c r="E37" s="83">
        <v>-3.1708874228559267</v>
      </c>
      <c r="F37" s="82">
        <v>21787</v>
      </c>
      <c r="G37" s="55">
        <v>23411</v>
      </c>
      <c r="H37" s="82">
        <v>-1624</v>
      </c>
      <c r="I37" s="37">
        <v>-6.9369099996</v>
      </c>
      <c r="J37" s="85">
        <v>1119.29</v>
      </c>
      <c r="K37" s="86">
        <v>19.5</v>
      </c>
    </row>
    <row r="38" spans="1:11" s="40" customFormat="1" ht="22.5" customHeight="1">
      <c r="A38" s="81" t="s">
        <v>59</v>
      </c>
      <c r="B38" s="55">
        <v>8415</v>
      </c>
      <c r="C38" s="55">
        <v>8348</v>
      </c>
      <c r="D38" s="82">
        <v>67</v>
      </c>
      <c r="E38" s="83">
        <v>0.802587446094873</v>
      </c>
      <c r="F38" s="82">
        <v>19056</v>
      </c>
      <c r="G38" s="55">
        <v>20068</v>
      </c>
      <c r="H38" s="82">
        <v>-1012</v>
      </c>
      <c r="I38" s="37">
        <v>-5.0428542954</v>
      </c>
      <c r="J38" s="85">
        <v>78.69</v>
      </c>
      <c r="K38" s="86">
        <v>242.2</v>
      </c>
    </row>
    <row r="39" spans="1:11" s="40" customFormat="1" ht="22.5" customHeight="1">
      <c r="A39" s="81" t="s">
        <v>60</v>
      </c>
      <c r="B39" s="55">
        <v>7526</v>
      </c>
      <c r="C39" s="55">
        <v>8222</v>
      </c>
      <c r="D39" s="82">
        <v>-696</v>
      </c>
      <c r="E39" s="83">
        <v>-8.465093651179762</v>
      </c>
      <c r="F39" s="82">
        <v>16628</v>
      </c>
      <c r="G39" s="55">
        <v>18899</v>
      </c>
      <c r="H39" s="82">
        <v>-2271</v>
      </c>
      <c r="I39" s="37">
        <v>-12.01650881</v>
      </c>
      <c r="J39" s="85">
        <v>865.02</v>
      </c>
      <c r="K39" s="86">
        <v>19.2</v>
      </c>
    </row>
    <row r="40" spans="1:11" s="40" customFormat="1" ht="22.5" customHeight="1">
      <c r="A40" s="81" t="s">
        <v>61</v>
      </c>
      <c r="B40" s="55">
        <v>5585</v>
      </c>
      <c r="C40" s="55">
        <v>6202</v>
      </c>
      <c r="D40" s="82">
        <v>-617</v>
      </c>
      <c r="E40" s="83">
        <v>-9.948403740728798</v>
      </c>
      <c r="F40" s="82">
        <v>12637</v>
      </c>
      <c r="G40" s="55">
        <v>14401</v>
      </c>
      <c r="H40" s="82">
        <v>-1764</v>
      </c>
      <c r="I40" s="37">
        <v>-12.2491493646</v>
      </c>
      <c r="J40" s="85">
        <v>129.88</v>
      </c>
      <c r="K40" s="86">
        <v>97.3</v>
      </c>
    </row>
    <row r="41" spans="1:11" s="40" customFormat="1" ht="22.5" customHeight="1">
      <c r="A41" s="81" t="s">
        <v>62</v>
      </c>
      <c r="B41" s="55">
        <v>5558</v>
      </c>
      <c r="C41" s="55">
        <v>6275</v>
      </c>
      <c r="D41" s="82">
        <v>-717</v>
      </c>
      <c r="E41" s="83">
        <v>-11.426294820717132</v>
      </c>
      <c r="F41" s="82">
        <v>10922</v>
      </c>
      <c r="G41" s="55">
        <v>13001</v>
      </c>
      <c r="H41" s="82">
        <v>-2079</v>
      </c>
      <c r="I41" s="37">
        <v>-15.9910776094</v>
      </c>
      <c r="J41" s="85">
        <v>763.2</v>
      </c>
      <c r="K41" s="86">
        <v>14.3</v>
      </c>
    </row>
    <row r="42" spans="1:11" s="40" customFormat="1" ht="22.5" customHeight="1">
      <c r="A42" s="81" t="s">
        <v>63</v>
      </c>
      <c r="B42" s="55">
        <v>4776</v>
      </c>
      <c r="C42" s="55">
        <v>5422</v>
      </c>
      <c r="D42" s="82">
        <v>-646</v>
      </c>
      <c r="E42" s="83">
        <v>-11.914422722242715</v>
      </c>
      <c r="F42" s="82">
        <v>10221</v>
      </c>
      <c r="G42" s="55">
        <v>11927</v>
      </c>
      <c r="H42" s="82">
        <v>-1706</v>
      </c>
      <c r="I42" s="37">
        <v>-14.3036807244</v>
      </c>
      <c r="J42" s="90">
        <v>302.64</v>
      </c>
      <c r="K42" s="91">
        <v>33.8</v>
      </c>
    </row>
    <row r="43" spans="1:11" s="40" customFormat="1" ht="22.5" customHeight="1">
      <c r="A43" s="81" t="s">
        <v>64</v>
      </c>
      <c r="B43" s="55">
        <v>2000</v>
      </c>
      <c r="C43" s="55">
        <v>2335</v>
      </c>
      <c r="D43" s="82">
        <v>-335</v>
      </c>
      <c r="E43" s="83">
        <v>-14.346895074946467</v>
      </c>
      <c r="F43" s="82">
        <v>4387</v>
      </c>
      <c r="G43" s="55">
        <v>5221</v>
      </c>
      <c r="H43" s="82">
        <v>-834</v>
      </c>
      <c r="I43" s="37">
        <v>-15.9739513503</v>
      </c>
      <c r="J43" s="90">
        <v>55.99</v>
      </c>
      <c r="K43" s="91">
        <v>78.4</v>
      </c>
    </row>
    <row r="44" spans="1:11" s="40" customFormat="1" ht="18" customHeight="1">
      <c r="A44" s="92"/>
      <c r="B44" s="93"/>
      <c r="C44" s="93"/>
      <c r="D44" s="93"/>
      <c r="E44" s="94"/>
      <c r="F44" s="93"/>
      <c r="G44" s="93"/>
      <c r="H44" s="93"/>
      <c r="I44" s="95"/>
      <c r="J44" s="23"/>
      <c r="K44" s="23"/>
    </row>
    <row r="45" spans="1:11" s="32" customFormat="1" ht="13.5" customHeight="1">
      <c r="A45" s="66"/>
      <c r="B45" s="10"/>
      <c r="C45" s="10"/>
      <c r="D45" s="10"/>
      <c r="E45" s="97"/>
      <c r="F45" s="10"/>
      <c r="G45" s="10"/>
      <c r="H45" s="10"/>
      <c r="I45" s="9"/>
      <c r="J45" s="9"/>
      <c r="K45" s="9"/>
    </row>
    <row r="46" spans="1:11" s="9" customFormat="1" ht="13.5" customHeight="1">
      <c r="A46" s="66"/>
      <c r="B46" s="12"/>
      <c r="C46" s="12"/>
      <c r="D46" s="12"/>
      <c r="E46" s="8"/>
      <c r="F46" s="10"/>
      <c r="G46" s="10"/>
      <c r="H46" s="10"/>
      <c r="J46" s="8"/>
      <c r="K46" s="8"/>
    </row>
    <row r="47" spans="1:9" ht="12.75">
      <c r="A47" s="203"/>
      <c r="F47" s="10"/>
      <c r="G47" s="10"/>
      <c r="H47" s="10"/>
      <c r="I47" s="9"/>
    </row>
  </sheetData>
  <sheetProtection/>
  <mergeCells count="12">
    <mergeCell ref="K3:K5"/>
    <mergeCell ref="B4:B5"/>
    <mergeCell ref="C4:C5"/>
    <mergeCell ref="D4:D5"/>
    <mergeCell ref="E4:E5"/>
    <mergeCell ref="B3:E3"/>
    <mergeCell ref="F3:I3"/>
    <mergeCell ref="J3:J5"/>
    <mergeCell ref="G4:G5"/>
    <mergeCell ref="H4:H5"/>
    <mergeCell ref="I4:I5"/>
    <mergeCell ref="F4:F5"/>
  </mergeCells>
  <printOptions/>
  <pageMargins left="0.7086614173228347" right="0.7086614173228347" top="0.7480314960629921" bottom="0.7480314960629921" header="0.31496062992125984" footer="0.31496062992125984"/>
  <pageSetup firstPageNumber="135" useFirstPageNumber="1" fitToHeight="1" fitToWidth="1" horizontalDpi="600" verticalDpi="600" orientation="portrait" pageOrder="overThenDown" paperSize="9" scale="86" r:id="rId1"/>
  <headerFooter scaleWithDoc="0" alignWithMargins="0">
    <oddFooter>&amp;C&amp;"Century,標準"&amp;10&amp;P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SheetLayoutView="100" zoomScalePageLayoutView="0" workbookViewId="0" topLeftCell="A1">
      <selection activeCell="A1" sqref="A1"/>
    </sheetView>
  </sheetViews>
  <sheetFormatPr defaultColWidth="7.57421875" defaultRowHeight="15"/>
  <cols>
    <col min="1" max="1" width="9.421875" style="8" customWidth="1"/>
    <col min="2" max="2" width="9.421875" style="12" bestFit="1" customWidth="1"/>
    <col min="3" max="6" width="9.421875" style="12" customWidth="1"/>
    <col min="7" max="8" width="9.421875" style="14" customWidth="1"/>
    <col min="9" max="9" width="9.421875" style="8" customWidth="1"/>
    <col min="10" max="10" width="9.421875" style="12" customWidth="1"/>
    <col min="11" max="16384" width="7.421875" style="8" customWidth="1"/>
  </cols>
  <sheetData>
    <row r="1" spans="1:10" s="1" customFormat="1" ht="15" customHeight="1">
      <c r="A1" s="238" t="s">
        <v>232</v>
      </c>
      <c r="B1" s="2"/>
      <c r="C1" s="2"/>
      <c r="D1" s="2"/>
      <c r="E1" s="2"/>
      <c r="F1" s="2"/>
      <c r="G1" s="5"/>
      <c r="H1" s="5"/>
      <c r="J1" s="2"/>
    </row>
    <row r="2" spans="1:2" ht="9" customHeight="1">
      <c r="A2" s="9"/>
      <c r="B2" s="10"/>
    </row>
    <row r="3" spans="1:10" s="72" customFormat="1" ht="18" customHeight="1">
      <c r="A3" s="16"/>
      <c r="B3" s="286" t="s">
        <v>212</v>
      </c>
      <c r="C3" s="292" t="s">
        <v>1</v>
      </c>
      <c r="D3" s="293"/>
      <c r="E3" s="293"/>
      <c r="F3" s="293"/>
      <c r="G3" s="283" t="s">
        <v>242</v>
      </c>
      <c r="H3" s="284"/>
      <c r="I3" s="284"/>
      <c r="J3" s="284"/>
    </row>
    <row r="4" spans="1:10" s="32" customFormat="1" ht="18" customHeight="1">
      <c r="A4" s="20" t="s">
        <v>187</v>
      </c>
      <c r="B4" s="290"/>
      <c r="C4" s="286" t="s">
        <v>4</v>
      </c>
      <c r="D4" s="288" t="s">
        <v>5</v>
      </c>
      <c r="E4" s="286" t="s">
        <v>6</v>
      </c>
      <c r="F4" s="227" t="s">
        <v>7</v>
      </c>
      <c r="G4" s="294" t="s">
        <v>4</v>
      </c>
      <c r="H4" s="295" t="s">
        <v>5</v>
      </c>
      <c r="I4" s="294" t="s">
        <v>6</v>
      </c>
      <c r="J4" s="228" t="s">
        <v>7</v>
      </c>
    </row>
    <row r="5" spans="1:10" s="32" customFormat="1" ht="19.5" customHeight="1">
      <c r="A5" s="23"/>
      <c r="B5" s="291"/>
      <c r="C5" s="287"/>
      <c r="D5" s="289"/>
      <c r="E5" s="287"/>
      <c r="F5" s="229" t="s">
        <v>8</v>
      </c>
      <c r="G5" s="294"/>
      <c r="H5" s="295"/>
      <c r="I5" s="294"/>
      <c r="J5" s="230" t="s">
        <v>8</v>
      </c>
    </row>
    <row r="6" spans="1:10" s="32" customFormat="1" ht="15" customHeight="1">
      <c r="A6" s="73"/>
      <c r="B6" s="76"/>
      <c r="C6" s="29"/>
      <c r="D6" s="29"/>
      <c r="E6" s="29"/>
      <c r="F6" s="29"/>
      <c r="G6" s="78"/>
      <c r="H6" s="78"/>
      <c r="I6" s="78"/>
      <c r="J6" s="29"/>
    </row>
    <row r="7" spans="1:10" s="40" customFormat="1" ht="21" customHeight="1">
      <c r="A7" s="81" t="s">
        <v>30</v>
      </c>
      <c r="B7" s="82">
        <v>5506419</v>
      </c>
      <c r="C7" s="44">
        <v>657312</v>
      </c>
      <c r="D7" s="44">
        <v>3482169</v>
      </c>
      <c r="E7" s="44">
        <v>1358068</v>
      </c>
      <c r="F7" s="44">
        <v>670118</v>
      </c>
      <c r="G7" s="84">
        <v>11.9564555041</v>
      </c>
      <c r="H7" s="84">
        <v>63.3403904176</v>
      </c>
      <c r="I7" s="84">
        <v>24.7031540783</v>
      </c>
      <c r="J7" s="193">
        <v>12.1893956743</v>
      </c>
    </row>
    <row r="8" spans="1:10" s="40" customFormat="1" ht="18" customHeight="1">
      <c r="A8" s="81"/>
      <c r="B8" s="82"/>
      <c r="C8" s="44"/>
      <c r="D8" s="44"/>
      <c r="E8" s="44"/>
      <c r="F8" s="44"/>
      <c r="G8" s="84"/>
      <c r="H8" s="84"/>
      <c r="I8" s="84"/>
      <c r="J8" s="193"/>
    </row>
    <row r="9" spans="1:10" s="40" customFormat="1" ht="21" customHeight="1">
      <c r="A9" s="81" t="s">
        <v>31</v>
      </c>
      <c r="B9" s="82">
        <v>1913545</v>
      </c>
      <c r="C9" s="55">
        <v>224212</v>
      </c>
      <c r="D9" s="55">
        <v>1292313</v>
      </c>
      <c r="E9" s="55">
        <v>391796</v>
      </c>
      <c r="F9" s="55">
        <v>185471</v>
      </c>
      <c r="G9" s="87">
        <v>11.7491763702</v>
      </c>
      <c r="H9" s="87">
        <v>67.719896181</v>
      </c>
      <c r="I9" s="87">
        <v>20.5309274488</v>
      </c>
      <c r="J9" s="194">
        <v>9.71906718</v>
      </c>
    </row>
    <row r="10" spans="1:10" s="40" customFormat="1" ht="21" customHeight="1">
      <c r="A10" s="81" t="s">
        <v>32</v>
      </c>
      <c r="B10" s="82">
        <v>347095</v>
      </c>
      <c r="C10" s="88">
        <v>40260</v>
      </c>
      <c r="D10" s="88">
        <v>213269</v>
      </c>
      <c r="E10" s="55">
        <v>91937</v>
      </c>
      <c r="F10" s="55">
        <v>44583</v>
      </c>
      <c r="G10" s="87">
        <v>11.65382411</v>
      </c>
      <c r="H10" s="87">
        <v>61.7337161978</v>
      </c>
      <c r="I10" s="87">
        <v>26.6124596921</v>
      </c>
      <c r="J10" s="194">
        <v>12.9051773546</v>
      </c>
    </row>
    <row r="11" spans="1:10" s="40" customFormat="1" ht="21" customHeight="1">
      <c r="A11" s="81" t="s">
        <v>10</v>
      </c>
      <c r="B11" s="82">
        <v>279127</v>
      </c>
      <c r="C11" s="88">
        <v>30474</v>
      </c>
      <c r="D11" s="88">
        <v>171405</v>
      </c>
      <c r="E11" s="55">
        <v>76637</v>
      </c>
      <c r="F11" s="55">
        <v>38247</v>
      </c>
      <c r="G11" s="87">
        <v>10.9415617056</v>
      </c>
      <c r="H11" s="87">
        <v>61.5422453288</v>
      </c>
      <c r="I11" s="87">
        <v>27.5161929656</v>
      </c>
      <c r="J11" s="194">
        <v>13.7324247081</v>
      </c>
    </row>
    <row r="12" spans="1:10" s="40" customFormat="1" ht="21" customHeight="1">
      <c r="A12" s="81" t="s">
        <v>33</v>
      </c>
      <c r="B12" s="82">
        <v>181169</v>
      </c>
      <c r="C12" s="88">
        <v>21772</v>
      </c>
      <c r="D12" s="88">
        <v>113635</v>
      </c>
      <c r="E12" s="55">
        <v>45737</v>
      </c>
      <c r="F12" s="55">
        <v>21408</v>
      </c>
      <c r="G12" s="87">
        <v>12.0191670715</v>
      </c>
      <c r="H12" s="87">
        <v>62.7318597359</v>
      </c>
      <c r="I12" s="87">
        <v>25.2489731926</v>
      </c>
      <c r="J12" s="194">
        <v>11.8182219671</v>
      </c>
    </row>
    <row r="13" spans="1:10" s="40" customFormat="1" ht="21" customHeight="1">
      <c r="A13" s="81" t="s">
        <v>34</v>
      </c>
      <c r="B13" s="82">
        <v>173320</v>
      </c>
      <c r="C13" s="88">
        <v>23476</v>
      </c>
      <c r="D13" s="88">
        <v>113284</v>
      </c>
      <c r="E13" s="55">
        <v>36515</v>
      </c>
      <c r="F13" s="55">
        <v>16818</v>
      </c>
      <c r="G13" s="87">
        <v>13.5484057135</v>
      </c>
      <c r="H13" s="87">
        <v>65.3781561102</v>
      </c>
      <c r="I13" s="87">
        <v>21.0734381763</v>
      </c>
      <c r="J13" s="194">
        <v>9.7059587361</v>
      </c>
    </row>
    <row r="14" spans="1:10" s="40" customFormat="1" ht="21" customHeight="1">
      <c r="A14" s="81" t="s">
        <v>35</v>
      </c>
      <c r="B14" s="82">
        <v>168057</v>
      </c>
      <c r="C14" s="88">
        <v>21472</v>
      </c>
      <c r="D14" s="88">
        <v>109040</v>
      </c>
      <c r="E14" s="55">
        <v>37544</v>
      </c>
      <c r="F14" s="55">
        <v>17810</v>
      </c>
      <c r="G14" s="87">
        <v>12.7766934831</v>
      </c>
      <c r="H14" s="87">
        <v>64.8831341934</v>
      </c>
      <c r="I14" s="87">
        <v>22.3401723235</v>
      </c>
      <c r="J14" s="194">
        <v>10.5976579235</v>
      </c>
    </row>
    <row r="15" spans="1:10" s="40" customFormat="1" ht="21" customHeight="1">
      <c r="A15" s="81" t="s">
        <v>36</v>
      </c>
      <c r="B15" s="82">
        <v>131928</v>
      </c>
      <c r="C15" s="88">
        <v>13105</v>
      </c>
      <c r="D15" s="88">
        <v>77215</v>
      </c>
      <c r="E15" s="55">
        <v>41607</v>
      </c>
      <c r="F15" s="55">
        <v>21407</v>
      </c>
      <c r="G15" s="87">
        <v>9.9335238427</v>
      </c>
      <c r="H15" s="87">
        <v>58.5285801997</v>
      </c>
      <c r="I15" s="87">
        <v>31.5378959576</v>
      </c>
      <c r="J15" s="194">
        <v>16.2263979322</v>
      </c>
    </row>
    <row r="16" spans="1:10" s="40" customFormat="1" ht="21" customHeight="1">
      <c r="A16" s="81" t="s">
        <v>37</v>
      </c>
      <c r="B16" s="82">
        <v>125689</v>
      </c>
      <c r="C16" s="88">
        <v>15283</v>
      </c>
      <c r="D16" s="88">
        <v>78202</v>
      </c>
      <c r="E16" s="55">
        <v>31872</v>
      </c>
      <c r="F16" s="55">
        <v>15858</v>
      </c>
      <c r="G16" s="87">
        <v>12.1915808451</v>
      </c>
      <c r="H16" s="87">
        <v>62.3834329156</v>
      </c>
      <c r="I16" s="87">
        <v>25.4249862393</v>
      </c>
      <c r="J16" s="194">
        <v>12.6502708265</v>
      </c>
    </row>
    <row r="17" spans="1:10" s="40" customFormat="1" ht="21" customHeight="1">
      <c r="A17" s="81" t="s">
        <v>38</v>
      </c>
      <c r="B17" s="82">
        <v>123722</v>
      </c>
      <c r="C17" s="88">
        <v>15041</v>
      </c>
      <c r="D17" s="88">
        <v>81565</v>
      </c>
      <c r="E17" s="55">
        <v>27008</v>
      </c>
      <c r="F17" s="55">
        <v>12899</v>
      </c>
      <c r="G17" s="87">
        <v>12.1677156309</v>
      </c>
      <c r="H17" s="87">
        <v>65.9836264501</v>
      </c>
      <c r="I17" s="87">
        <v>21.848657919</v>
      </c>
      <c r="J17" s="194">
        <v>10.4349021955</v>
      </c>
    </row>
    <row r="18" spans="1:10" s="40" customFormat="1" ht="21" customHeight="1">
      <c r="A18" s="81" t="s">
        <v>39</v>
      </c>
      <c r="B18" s="82">
        <v>94535</v>
      </c>
      <c r="C18" s="88">
        <v>10484</v>
      </c>
      <c r="D18" s="88">
        <v>56279</v>
      </c>
      <c r="E18" s="55">
        <v>27699</v>
      </c>
      <c r="F18" s="55">
        <v>13078</v>
      </c>
      <c r="G18" s="87">
        <v>11.0986428405</v>
      </c>
      <c r="H18" s="87">
        <v>59.5784548284</v>
      </c>
      <c r="I18" s="87">
        <v>29.3229023311</v>
      </c>
      <c r="J18" s="194">
        <v>13.8447206284</v>
      </c>
    </row>
    <row r="19" spans="1:10" s="40" customFormat="1" ht="21" customHeight="1">
      <c r="A19" s="81" t="s">
        <v>40</v>
      </c>
      <c r="B19" s="82">
        <v>93604</v>
      </c>
      <c r="C19" s="88">
        <v>13883</v>
      </c>
      <c r="D19" s="88">
        <v>63261</v>
      </c>
      <c r="E19" s="55">
        <v>16293</v>
      </c>
      <c r="F19" s="55">
        <v>7277</v>
      </c>
      <c r="G19" s="87">
        <v>14.8581397091</v>
      </c>
      <c r="H19" s="87">
        <v>67.7044425656</v>
      </c>
      <c r="I19" s="87">
        <v>17.4374177253</v>
      </c>
      <c r="J19" s="194">
        <v>7.7881353211</v>
      </c>
    </row>
    <row r="20" spans="1:10" s="40" customFormat="1" ht="21" customHeight="1">
      <c r="A20" s="81" t="s">
        <v>41</v>
      </c>
      <c r="B20" s="82">
        <v>90145</v>
      </c>
      <c r="C20" s="88">
        <v>10253</v>
      </c>
      <c r="D20" s="88">
        <v>54834</v>
      </c>
      <c r="E20" s="55">
        <v>25032</v>
      </c>
      <c r="F20" s="55">
        <v>12806</v>
      </c>
      <c r="G20" s="87">
        <v>11.3771790632</v>
      </c>
      <c r="H20" s="87">
        <v>60.8462144498</v>
      </c>
      <c r="I20" s="87">
        <v>27.776606487</v>
      </c>
      <c r="J20" s="194">
        <v>14.2100999789</v>
      </c>
    </row>
    <row r="21" spans="1:10" s="40" customFormat="1" ht="21" customHeight="1">
      <c r="A21" s="81" t="s">
        <v>42</v>
      </c>
      <c r="B21" s="82">
        <v>69384</v>
      </c>
      <c r="C21" s="88">
        <v>9690</v>
      </c>
      <c r="D21" s="88">
        <v>45110</v>
      </c>
      <c r="E21" s="55">
        <v>14427</v>
      </c>
      <c r="F21" s="55">
        <v>6736</v>
      </c>
      <c r="G21" s="87">
        <v>13.9974287489</v>
      </c>
      <c r="H21" s="87">
        <v>65.1624366215</v>
      </c>
      <c r="I21" s="87">
        <v>20.8401346296</v>
      </c>
      <c r="J21" s="194">
        <v>9.730307539</v>
      </c>
    </row>
    <row r="22" spans="1:10" s="40" customFormat="1" ht="21" customHeight="1">
      <c r="A22" s="81" t="s">
        <v>43</v>
      </c>
      <c r="B22" s="82">
        <v>60353</v>
      </c>
      <c r="C22" s="88">
        <v>8083</v>
      </c>
      <c r="D22" s="88">
        <v>38693</v>
      </c>
      <c r="E22" s="55">
        <v>13547</v>
      </c>
      <c r="F22" s="55">
        <v>6012</v>
      </c>
      <c r="G22" s="87">
        <v>13.3995325166</v>
      </c>
      <c r="H22" s="87">
        <v>64.1430300217</v>
      </c>
      <c r="I22" s="87">
        <v>22.4574374617</v>
      </c>
      <c r="J22" s="194">
        <v>9.9663478275</v>
      </c>
    </row>
    <row r="23" spans="1:10" s="40" customFormat="1" ht="21" customHeight="1">
      <c r="A23" s="81" t="s">
        <v>44</v>
      </c>
      <c r="B23" s="82">
        <v>59449</v>
      </c>
      <c r="C23" s="88">
        <v>8063</v>
      </c>
      <c r="D23" s="88">
        <v>37624</v>
      </c>
      <c r="E23" s="55">
        <v>13761</v>
      </c>
      <c r="F23" s="55">
        <v>6399</v>
      </c>
      <c r="G23" s="87">
        <v>13.563113982</v>
      </c>
      <c r="H23" s="87">
        <v>63.2889247746</v>
      </c>
      <c r="I23" s="87">
        <v>23.1479612434</v>
      </c>
      <c r="J23" s="194">
        <v>10.7640290674</v>
      </c>
    </row>
    <row r="24" spans="1:10" s="40" customFormat="1" ht="21" customHeight="1">
      <c r="A24" s="81" t="s">
        <v>45</v>
      </c>
      <c r="B24" s="82">
        <v>51526</v>
      </c>
      <c r="C24" s="88">
        <v>6086</v>
      </c>
      <c r="D24" s="88">
        <v>30802</v>
      </c>
      <c r="E24" s="55">
        <v>14612</v>
      </c>
      <c r="F24" s="55">
        <v>6892</v>
      </c>
      <c r="G24" s="87">
        <v>11.8174757282</v>
      </c>
      <c r="H24" s="87">
        <v>59.8097087379</v>
      </c>
      <c r="I24" s="87">
        <v>28.372815534</v>
      </c>
      <c r="J24" s="194">
        <v>13.3825242718</v>
      </c>
    </row>
    <row r="25" spans="1:10" s="40" customFormat="1" ht="21" customHeight="1">
      <c r="A25" s="81" t="s">
        <v>46</v>
      </c>
      <c r="B25" s="82">
        <v>48032</v>
      </c>
      <c r="C25" s="88">
        <v>7217</v>
      </c>
      <c r="D25" s="88">
        <v>30038</v>
      </c>
      <c r="E25" s="55">
        <v>10749</v>
      </c>
      <c r="F25" s="55">
        <v>5344</v>
      </c>
      <c r="G25" s="87">
        <v>15.0341638197</v>
      </c>
      <c r="H25" s="87">
        <v>62.5739521707</v>
      </c>
      <c r="I25" s="87">
        <v>22.3918840097</v>
      </c>
      <c r="J25" s="194">
        <v>11.1324056329</v>
      </c>
    </row>
    <row r="26" spans="1:10" s="40" customFormat="1" ht="21" customHeight="1">
      <c r="A26" s="81" t="s">
        <v>47</v>
      </c>
      <c r="B26" s="82">
        <v>43170</v>
      </c>
      <c r="C26" s="88">
        <v>5132</v>
      </c>
      <c r="D26" s="88">
        <v>26067</v>
      </c>
      <c r="E26" s="55">
        <v>11912</v>
      </c>
      <c r="F26" s="55">
        <v>5800</v>
      </c>
      <c r="G26" s="87">
        <v>11.9041543922</v>
      </c>
      <c r="H26" s="87">
        <v>60.4648465589</v>
      </c>
      <c r="I26" s="87">
        <v>27.630999049</v>
      </c>
      <c r="J26" s="194">
        <v>13.4536429218</v>
      </c>
    </row>
    <row r="27" spans="1:10" s="40" customFormat="1" ht="21" customHeight="1">
      <c r="A27" s="81" t="s">
        <v>48</v>
      </c>
      <c r="B27" s="82">
        <v>40998</v>
      </c>
      <c r="C27" s="88">
        <v>5061</v>
      </c>
      <c r="D27" s="88">
        <v>26578</v>
      </c>
      <c r="E27" s="55">
        <v>9324</v>
      </c>
      <c r="F27" s="55">
        <v>4616</v>
      </c>
      <c r="G27" s="87">
        <v>12.3550521202</v>
      </c>
      <c r="H27" s="87">
        <v>64.8829431438</v>
      </c>
      <c r="I27" s="87">
        <v>22.762004736</v>
      </c>
      <c r="J27" s="194">
        <v>11.2687059053</v>
      </c>
    </row>
    <row r="28" spans="1:10" s="40" customFormat="1" ht="21" customHeight="1">
      <c r="A28" s="81" t="s">
        <v>49</v>
      </c>
      <c r="B28" s="82">
        <v>39595</v>
      </c>
      <c r="C28" s="88">
        <v>4807</v>
      </c>
      <c r="D28" s="88">
        <v>25125</v>
      </c>
      <c r="E28" s="55">
        <v>9663</v>
      </c>
      <c r="F28" s="55">
        <v>4572</v>
      </c>
      <c r="G28" s="87">
        <v>12.1404217704</v>
      </c>
      <c r="H28" s="87">
        <v>63.4549816896</v>
      </c>
      <c r="I28" s="87">
        <v>24.40459654</v>
      </c>
      <c r="J28" s="194">
        <v>11.546912489</v>
      </c>
    </row>
    <row r="29" spans="1:10" s="40" customFormat="1" ht="21" customHeight="1">
      <c r="A29" s="81" t="s">
        <v>50</v>
      </c>
      <c r="B29" s="82">
        <v>36278</v>
      </c>
      <c r="C29" s="88">
        <v>4276</v>
      </c>
      <c r="D29" s="88">
        <v>20959</v>
      </c>
      <c r="E29" s="55">
        <v>11040</v>
      </c>
      <c r="F29" s="55">
        <v>5647</v>
      </c>
      <c r="G29" s="87">
        <v>11.7877325982</v>
      </c>
      <c r="H29" s="87">
        <v>57.7780840799</v>
      </c>
      <c r="I29" s="87">
        <v>30.4341833218</v>
      </c>
      <c r="J29" s="194">
        <v>15.5671950379</v>
      </c>
    </row>
    <row r="30" spans="1:10" s="40" customFormat="1" ht="21" customHeight="1">
      <c r="A30" s="81" t="s">
        <v>51</v>
      </c>
      <c r="B30" s="82">
        <v>30591</v>
      </c>
      <c r="C30" s="88">
        <v>3767</v>
      </c>
      <c r="D30" s="88">
        <v>18597</v>
      </c>
      <c r="E30" s="55">
        <v>8227</v>
      </c>
      <c r="F30" s="55">
        <v>4260</v>
      </c>
      <c r="G30" s="87">
        <v>12.3140793044</v>
      </c>
      <c r="H30" s="87">
        <v>60.7923899186</v>
      </c>
      <c r="I30" s="87">
        <v>26.893530777</v>
      </c>
      <c r="J30" s="194">
        <v>13.9256644111</v>
      </c>
    </row>
    <row r="31" spans="1:10" s="40" customFormat="1" ht="21" customHeight="1">
      <c r="A31" s="81" t="s">
        <v>52</v>
      </c>
      <c r="B31" s="82">
        <v>29201</v>
      </c>
      <c r="C31" s="88">
        <v>3565</v>
      </c>
      <c r="D31" s="88">
        <v>17899</v>
      </c>
      <c r="E31" s="55">
        <v>7732</v>
      </c>
      <c r="F31" s="55">
        <v>3581</v>
      </c>
      <c r="G31" s="87">
        <v>12.2105767913</v>
      </c>
      <c r="H31" s="87">
        <v>61.3063433347</v>
      </c>
      <c r="I31" s="87">
        <v>26.483079874</v>
      </c>
      <c r="J31" s="194">
        <v>12.265378819</v>
      </c>
    </row>
    <row r="32" spans="1:10" s="40" customFormat="1" ht="21" customHeight="1">
      <c r="A32" s="81" t="s">
        <v>53</v>
      </c>
      <c r="B32" s="82">
        <v>26034</v>
      </c>
      <c r="C32" s="88">
        <v>2573</v>
      </c>
      <c r="D32" s="88">
        <v>14887</v>
      </c>
      <c r="E32" s="55">
        <v>8555</v>
      </c>
      <c r="F32" s="55">
        <v>4581</v>
      </c>
      <c r="G32" s="87">
        <v>9.8904478186</v>
      </c>
      <c r="H32" s="87">
        <v>57.2246780703</v>
      </c>
      <c r="I32" s="87">
        <v>32.8848741111</v>
      </c>
      <c r="J32" s="194">
        <v>17.6090716894</v>
      </c>
    </row>
    <row r="33" spans="1:10" s="40" customFormat="1" ht="21" customHeight="1">
      <c r="A33" s="81" t="s">
        <v>54</v>
      </c>
      <c r="B33" s="82">
        <v>24750</v>
      </c>
      <c r="C33" s="88">
        <v>2774</v>
      </c>
      <c r="D33" s="88">
        <v>14855</v>
      </c>
      <c r="E33" s="55">
        <v>7103</v>
      </c>
      <c r="F33" s="55">
        <v>3544</v>
      </c>
      <c r="G33" s="87">
        <v>11.2162380721</v>
      </c>
      <c r="H33" s="87">
        <v>60.0638848455</v>
      </c>
      <c r="I33" s="87">
        <v>28.7198770823</v>
      </c>
      <c r="J33" s="194">
        <v>14.3296134563</v>
      </c>
    </row>
    <row r="34" spans="1:10" s="40" customFormat="1" ht="21" customHeight="1">
      <c r="A34" s="81" t="s">
        <v>55</v>
      </c>
      <c r="B34" s="82">
        <v>24457</v>
      </c>
      <c r="C34" s="88">
        <v>2751</v>
      </c>
      <c r="D34" s="88">
        <v>14807</v>
      </c>
      <c r="E34" s="55">
        <v>6899</v>
      </c>
      <c r="F34" s="55">
        <v>3294</v>
      </c>
      <c r="G34" s="87">
        <v>11.2483133663</v>
      </c>
      <c r="H34" s="87">
        <v>60.5429938259</v>
      </c>
      <c r="I34" s="87">
        <v>28.2086928078</v>
      </c>
      <c r="J34" s="194">
        <v>13.4685366153</v>
      </c>
    </row>
    <row r="35" spans="1:10" s="40" customFormat="1" ht="21" customHeight="1">
      <c r="A35" s="81" t="s">
        <v>56</v>
      </c>
      <c r="B35" s="82">
        <v>24259</v>
      </c>
      <c r="C35" s="88">
        <v>3155</v>
      </c>
      <c r="D35" s="88">
        <v>14591</v>
      </c>
      <c r="E35" s="55">
        <v>6512</v>
      </c>
      <c r="F35" s="55">
        <v>3436</v>
      </c>
      <c r="G35" s="87">
        <v>13.006018633</v>
      </c>
      <c r="H35" s="87">
        <v>60.1492291203</v>
      </c>
      <c r="I35" s="87">
        <v>26.8447522467</v>
      </c>
      <c r="J35" s="194">
        <v>14.1643993734</v>
      </c>
    </row>
    <row r="36" spans="1:10" s="40" customFormat="1" ht="21" customHeight="1">
      <c r="A36" s="81" t="s">
        <v>57</v>
      </c>
      <c r="B36" s="82">
        <v>23709</v>
      </c>
      <c r="C36" s="88">
        <v>2295</v>
      </c>
      <c r="D36" s="88">
        <v>13128</v>
      </c>
      <c r="E36" s="55">
        <v>8284</v>
      </c>
      <c r="F36" s="55">
        <v>4361</v>
      </c>
      <c r="G36" s="87">
        <v>9.6806850297</v>
      </c>
      <c r="H36" s="87">
        <v>55.3760492681</v>
      </c>
      <c r="I36" s="87">
        <v>34.9432657021</v>
      </c>
      <c r="J36" s="194">
        <v>18.3954106382</v>
      </c>
    </row>
    <row r="37" spans="1:10" s="40" customFormat="1" ht="21" customHeight="1">
      <c r="A37" s="81" t="s">
        <v>58</v>
      </c>
      <c r="B37" s="82">
        <v>21787</v>
      </c>
      <c r="C37" s="88">
        <v>2584</v>
      </c>
      <c r="D37" s="88">
        <v>12069</v>
      </c>
      <c r="E37" s="55">
        <v>7134</v>
      </c>
      <c r="F37" s="55">
        <v>3771</v>
      </c>
      <c r="G37" s="87">
        <v>11.8602836554</v>
      </c>
      <c r="H37" s="87">
        <v>55.3954192867</v>
      </c>
      <c r="I37" s="87">
        <v>32.7442970579</v>
      </c>
      <c r="J37" s="194">
        <v>17.3084867123</v>
      </c>
    </row>
    <row r="38" spans="1:10" s="40" customFormat="1" ht="21" customHeight="1">
      <c r="A38" s="81" t="s">
        <v>59</v>
      </c>
      <c r="B38" s="82">
        <v>19056</v>
      </c>
      <c r="C38" s="88">
        <v>2147</v>
      </c>
      <c r="D38" s="88">
        <v>10977</v>
      </c>
      <c r="E38" s="55">
        <v>5932</v>
      </c>
      <c r="F38" s="55">
        <v>3073</v>
      </c>
      <c r="G38" s="87">
        <v>11.2667926113</v>
      </c>
      <c r="H38" s="87">
        <v>57.6039042821</v>
      </c>
      <c r="I38" s="87">
        <v>31.1293031066</v>
      </c>
      <c r="J38" s="194">
        <v>16.126154492</v>
      </c>
    </row>
    <row r="39" spans="1:10" s="40" customFormat="1" ht="21" customHeight="1">
      <c r="A39" s="81" t="s">
        <v>60</v>
      </c>
      <c r="B39" s="82">
        <v>16628</v>
      </c>
      <c r="C39" s="88">
        <v>1429</v>
      </c>
      <c r="D39" s="88">
        <v>8791</v>
      </c>
      <c r="E39" s="55">
        <v>6407</v>
      </c>
      <c r="F39" s="55">
        <v>3421</v>
      </c>
      <c r="G39" s="87">
        <v>8.5944548024</v>
      </c>
      <c r="H39" s="87">
        <v>52.8718349672</v>
      </c>
      <c r="I39" s="87">
        <v>38.5337102303</v>
      </c>
      <c r="J39" s="194">
        <v>20.5749684249</v>
      </c>
    </row>
    <row r="40" spans="1:10" s="40" customFormat="1" ht="21" customHeight="1">
      <c r="A40" s="81" t="s">
        <v>61</v>
      </c>
      <c r="B40" s="82">
        <v>12637</v>
      </c>
      <c r="C40" s="88">
        <v>1072</v>
      </c>
      <c r="D40" s="88">
        <v>6655</v>
      </c>
      <c r="E40" s="55">
        <v>4909</v>
      </c>
      <c r="F40" s="55">
        <v>2571</v>
      </c>
      <c r="G40" s="87">
        <v>8.4836973726</v>
      </c>
      <c r="H40" s="87">
        <v>52.6669832225</v>
      </c>
      <c r="I40" s="87">
        <v>38.8493194049</v>
      </c>
      <c r="J40" s="194">
        <v>20.34662868</v>
      </c>
    </row>
    <row r="41" spans="1:10" s="40" customFormat="1" ht="21" customHeight="1">
      <c r="A41" s="81" t="s">
        <v>62</v>
      </c>
      <c r="B41" s="82">
        <v>10922</v>
      </c>
      <c r="C41" s="88">
        <v>719</v>
      </c>
      <c r="D41" s="88">
        <v>5417</v>
      </c>
      <c r="E41" s="55">
        <v>4786</v>
      </c>
      <c r="F41" s="55">
        <v>2611</v>
      </c>
      <c r="G41" s="87">
        <v>6.5830433986</v>
      </c>
      <c r="H41" s="87">
        <v>49.5971433803</v>
      </c>
      <c r="I41" s="87">
        <v>43.819813221</v>
      </c>
      <c r="J41" s="194">
        <v>23.9058780443</v>
      </c>
    </row>
    <row r="42" spans="1:10" s="40" customFormat="1" ht="21" customHeight="1">
      <c r="A42" s="81" t="s">
        <v>63</v>
      </c>
      <c r="B42" s="82">
        <v>10221</v>
      </c>
      <c r="C42" s="88">
        <v>773</v>
      </c>
      <c r="D42" s="88">
        <v>5121</v>
      </c>
      <c r="E42" s="55">
        <v>4327</v>
      </c>
      <c r="F42" s="55">
        <v>2383</v>
      </c>
      <c r="G42" s="89">
        <v>7.5628607768</v>
      </c>
      <c r="H42" s="89">
        <v>50.1027296742</v>
      </c>
      <c r="I42" s="89">
        <v>42.334409549</v>
      </c>
      <c r="J42" s="194">
        <v>23.3147441542</v>
      </c>
    </row>
    <row r="43" spans="1:10" s="40" customFormat="1" ht="21" customHeight="1">
      <c r="A43" s="81" t="s">
        <v>64</v>
      </c>
      <c r="B43" s="82">
        <v>4387</v>
      </c>
      <c r="C43" s="88">
        <v>337</v>
      </c>
      <c r="D43" s="88">
        <v>2242</v>
      </c>
      <c r="E43" s="55">
        <v>1808</v>
      </c>
      <c r="F43" s="55">
        <v>1023</v>
      </c>
      <c r="G43" s="89">
        <v>7.6817870982</v>
      </c>
      <c r="H43" s="89">
        <v>51.1055390928</v>
      </c>
      <c r="I43" s="89">
        <v>41.212673809</v>
      </c>
      <c r="J43" s="194">
        <v>23.3188967404</v>
      </c>
    </row>
    <row r="44" spans="1:10" s="40" customFormat="1" ht="18" customHeight="1">
      <c r="A44" s="92"/>
      <c r="B44" s="93"/>
      <c r="C44" s="93"/>
      <c r="D44" s="93"/>
      <c r="E44" s="93"/>
      <c r="F44" s="93"/>
      <c r="G44" s="96"/>
      <c r="H44" s="96"/>
      <c r="I44" s="96"/>
      <c r="J44" s="93"/>
    </row>
    <row r="45" spans="1:10" s="32" customFormat="1" ht="13.5" customHeight="1">
      <c r="A45" s="66" t="s">
        <v>213</v>
      </c>
      <c r="B45" s="10"/>
      <c r="C45" s="10"/>
      <c r="D45" s="10"/>
      <c r="E45" s="10"/>
      <c r="F45" s="10"/>
      <c r="G45" s="69"/>
      <c r="H45" s="69"/>
      <c r="I45" s="9"/>
      <c r="J45" s="10"/>
    </row>
    <row r="46" spans="1:10" s="9" customFormat="1" ht="13.5" customHeight="1">
      <c r="A46" s="66"/>
      <c r="B46" s="10"/>
      <c r="C46" s="12"/>
      <c r="D46" s="12"/>
      <c r="E46" s="12"/>
      <c r="F46" s="12"/>
      <c r="G46" s="14"/>
      <c r="H46" s="14"/>
      <c r="I46" s="8"/>
      <c r="J46" s="12"/>
    </row>
    <row r="47" ht="12.75">
      <c r="B47" s="10"/>
    </row>
  </sheetData>
  <sheetProtection/>
  <mergeCells count="9">
    <mergeCell ref="C4:C5"/>
    <mergeCell ref="D4:D5"/>
    <mergeCell ref="B3:B5"/>
    <mergeCell ref="C3:F3"/>
    <mergeCell ref="G3:J3"/>
    <mergeCell ref="E4:E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rstPageNumber="136" useFirstPageNumber="1" fitToHeight="1" fitToWidth="1" horizontalDpi="600" verticalDpi="600" orientation="portrait" pageOrder="overThenDown" paperSize="9" scale="90" r:id="rId1"/>
  <headerFooter scaleWithDoc="0" alignWithMargins="0">
    <oddFooter>&amp;C&amp;"Century,標準"&amp;10&amp;P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57421875" style="103" customWidth="1"/>
    <col min="2" max="5" width="10.57421875" style="12" customWidth="1"/>
    <col min="6" max="6" width="10.57421875" style="8" customWidth="1"/>
    <col min="7" max="7" width="8.57421875" style="104" customWidth="1"/>
    <col min="8" max="8" width="8.57421875" style="13" customWidth="1"/>
    <col min="9" max="9" width="7.57421875" style="69" customWidth="1"/>
    <col min="10" max="16384" width="9.00390625" style="106" customWidth="1"/>
  </cols>
  <sheetData>
    <row r="1" spans="1:9" s="102" customFormat="1" ht="14.25" customHeight="1">
      <c r="A1" s="98" t="s">
        <v>233</v>
      </c>
      <c r="B1" s="2"/>
      <c r="C1" s="2"/>
      <c r="D1" s="2"/>
      <c r="E1" s="2"/>
      <c r="F1" s="1"/>
      <c r="G1" s="100"/>
      <c r="H1" s="4"/>
      <c r="I1" s="101"/>
    </row>
    <row r="2" spans="1:9" s="105" customFormat="1" ht="9" customHeight="1">
      <c r="A2" s="103"/>
      <c r="B2" s="10"/>
      <c r="C2" s="10"/>
      <c r="D2" s="10"/>
      <c r="E2" s="10"/>
      <c r="F2" s="8"/>
      <c r="G2" s="104"/>
      <c r="H2" s="13"/>
      <c r="I2" s="69"/>
    </row>
    <row r="3" spans="1:9" ht="18" customHeight="1">
      <c r="A3" s="303" t="s">
        <v>187</v>
      </c>
      <c r="B3" s="304" t="s">
        <v>65</v>
      </c>
      <c r="C3" s="299" t="s">
        <v>226</v>
      </c>
      <c r="D3" s="299"/>
      <c r="E3" s="299"/>
      <c r="F3" s="299"/>
      <c r="G3" s="309" t="s">
        <v>2</v>
      </c>
      <c r="H3" s="305" t="s">
        <v>66</v>
      </c>
      <c r="I3" s="20"/>
    </row>
    <row r="4" spans="1:9" ht="15" customHeight="1">
      <c r="A4" s="303"/>
      <c r="B4" s="304"/>
      <c r="C4" s="294" t="s">
        <v>227</v>
      </c>
      <c r="D4" s="294" t="s">
        <v>191</v>
      </c>
      <c r="E4" s="294" t="s">
        <v>245</v>
      </c>
      <c r="F4" s="308" t="s">
        <v>246</v>
      </c>
      <c r="G4" s="310"/>
      <c r="H4" s="306"/>
      <c r="I4" s="107"/>
    </row>
    <row r="5" spans="1:9" ht="26.25" customHeight="1">
      <c r="A5" s="303"/>
      <c r="B5" s="304"/>
      <c r="C5" s="304"/>
      <c r="D5" s="304"/>
      <c r="E5" s="304"/>
      <c r="F5" s="308"/>
      <c r="G5" s="311"/>
      <c r="H5" s="307"/>
      <c r="I5" s="107"/>
    </row>
    <row r="6" spans="1:9" ht="15" customHeight="1">
      <c r="A6" s="108"/>
      <c r="B6" s="109"/>
      <c r="C6" s="71"/>
      <c r="D6" s="71"/>
      <c r="E6" s="71"/>
      <c r="F6" s="110"/>
      <c r="G6" s="111"/>
      <c r="H6" s="28"/>
      <c r="I6" s="107"/>
    </row>
    <row r="7" spans="1:19" ht="18" customHeight="1">
      <c r="A7" s="112" t="s">
        <v>10</v>
      </c>
      <c r="B7" s="34">
        <v>126180</v>
      </c>
      <c r="C7" s="35">
        <v>279127</v>
      </c>
      <c r="D7" s="35">
        <v>294264</v>
      </c>
      <c r="E7" s="35">
        <v>-15137</v>
      </c>
      <c r="F7" s="39">
        <v>-5.1440203355</v>
      </c>
      <c r="G7" s="113">
        <v>677.93</v>
      </c>
      <c r="H7" s="83">
        <v>411.7</v>
      </c>
      <c r="I7" s="115"/>
      <c r="J7"/>
      <c r="K7"/>
      <c r="L7"/>
      <c r="M7"/>
      <c r="N7"/>
      <c r="O7"/>
      <c r="P7"/>
      <c r="Q7"/>
      <c r="R7"/>
      <c r="S7"/>
    </row>
    <row r="8" spans="1:10" ht="18" customHeight="1">
      <c r="A8" s="112" t="s">
        <v>67</v>
      </c>
      <c r="B8" s="34">
        <v>154393</v>
      </c>
      <c r="C8" s="35">
        <v>347095</v>
      </c>
      <c r="D8" s="35">
        <v>355004</v>
      </c>
      <c r="E8" s="35">
        <v>-7909</v>
      </c>
      <c r="F8" s="39">
        <v>-2.2278622213</v>
      </c>
      <c r="G8" s="116">
        <v>747.6</v>
      </c>
      <c r="H8" s="37">
        <v>464.3</v>
      </c>
      <c r="I8" s="115"/>
      <c r="J8"/>
    </row>
    <row r="9" spans="1:9" ht="18" customHeight="1">
      <c r="A9" s="112" t="s">
        <v>68</v>
      </c>
      <c r="B9" s="34">
        <v>119413</v>
      </c>
      <c r="C9" s="35">
        <v>299520</v>
      </c>
      <c r="D9" s="35">
        <v>311386</v>
      </c>
      <c r="E9" s="35">
        <v>-11866</v>
      </c>
      <c r="F9" s="39">
        <v>-3.810704399</v>
      </c>
      <c r="G9" s="116">
        <v>824.54</v>
      </c>
      <c r="H9" s="37">
        <v>363.3</v>
      </c>
      <c r="I9" s="115"/>
    </row>
    <row r="10" spans="1:9" ht="18" customHeight="1">
      <c r="A10" s="112" t="s">
        <v>69</v>
      </c>
      <c r="B10" s="34">
        <v>125096</v>
      </c>
      <c r="C10" s="35">
        <v>298348</v>
      </c>
      <c r="D10" s="35">
        <v>300746</v>
      </c>
      <c r="E10" s="35">
        <v>-2398</v>
      </c>
      <c r="F10" s="39">
        <v>-0.7973505882</v>
      </c>
      <c r="G10" s="116">
        <v>886.47</v>
      </c>
      <c r="H10" s="37">
        <v>336.6</v>
      </c>
      <c r="I10" s="115"/>
    </row>
    <row r="11" spans="1:9" ht="18" customHeight="1">
      <c r="A11" s="112" t="s">
        <v>70</v>
      </c>
      <c r="B11" s="34">
        <v>131318</v>
      </c>
      <c r="C11" s="35">
        <v>323600</v>
      </c>
      <c r="D11" s="35">
        <v>333109</v>
      </c>
      <c r="E11" s="35">
        <v>-9509</v>
      </c>
      <c r="F11" s="39">
        <v>-2.85462116</v>
      </c>
      <c r="G11" s="116">
        <v>905.67</v>
      </c>
      <c r="H11" s="37">
        <v>357.3</v>
      </c>
      <c r="I11" s="115"/>
    </row>
    <row r="12" spans="1:9" ht="18" customHeight="1">
      <c r="A12" s="112" t="s">
        <v>71</v>
      </c>
      <c r="B12" s="34">
        <v>131740</v>
      </c>
      <c r="C12" s="35">
        <v>338712</v>
      </c>
      <c r="D12" s="35">
        <v>338834</v>
      </c>
      <c r="E12" s="35">
        <v>-122</v>
      </c>
      <c r="F12" s="39">
        <v>-0.0360058318</v>
      </c>
      <c r="G12" s="116">
        <v>757.06</v>
      </c>
      <c r="H12" s="37">
        <v>447.4</v>
      </c>
      <c r="I12" s="115"/>
    </row>
    <row r="13" spans="1:9" ht="18" customHeight="1">
      <c r="A13" s="112" t="s">
        <v>72</v>
      </c>
      <c r="B13" s="34">
        <v>128722</v>
      </c>
      <c r="C13" s="35">
        <v>342249</v>
      </c>
      <c r="D13" s="35">
        <v>354492</v>
      </c>
      <c r="E13" s="35">
        <v>-12243</v>
      </c>
      <c r="F13" s="39">
        <v>-3.453674554</v>
      </c>
      <c r="G13" s="116">
        <v>1231.35</v>
      </c>
      <c r="H13" s="37">
        <v>277.9</v>
      </c>
      <c r="I13" s="115"/>
    </row>
    <row r="14" spans="1:9" ht="18" customHeight="1">
      <c r="A14" s="112" t="s">
        <v>73</v>
      </c>
      <c r="B14" s="34">
        <v>210482</v>
      </c>
      <c r="C14" s="35">
        <v>511739</v>
      </c>
      <c r="D14" s="35">
        <v>502396</v>
      </c>
      <c r="E14" s="35">
        <v>9343</v>
      </c>
      <c r="F14" s="39">
        <v>1.8596883733</v>
      </c>
      <c r="G14" s="116">
        <v>416.84</v>
      </c>
      <c r="H14" s="37">
        <v>1227.7</v>
      </c>
      <c r="I14" s="115"/>
    </row>
    <row r="15" spans="1:9" ht="18" customHeight="1">
      <c r="A15" s="112" t="s">
        <v>74</v>
      </c>
      <c r="B15" s="34">
        <v>133322</v>
      </c>
      <c r="C15" s="35">
        <v>340291</v>
      </c>
      <c r="D15" s="35">
        <v>340904</v>
      </c>
      <c r="E15" s="35">
        <v>-613</v>
      </c>
      <c r="F15" s="39">
        <v>-0.1798160186</v>
      </c>
      <c r="G15" s="116">
        <v>311.64</v>
      </c>
      <c r="H15" s="37">
        <v>1091.9</v>
      </c>
      <c r="I15" s="115"/>
    </row>
    <row r="16" spans="1:9" ht="18" customHeight="1">
      <c r="A16" s="112" t="s">
        <v>75</v>
      </c>
      <c r="B16" s="34">
        <v>137121</v>
      </c>
      <c r="C16" s="35">
        <v>342670</v>
      </c>
      <c r="D16" s="35">
        <v>333795</v>
      </c>
      <c r="E16" s="35">
        <v>8875</v>
      </c>
      <c r="F16" s="39">
        <v>2.6588175377</v>
      </c>
      <c r="G16" s="116">
        <v>109.16</v>
      </c>
      <c r="H16" s="37">
        <v>3139.2</v>
      </c>
      <c r="I16" s="115"/>
    </row>
    <row r="17" spans="1:9" ht="18" customHeight="1">
      <c r="A17" s="112" t="s">
        <v>76</v>
      </c>
      <c r="B17" s="34">
        <v>261415</v>
      </c>
      <c r="C17" s="35">
        <v>609040</v>
      </c>
      <c r="D17" s="35">
        <v>569835</v>
      </c>
      <c r="E17" s="35">
        <v>39205</v>
      </c>
      <c r="F17" s="39">
        <v>6.8800617723</v>
      </c>
      <c r="G17" s="116">
        <v>85.64</v>
      </c>
      <c r="H17" s="37">
        <v>7111.6</v>
      </c>
      <c r="I17" s="115"/>
    </row>
    <row r="18" spans="1:9" ht="18" customHeight="1">
      <c r="A18" s="112" t="s">
        <v>77</v>
      </c>
      <c r="B18" s="34">
        <v>162287</v>
      </c>
      <c r="C18" s="35">
        <v>404012</v>
      </c>
      <c r="D18" s="35">
        <v>380963</v>
      </c>
      <c r="E18" s="35">
        <v>23049</v>
      </c>
      <c r="F18" s="39">
        <v>6.0501938508</v>
      </c>
      <c r="G18" s="116">
        <v>114.9</v>
      </c>
      <c r="H18" s="37">
        <v>3516.2</v>
      </c>
      <c r="I18" s="115"/>
    </row>
    <row r="19" spans="1:9" ht="18" customHeight="1">
      <c r="A19" s="112" t="s">
        <v>78</v>
      </c>
      <c r="B19" s="34">
        <v>164362</v>
      </c>
      <c r="C19" s="35">
        <v>418325</v>
      </c>
      <c r="D19" s="35">
        <v>426178</v>
      </c>
      <c r="E19" s="35">
        <v>-7853</v>
      </c>
      <c r="F19" s="39">
        <v>-1.8426572934</v>
      </c>
      <c r="G19" s="116">
        <v>100.7</v>
      </c>
      <c r="H19" s="37">
        <v>4154.2</v>
      </c>
      <c r="I19" s="115"/>
    </row>
    <row r="20" spans="1:9" ht="18" customHeight="1">
      <c r="A20" s="112" t="s">
        <v>79</v>
      </c>
      <c r="B20" s="34">
        <v>159151</v>
      </c>
      <c r="C20" s="35">
        <v>421953</v>
      </c>
      <c r="D20" s="35">
        <v>421239</v>
      </c>
      <c r="E20" s="35">
        <v>714</v>
      </c>
      <c r="F20" s="39">
        <v>0.1694999751</v>
      </c>
      <c r="G20" s="116">
        <v>1241.85</v>
      </c>
      <c r="H20" s="37">
        <v>339.8</v>
      </c>
      <c r="I20" s="115"/>
    </row>
    <row r="21" spans="1:9" ht="18" customHeight="1">
      <c r="A21" s="112" t="s">
        <v>80</v>
      </c>
      <c r="B21" s="34">
        <v>191256</v>
      </c>
      <c r="C21" s="35">
        <v>462361</v>
      </c>
      <c r="D21" s="35">
        <v>454607</v>
      </c>
      <c r="E21" s="35">
        <v>7754</v>
      </c>
      <c r="F21" s="39">
        <v>1.7056490551</v>
      </c>
      <c r="G21" s="116">
        <v>467.77</v>
      </c>
      <c r="H21" s="37">
        <v>988.4</v>
      </c>
      <c r="I21" s="115"/>
    </row>
    <row r="22" spans="1:9" ht="18" customHeight="1">
      <c r="A22" s="112" t="s">
        <v>81</v>
      </c>
      <c r="B22" s="34">
        <v>146520</v>
      </c>
      <c r="C22" s="35">
        <v>381511</v>
      </c>
      <c r="D22" s="35">
        <v>386572</v>
      </c>
      <c r="E22" s="35">
        <v>-5061</v>
      </c>
      <c r="F22" s="39">
        <v>-1.3091998386</v>
      </c>
      <c r="G22" s="116">
        <v>834.85</v>
      </c>
      <c r="H22" s="37">
        <v>457</v>
      </c>
      <c r="I22" s="115"/>
    </row>
    <row r="23" spans="1:9" ht="18" customHeight="1">
      <c r="A23" s="117" t="s">
        <v>82</v>
      </c>
      <c r="B23" s="34">
        <v>161718</v>
      </c>
      <c r="C23" s="35">
        <v>413136</v>
      </c>
      <c r="D23" s="35">
        <v>413367</v>
      </c>
      <c r="E23" s="35">
        <v>-231</v>
      </c>
      <c r="F23" s="39">
        <v>-0.0558825451</v>
      </c>
      <c r="G23" s="116">
        <v>202.89</v>
      </c>
      <c r="H23" s="37">
        <v>2036.3</v>
      </c>
      <c r="I23" s="115"/>
    </row>
    <row r="24" spans="1:9" ht="18" customHeight="1">
      <c r="A24" s="117" t="s">
        <v>83</v>
      </c>
      <c r="B24" s="34">
        <v>141424</v>
      </c>
      <c r="C24" s="35">
        <v>376665</v>
      </c>
      <c r="D24" s="35">
        <v>372479</v>
      </c>
      <c r="E24" s="35">
        <v>4186</v>
      </c>
      <c r="F24" s="39">
        <v>1.1238217457</v>
      </c>
      <c r="G24" s="116">
        <v>261.35</v>
      </c>
      <c r="H24" s="37">
        <v>1441.2</v>
      </c>
      <c r="I24" s="115"/>
    </row>
    <row r="25" spans="1:9" ht="18" customHeight="1">
      <c r="A25" s="117" t="s">
        <v>84</v>
      </c>
      <c r="B25" s="34">
        <v>138255</v>
      </c>
      <c r="C25" s="35">
        <v>372357</v>
      </c>
      <c r="D25" s="35">
        <v>363807</v>
      </c>
      <c r="E25" s="35">
        <v>8550</v>
      </c>
      <c r="F25" s="39">
        <v>2.3501471934</v>
      </c>
      <c r="G25" s="116">
        <v>387.24</v>
      </c>
      <c r="H25" s="37">
        <v>961.6</v>
      </c>
      <c r="I25" s="115"/>
    </row>
    <row r="26" spans="1:9" ht="18" customHeight="1">
      <c r="A26" s="117" t="s">
        <v>85</v>
      </c>
      <c r="B26" s="34">
        <v>162065</v>
      </c>
      <c r="C26" s="35">
        <v>421487</v>
      </c>
      <c r="D26" s="35">
        <v>412141</v>
      </c>
      <c r="E26" s="35">
        <v>9346</v>
      </c>
      <c r="F26" s="39">
        <v>2.2676705302</v>
      </c>
      <c r="G26" s="116">
        <v>918.47</v>
      </c>
      <c r="H26" s="37">
        <v>458.9</v>
      </c>
      <c r="I26" s="115"/>
    </row>
    <row r="27" spans="1:9" ht="18" customHeight="1">
      <c r="A27" s="117" t="s">
        <v>86</v>
      </c>
      <c r="B27" s="34">
        <v>130335</v>
      </c>
      <c r="C27" s="35">
        <v>337634</v>
      </c>
      <c r="D27" s="35">
        <v>323719</v>
      </c>
      <c r="E27" s="35">
        <v>13915</v>
      </c>
      <c r="F27" s="39">
        <v>4.2984810901</v>
      </c>
      <c r="G27" s="116">
        <v>464.1</v>
      </c>
      <c r="H27" s="37">
        <v>727.5</v>
      </c>
      <c r="I27" s="115"/>
    </row>
    <row r="28" spans="1:9" ht="18" customHeight="1">
      <c r="A28" s="117" t="s">
        <v>87</v>
      </c>
      <c r="B28" s="34">
        <v>145426</v>
      </c>
      <c r="C28" s="35">
        <v>357359</v>
      </c>
      <c r="D28" s="35">
        <v>351826</v>
      </c>
      <c r="E28" s="35">
        <v>5533</v>
      </c>
      <c r="F28" s="39">
        <v>1.5726523907</v>
      </c>
      <c r="G28" s="116">
        <v>105.31</v>
      </c>
      <c r="H28" s="37">
        <v>3393.4</v>
      </c>
      <c r="I28" s="115"/>
    </row>
    <row r="29" spans="1:9" ht="18" customHeight="1">
      <c r="A29" s="117" t="s">
        <v>88</v>
      </c>
      <c r="B29" s="34">
        <v>217762</v>
      </c>
      <c r="C29" s="35">
        <v>509533</v>
      </c>
      <c r="D29" s="35">
        <v>513821</v>
      </c>
      <c r="E29" s="35">
        <v>-4288</v>
      </c>
      <c r="F29" s="39">
        <v>-0.83453187</v>
      </c>
      <c r="G29" s="116">
        <v>61.81</v>
      </c>
      <c r="H29" s="37">
        <v>8243.5</v>
      </c>
      <c r="I29" s="115"/>
    </row>
    <row r="30" spans="1:9" ht="18" customHeight="1">
      <c r="A30" s="117" t="s">
        <v>89</v>
      </c>
      <c r="B30" s="34">
        <v>205587</v>
      </c>
      <c r="C30" s="35">
        <v>536270</v>
      </c>
      <c r="D30" s="35">
        <v>536232</v>
      </c>
      <c r="E30" s="35">
        <v>38</v>
      </c>
      <c r="F30" s="39">
        <v>0.007086485</v>
      </c>
      <c r="G30" s="116">
        <v>534.44</v>
      </c>
      <c r="H30" s="37">
        <v>1003.4</v>
      </c>
      <c r="I30" s="115"/>
    </row>
    <row r="31" spans="1:9" ht="18" customHeight="1">
      <c r="A31" s="117" t="s">
        <v>90</v>
      </c>
      <c r="B31" s="34">
        <v>209343</v>
      </c>
      <c r="C31" s="35">
        <v>453748</v>
      </c>
      <c r="D31" s="35">
        <v>462647</v>
      </c>
      <c r="E31" s="35">
        <v>-8899</v>
      </c>
      <c r="F31" s="39">
        <v>-1.9234967481</v>
      </c>
      <c r="G31" s="116">
        <v>49.97</v>
      </c>
      <c r="H31" s="37">
        <v>9080.4</v>
      </c>
      <c r="I31" s="115"/>
    </row>
    <row r="32" spans="1:9" ht="18" customHeight="1">
      <c r="A32" s="117" t="s">
        <v>91</v>
      </c>
      <c r="B32" s="34">
        <v>202648</v>
      </c>
      <c r="C32" s="35">
        <v>482640</v>
      </c>
      <c r="D32" s="35">
        <v>465337</v>
      </c>
      <c r="E32" s="35">
        <v>17303</v>
      </c>
      <c r="F32" s="39">
        <v>3.7183804426</v>
      </c>
      <c r="G32" s="116">
        <v>99.37</v>
      </c>
      <c r="H32" s="37">
        <v>4857</v>
      </c>
      <c r="I32" s="115"/>
    </row>
    <row r="33" spans="1:9" ht="18" customHeight="1">
      <c r="A33" s="112" t="s">
        <v>92</v>
      </c>
      <c r="B33" s="34">
        <v>147421</v>
      </c>
      <c r="C33" s="35">
        <v>366591</v>
      </c>
      <c r="D33" s="35">
        <v>370102</v>
      </c>
      <c r="E33" s="35">
        <v>-3511</v>
      </c>
      <c r="F33" s="39">
        <v>-0.9486573971</v>
      </c>
      <c r="G33" s="116">
        <v>276.84</v>
      </c>
      <c r="H33" s="37">
        <v>1324.2</v>
      </c>
      <c r="I33" s="115"/>
    </row>
    <row r="34" spans="1:9" ht="18" customHeight="1">
      <c r="A34" s="112" t="s">
        <v>93</v>
      </c>
      <c r="B34" s="34">
        <v>152569</v>
      </c>
      <c r="C34" s="35">
        <v>370364</v>
      </c>
      <c r="D34" s="35">
        <v>375591</v>
      </c>
      <c r="E34" s="35">
        <v>-5227</v>
      </c>
      <c r="F34" s="39">
        <v>-1.3916733894</v>
      </c>
      <c r="G34" s="116">
        <v>209.23</v>
      </c>
      <c r="H34" s="37">
        <v>1770.1</v>
      </c>
      <c r="I34" s="115"/>
    </row>
    <row r="35" spans="1:9" ht="18" customHeight="1">
      <c r="A35" s="112" t="s">
        <v>94</v>
      </c>
      <c r="B35" s="195">
        <v>183303</v>
      </c>
      <c r="C35" s="82">
        <v>475513</v>
      </c>
      <c r="D35" s="82">
        <v>469377</v>
      </c>
      <c r="E35" s="82">
        <v>6136</v>
      </c>
      <c r="F35" s="83">
        <v>1.307264736</v>
      </c>
      <c r="G35" s="196">
        <v>354.72</v>
      </c>
      <c r="H35" s="197">
        <v>1340.5</v>
      </c>
      <c r="I35" s="119"/>
    </row>
    <row r="36" spans="1:9" ht="18" customHeight="1">
      <c r="A36" s="112" t="s">
        <v>95</v>
      </c>
      <c r="B36" s="195">
        <v>178718</v>
      </c>
      <c r="C36" s="82">
        <v>461357</v>
      </c>
      <c r="D36" s="82">
        <v>459087</v>
      </c>
      <c r="E36" s="82">
        <v>2270</v>
      </c>
      <c r="F36" s="83">
        <v>0.4944596558</v>
      </c>
      <c r="G36" s="196">
        <v>518.11</v>
      </c>
      <c r="H36" s="197">
        <v>890.5</v>
      </c>
      <c r="I36" s="119"/>
    </row>
    <row r="37" spans="1:9" ht="18" customHeight="1">
      <c r="A37" s="112" t="s">
        <v>96</v>
      </c>
      <c r="B37" s="195">
        <v>118178</v>
      </c>
      <c r="C37" s="82">
        <v>280947</v>
      </c>
      <c r="D37" s="82">
        <v>290693</v>
      </c>
      <c r="E37" s="82">
        <v>-9746</v>
      </c>
      <c r="F37" s="83">
        <v>-3.3526779111</v>
      </c>
      <c r="G37" s="196">
        <v>716.15</v>
      </c>
      <c r="H37" s="197">
        <v>392.3</v>
      </c>
      <c r="I37" s="119"/>
    </row>
    <row r="38" spans="1:9" ht="18" customHeight="1">
      <c r="A38" s="112" t="s">
        <v>97</v>
      </c>
      <c r="B38" s="195">
        <v>174278</v>
      </c>
      <c r="C38" s="82">
        <v>419429</v>
      </c>
      <c r="D38" s="82">
        <v>418125</v>
      </c>
      <c r="E38" s="82">
        <v>1304</v>
      </c>
      <c r="F38" s="83">
        <v>0.3118684604</v>
      </c>
      <c r="G38" s="196">
        <v>375.12</v>
      </c>
      <c r="H38" s="197">
        <v>1118.1</v>
      </c>
      <c r="I38" s="106"/>
    </row>
    <row r="39" spans="1:9" ht="18" customHeight="1">
      <c r="A39" s="112" t="s">
        <v>98</v>
      </c>
      <c r="B39" s="195">
        <v>224178</v>
      </c>
      <c r="C39" s="82">
        <v>517231</v>
      </c>
      <c r="D39" s="82">
        <v>514937</v>
      </c>
      <c r="E39" s="82">
        <v>2294</v>
      </c>
      <c r="F39" s="83">
        <v>0.4454913902</v>
      </c>
      <c r="G39" s="196">
        <v>429.05</v>
      </c>
      <c r="H39" s="197">
        <v>1205.5</v>
      </c>
      <c r="I39" s="106"/>
    </row>
    <row r="40" spans="1:9" ht="18" customHeight="1">
      <c r="A40" s="112" t="s">
        <v>99</v>
      </c>
      <c r="B40" s="195">
        <v>150857</v>
      </c>
      <c r="C40" s="82">
        <v>343393</v>
      </c>
      <c r="D40" s="82">
        <v>348990</v>
      </c>
      <c r="E40" s="82">
        <v>-5597</v>
      </c>
      <c r="F40" s="83">
        <v>-1.6037708817</v>
      </c>
      <c r="G40" s="196">
        <v>309.22</v>
      </c>
      <c r="H40" s="197">
        <v>1110.5</v>
      </c>
      <c r="I40" s="106"/>
    </row>
    <row r="41" spans="1:9" ht="18" customHeight="1">
      <c r="A41" s="112" t="s">
        <v>100</v>
      </c>
      <c r="B41" s="195">
        <v>116664</v>
      </c>
      <c r="C41" s="82">
        <v>302402</v>
      </c>
      <c r="D41" s="82">
        <v>306434</v>
      </c>
      <c r="E41" s="82">
        <v>-4032</v>
      </c>
      <c r="F41" s="83">
        <v>-1.3157808859</v>
      </c>
      <c r="G41" s="196">
        <v>229.84</v>
      </c>
      <c r="H41" s="197">
        <v>1315.7</v>
      </c>
      <c r="I41" s="106"/>
    </row>
    <row r="42" spans="1:9" ht="18" customHeight="1">
      <c r="A42" s="112" t="s">
        <v>101</v>
      </c>
      <c r="B42" s="195">
        <v>187685</v>
      </c>
      <c r="C42" s="82">
        <v>443766</v>
      </c>
      <c r="D42" s="82">
        <v>455206</v>
      </c>
      <c r="E42" s="82">
        <v>-11440</v>
      </c>
      <c r="F42" s="83">
        <v>-2.5131478935</v>
      </c>
      <c r="G42" s="196">
        <v>406.43</v>
      </c>
      <c r="H42" s="197">
        <v>1091.9</v>
      </c>
      <c r="I42" s="106"/>
    </row>
    <row r="43" spans="1:9" ht="18" customHeight="1">
      <c r="A43" s="112" t="s">
        <v>102</v>
      </c>
      <c r="B43" s="195">
        <v>302413</v>
      </c>
      <c r="C43" s="82">
        <v>734474</v>
      </c>
      <c r="D43" s="82">
        <v>727978</v>
      </c>
      <c r="E43" s="82">
        <v>6496</v>
      </c>
      <c r="F43" s="83">
        <v>0.8923346585</v>
      </c>
      <c r="G43" s="196">
        <v>389.53</v>
      </c>
      <c r="H43" s="197">
        <v>1885.5</v>
      </c>
      <c r="I43" s="106"/>
    </row>
    <row r="44" spans="1:9" ht="18" customHeight="1">
      <c r="A44" s="112" t="s">
        <v>103</v>
      </c>
      <c r="B44" s="195">
        <v>195623</v>
      </c>
      <c r="C44" s="82">
        <v>474094</v>
      </c>
      <c r="D44" s="82">
        <v>462317</v>
      </c>
      <c r="E44" s="82">
        <v>11777</v>
      </c>
      <c r="F44" s="83">
        <v>2.5473863172</v>
      </c>
      <c r="G44" s="196">
        <v>501.28</v>
      </c>
      <c r="H44" s="197">
        <v>945.8</v>
      </c>
      <c r="I44" s="106"/>
    </row>
    <row r="45" spans="1:9" ht="18" customHeight="1">
      <c r="A45" s="112" t="s">
        <v>104</v>
      </c>
      <c r="B45" s="195">
        <v>170136</v>
      </c>
      <c r="C45" s="82">
        <v>400583</v>
      </c>
      <c r="D45" s="82">
        <v>395593</v>
      </c>
      <c r="E45" s="82">
        <v>4990</v>
      </c>
      <c r="F45" s="83">
        <v>1.2613974464</v>
      </c>
      <c r="G45" s="196">
        <v>644.61</v>
      </c>
      <c r="H45" s="197">
        <v>621.4</v>
      </c>
      <c r="I45" s="106"/>
    </row>
    <row r="46" spans="1:9" ht="18" customHeight="1">
      <c r="A46" s="112" t="s">
        <v>105</v>
      </c>
      <c r="B46" s="195">
        <v>264686</v>
      </c>
      <c r="C46" s="82">
        <v>605846</v>
      </c>
      <c r="D46" s="82">
        <v>604367</v>
      </c>
      <c r="E46" s="82">
        <v>1479</v>
      </c>
      <c r="F46" s="83">
        <v>0.2447188546</v>
      </c>
      <c r="G46" s="196">
        <v>547.06</v>
      </c>
      <c r="H46" s="197">
        <v>1107.5</v>
      </c>
      <c r="I46" s="106"/>
    </row>
    <row r="47" spans="1:9" ht="15" customHeight="1">
      <c r="A47" s="120"/>
      <c r="B47" s="121"/>
      <c r="C47" s="93"/>
      <c r="D47" s="93"/>
      <c r="E47" s="93"/>
      <c r="F47" s="122"/>
      <c r="G47" s="123"/>
      <c r="H47" s="122"/>
      <c r="I47" s="106"/>
    </row>
    <row r="48" ht="12.75">
      <c r="A48" s="66"/>
    </row>
    <row r="49" ht="12.75">
      <c r="A49" s="66"/>
    </row>
  </sheetData>
  <sheetProtection/>
  <mergeCells count="9">
    <mergeCell ref="A3:A5"/>
    <mergeCell ref="B3:B5"/>
    <mergeCell ref="C3:F3"/>
    <mergeCell ref="H3:H5"/>
    <mergeCell ref="C4:C5"/>
    <mergeCell ref="D4:D5"/>
    <mergeCell ref="E4:E5"/>
    <mergeCell ref="F4:F5"/>
    <mergeCell ref="G3:G5"/>
  </mergeCells>
  <printOptions/>
  <pageMargins left="0.7086614173228347" right="0.7086614173228347" top="0.7480314960629921" bottom="0.7480314960629921" header="0.31496062992125984" footer="0.31496062992125984"/>
  <pageSetup firstPageNumber="137" useFirstPageNumber="1" fitToHeight="1" fitToWidth="1" horizontalDpi="600" verticalDpi="600" orientation="portrait" pageOrder="overThenDown" paperSize="9" scale="97" r:id="rId1"/>
  <headerFooter scaleWithDoc="0" alignWithMargins="0">
    <oddFooter>&amp;C&amp;"Century,標準"&amp;10&amp;P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57421875" style="103" customWidth="1"/>
    <col min="2" max="2" width="8.421875" style="103" bestFit="1" customWidth="1"/>
    <col min="3" max="3" width="8.421875" style="12" customWidth="1"/>
    <col min="4" max="4" width="8.421875" style="10" customWidth="1"/>
    <col min="5" max="6" width="8.421875" style="12" customWidth="1"/>
    <col min="7" max="10" width="8.421875" style="13" customWidth="1"/>
    <col min="11" max="11" width="7.57421875" style="69" customWidth="1"/>
    <col min="12" max="16384" width="9.00390625" style="106" customWidth="1"/>
  </cols>
  <sheetData>
    <row r="1" spans="1:11" s="102" customFormat="1" ht="14.25" customHeight="1">
      <c r="A1" s="98" t="s">
        <v>234</v>
      </c>
      <c r="B1" s="98"/>
      <c r="C1" s="2"/>
      <c r="D1" s="99"/>
      <c r="E1" s="2"/>
      <c r="F1" s="2"/>
      <c r="G1" s="4"/>
      <c r="H1" s="4"/>
      <c r="I1" s="4"/>
      <c r="J1" s="4"/>
      <c r="K1" s="101"/>
    </row>
    <row r="2" spans="1:11" s="105" customFormat="1" ht="9" customHeight="1">
      <c r="A2" s="103"/>
      <c r="B2" s="103"/>
      <c r="C2" s="12"/>
      <c r="D2" s="10"/>
      <c r="E2" s="12"/>
      <c r="F2" s="12"/>
      <c r="G2" s="13"/>
      <c r="H2" s="13"/>
      <c r="I2" s="13"/>
      <c r="J2" s="13"/>
      <c r="K2" s="69"/>
    </row>
    <row r="3" spans="1:10" s="72" customFormat="1" ht="18" customHeight="1">
      <c r="A3" s="16"/>
      <c r="B3" s="286" t="s">
        <v>212</v>
      </c>
      <c r="C3" s="292" t="s">
        <v>1</v>
      </c>
      <c r="D3" s="293"/>
      <c r="E3" s="293"/>
      <c r="F3" s="293"/>
      <c r="G3" s="283" t="s">
        <v>242</v>
      </c>
      <c r="H3" s="284"/>
      <c r="I3" s="284"/>
      <c r="J3" s="284"/>
    </row>
    <row r="4" spans="1:10" s="32" customFormat="1" ht="18" customHeight="1">
      <c r="A4" s="20" t="s">
        <v>187</v>
      </c>
      <c r="B4" s="290"/>
      <c r="C4" s="286" t="s">
        <v>4</v>
      </c>
      <c r="D4" s="288" t="s">
        <v>5</v>
      </c>
      <c r="E4" s="286" t="s">
        <v>6</v>
      </c>
      <c r="F4" s="227" t="s">
        <v>7</v>
      </c>
      <c r="G4" s="294" t="s">
        <v>4</v>
      </c>
      <c r="H4" s="295" t="s">
        <v>5</v>
      </c>
      <c r="I4" s="294" t="s">
        <v>6</v>
      </c>
      <c r="J4" s="228" t="s">
        <v>7</v>
      </c>
    </row>
    <row r="5" spans="1:10" s="32" customFormat="1" ht="19.5" customHeight="1">
      <c r="A5" s="23"/>
      <c r="B5" s="291"/>
      <c r="C5" s="287"/>
      <c r="D5" s="289"/>
      <c r="E5" s="287"/>
      <c r="F5" s="229" t="s">
        <v>8</v>
      </c>
      <c r="G5" s="294"/>
      <c r="H5" s="295"/>
      <c r="I5" s="294"/>
      <c r="J5" s="230" t="s">
        <v>8</v>
      </c>
    </row>
    <row r="6" spans="1:11" ht="15" customHeight="1">
      <c r="A6" s="108"/>
      <c r="B6" s="205"/>
      <c r="C6" s="26"/>
      <c r="D6" s="71"/>
      <c r="E6" s="71"/>
      <c r="F6" s="71"/>
      <c r="G6" s="28"/>
      <c r="H6" s="28"/>
      <c r="I6" s="28"/>
      <c r="J6" s="28"/>
      <c r="K6" s="107"/>
    </row>
    <row r="7" spans="1:21" ht="18" customHeight="1">
      <c r="A7" s="112" t="s">
        <v>10</v>
      </c>
      <c r="B7" s="198">
        <v>279127</v>
      </c>
      <c r="C7" s="204">
        <v>30474</v>
      </c>
      <c r="D7" s="199">
        <v>171405</v>
      </c>
      <c r="E7" s="200">
        <v>76637</v>
      </c>
      <c r="F7" s="200">
        <v>38247</v>
      </c>
      <c r="G7" s="201">
        <v>10.9415617056</v>
      </c>
      <c r="H7" s="201">
        <v>61.5422453288</v>
      </c>
      <c r="I7" s="201">
        <v>27.5161929656</v>
      </c>
      <c r="J7" s="201">
        <v>13.7324247081</v>
      </c>
      <c r="K7" s="115"/>
      <c r="L7"/>
      <c r="M7"/>
      <c r="N7"/>
      <c r="O7"/>
      <c r="P7"/>
      <c r="Q7"/>
      <c r="R7"/>
      <c r="S7"/>
      <c r="T7"/>
      <c r="U7"/>
    </row>
    <row r="8" spans="1:12" ht="18" customHeight="1">
      <c r="A8" s="112" t="s">
        <v>67</v>
      </c>
      <c r="B8" s="198">
        <v>347095</v>
      </c>
      <c r="C8" s="204">
        <v>40260</v>
      </c>
      <c r="D8" s="199">
        <v>213269</v>
      </c>
      <c r="E8" s="200">
        <v>91937</v>
      </c>
      <c r="F8" s="200">
        <v>44583</v>
      </c>
      <c r="G8" s="201">
        <v>11.65382411</v>
      </c>
      <c r="H8" s="201">
        <v>61.7337161978</v>
      </c>
      <c r="I8" s="201">
        <v>26.6124596921</v>
      </c>
      <c r="J8" s="201">
        <v>12.9051773546</v>
      </c>
      <c r="K8" s="115"/>
      <c r="L8"/>
    </row>
    <row r="9" spans="1:11" ht="18" customHeight="1">
      <c r="A9" s="112" t="s">
        <v>68</v>
      </c>
      <c r="B9" s="198">
        <v>299520</v>
      </c>
      <c r="C9" s="204">
        <v>37622</v>
      </c>
      <c r="D9" s="199">
        <v>189931</v>
      </c>
      <c r="E9" s="200">
        <v>70690</v>
      </c>
      <c r="F9" s="200">
        <v>34384</v>
      </c>
      <c r="G9" s="201">
        <v>12.6145458569</v>
      </c>
      <c r="H9" s="201">
        <v>63.6833052243</v>
      </c>
      <c r="I9" s="201">
        <v>23.7021489188</v>
      </c>
      <c r="J9" s="201">
        <v>11.5288539882</v>
      </c>
      <c r="K9" s="115"/>
    </row>
    <row r="10" spans="1:11" ht="18" customHeight="1">
      <c r="A10" s="112" t="s">
        <v>69</v>
      </c>
      <c r="B10" s="198">
        <v>298348</v>
      </c>
      <c r="C10" s="204">
        <v>38771</v>
      </c>
      <c r="D10" s="199">
        <v>192664</v>
      </c>
      <c r="E10" s="200">
        <v>63721</v>
      </c>
      <c r="F10" s="200">
        <v>31901</v>
      </c>
      <c r="G10" s="201">
        <v>13.1357654935</v>
      </c>
      <c r="H10" s="201">
        <v>65.2753120384</v>
      </c>
      <c r="I10" s="201">
        <v>21.5889224681</v>
      </c>
      <c r="J10" s="201">
        <v>10.8081827915</v>
      </c>
      <c r="K10" s="115"/>
    </row>
    <row r="11" spans="1:11" ht="18" customHeight="1">
      <c r="A11" s="112" t="s">
        <v>70</v>
      </c>
      <c r="B11" s="198">
        <v>323600</v>
      </c>
      <c r="C11" s="204">
        <v>39574</v>
      </c>
      <c r="D11" s="199">
        <v>205301</v>
      </c>
      <c r="E11" s="200">
        <v>77625</v>
      </c>
      <c r="F11" s="200">
        <v>39368</v>
      </c>
      <c r="G11" s="201">
        <v>12.2710077519</v>
      </c>
      <c r="H11" s="201">
        <v>63.6592248062</v>
      </c>
      <c r="I11" s="201">
        <v>24.0697674419</v>
      </c>
      <c r="J11" s="201">
        <v>12.2071317829</v>
      </c>
      <c r="K11" s="115"/>
    </row>
    <row r="12" spans="1:11" ht="18" customHeight="1">
      <c r="A12" s="112" t="s">
        <v>71</v>
      </c>
      <c r="B12" s="198">
        <v>338712</v>
      </c>
      <c r="C12" s="204">
        <v>48692</v>
      </c>
      <c r="D12" s="199">
        <v>217826</v>
      </c>
      <c r="E12" s="200">
        <v>67956</v>
      </c>
      <c r="F12" s="200">
        <v>34328</v>
      </c>
      <c r="G12" s="201">
        <v>14.5577832657</v>
      </c>
      <c r="H12" s="201">
        <v>65.1249424469</v>
      </c>
      <c r="I12" s="201">
        <v>20.3172742874</v>
      </c>
      <c r="J12" s="201">
        <v>10.2632790591</v>
      </c>
      <c r="K12" s="115"/>
    </row>
    <row r="13" spans="1:11" ht="18" customHeight="1">
      <c r="A13" s="112" t="s">
        <v>72</v>
      </c>
      <c r="B13" s="198">
        <v>342249</v>
      </c>
      <c r="C13" s="204">
        <v>46776</v>
      </c>
      <c r="D13" s="199">
        <v>208667</v>
      </c>
      <c r="E13" s="200">
        <v>85510</v>
      </c>
      <c r="F13" s="200">
        <v>43708</v>
      </c>
      <c r="G13" s="201">
        <v>13.7191929679</v>
      </c>
      <c r="H13" s="201">
        <v>61.2011039645</v>
      </c>
      <c r="I13" s="201">
        <v>25.0797030676</v>
      </c>
      <c r="J13" s="201">
        <v>12.8193621995</v>
      </c>
      <c r="K13" s="115"/>
    </row>
    <row r="14" spans="1:11" ht="18" customHeight="1">
      <c r="A14" s="112" t="s">
        <v>73</v>
      </c>
      <c r="B14" s="198">
        <v>511739</v>
      </c>
      <c r="C14" s="204">
        <v>71418</v>
      </c>
      <c r="D14" s="199">
        <v>331324</v>
      </c>
      <c r="E14" s="200">
        <v>98939</v>
      </c>
      <c r="F14" s="200">
        <v>45038</v>
      </c>
      <c r="G14" s="201">
        <v>14.235739444</v>
      </c>
      <c r="H14" s="201">
        <v>66.0427642267</v>
      </c>
      <c r="I14" s="201">
        <v>19.7214963293</v>
      </c>
      <c r="J14" s="201">
        <v>8.9774179209</v>
      </c>
      <c r="K14" s="115"/>
    </row>
    <row r="15" spans="1:11" ht="18" customHeight="1">
      <c r="A15" s="112" t="s">
        <v>74</v>
      </c>
      <c r="B15" s="198">
        <v>340291</v>
      </c>
      <c r="C15" s="204">
        <v>45875</v>
      </c>
      <c r="D15" s="199">
        <v>212620</v>
      </c>
      <c r="E15" s="200">
        <v>79503</v>
      </c>
      <c r="F15" s="200">
        <v>39476</v>
      </c>
      <c r="G15" s="201">
        <v>13.5725655181</v>
      </c>
      <c r="H15" s="201">
        <v>62.9056976669</v>
      </c>
      <c r="I15" s="201">
        <v>23.521736815</v>
      </c>
      <c r="J15" s="201">
        <v>11.6793590495</v>
      </c>
      <c r="K15" s="115"/>
    </row>
    <row r="16" spans="1:11" ht="18" customHeight="1">
      <c r="A16" s="112" t="s">
        <v>75</v>
      </c>
      <c r="B16" s="198">
        <v>342670</v>
      </c>
      <c r="C16" s="204">
        <v>44495</v>
      </c>
      <c r="D16" s="199">
        <v>225121</v>
      </c>
      <c r="E16" s="200">
        <v>71713</v>
      </c>
      <c r="F16" s="200">
        <v>27664</v>
      </c>
      <c r="G16" s="201">
        <v>13.0358100249</v>
      </c>
      <c r="H16" s="201">
        <v>65.9542552786</v>
      </c>
      <c r="I16" s="201">
        <v>21.0099346964</v>
      </c>
      <c r="J16" s="201">
        <v>8.1047903928</v>
      </c>
      <c r="K16" s="115"/>
    </row>
    <row r="17" spans="1:11" ht="18" customHeight="1">
      <c r="A17" s="112" t="s">
        <v>76</v>
      </c>
      <c r="B17" s="198">
        <v>609040</v>
      </c>
      <c r="C17" s="204">
        <v>82370</v>
      </c>
      <c r="D17" s="199">
        <v>404234</v>
      </c>
      <c r="E17" s="200">
        <v>118833</v>
      </c>
      <c r="F17" s="200">
        <v>46349</v>
      </c>
      <c r="G17" s="201">
        <v>13.6050489151</v>
      </c>
      <c r="H17" s="201">
        <v>66.7673102239</v>
      </c>
      <c r="I17" s="201">
        <v>19.6276408611</v>
      </c>
      <c r="J17" s="201">
        <v>7.6554620877</v>
      </c>
      <c r="K17" s="115"/>
    </row>
    <row r="18" spans="1:11" ht="18" customHeight="1">
      <c r="A18" s="112" t="s">
        <v>77</v>
      </c>
      <c r="B18" s="198">
        <v>404012</v>
      </c>
      <c r="C18" s="204">
        <v>54571</v>
      </c>
      <c r="D18" s="199">
        <v>267374</v>
      </c>
      <c r="E18" s="200">
        <v>80129</v>
      </c>
      <c r="F18" s="200">
        <v>31906</v>
      </c>
      <c r="G18" s="201">
        <v>13.5723772241</v>
      </c>
      <c r="H18" s="201">
        <v>66.4987042186</v>
      </c>
      <c r="I18" s="201">
        <v>19.9289185573</v>
      </c>
      <c r="J18" s="201">
        <v>7.9353551834</v>
      </c>
      <c r="K18" s="115"/>
    </row>
    <row r="19" spans="1:11" ht="18" customHeight="1">
      <c r="A19" s="112" t="s">
        <v>78</v>
      </c>
      <c r="B19" s="198">
        <v>418325</v>
      </c>
      <c r="C19" s="204">
        <v>51670</v>
      </c>
      <c r="D19" s="199">
        <v>261078</v>
      </c>
      <c r="E19" s="200">
        <v>105576</v>
      </c>
      <c r="F19" s="200">
        <v>47877</v>
      </c>
      <c r="G19" s="201">
        <v>12.3516699974</v>
      </c>
      <c r="H19" s="201">
        <v>62.4104760903</v>
      </c>
      <c r="I19" s="201">
        <v>25.2378539123</v>
      </c>
      <c r="J19" s="201">
        <v>11.4449565409</v>
      </c>
      <c r="K19" s="115"/>
    </row>
    <row r="20" spans="1:11" ht="18" customHeight="1">
      <c r="A20" s="112" t="s">
        <v>79</v>
      </c>
      <c r="B20" s="198">
        <v>421953</v>
      </c>
      <c r="C20" s="204">
        <v>55872</v>
      </c>
      <c r="D20" s="199">
        <v>260790</v>
      </c>
      <c r="E20" s="200">
        <v>102601</v>
      </c>
      <c r="F20" s="200">
        <v>51009</v>
      </c>
      <c r="G20" s="201">
        <v>13.3262415238</v>
      </c>
      <c r="H20" s="201">
        <v>62.2020068549</v>
      </c>
      <c r="I20" s="201">
        <v>24.4717516213</v>
      </c>
      <c r="J20" s="201">
        <v>12.1663490458</v>
      </c>
      <c r="K20" s="115"/>
    </row>
    <row r="21" spans="1:11" ht="18" customHeight="1">
      <c r="A21" s="112" t="s">
        <v>80</v>
      </c>
      <c r="B21" s="198">
        <v>462361</v>
      </c>
      <c r="C21" s="204">
        <v>62258</v>
      </c>
      <c r="D21" s="199">
        <v>297230</v>
      </c>
      <c r="E21" s="200">
        <v>96462</v>
      </c>
      <c r="F21" s="200">
        <v>47850</v>
      </c>
      <c r="G21" s="201">
        <v>13.6545673868</v>
      </c>
      <c r="H21" s="201">
        <v>65.1891654787</v>
      </c>
      <c r="I21" s="201">
        <v>21.1562671346</v>
      </c>
      <c r="J21" s="201">
        <v>10.4945717732</v>
      </c>
      <c r="K21" s="115"/>
    </row>
    <row r="22" spans="1:11" ht="18" customHeight="1">
      <c r="A22" s="112" t="s">
        <v>81</v>
      </c>
      <c r="B22" s="198">
        <v>381511</v>
      </c>
      <c r="C22" s="204">
        <v>53588</v>
      </c>
      <c r="D22" s="199">
        <v>231802</v>
      </c>
      <c r="E22" s="200">
        <v>94675</v>
      </c>
      <c r="F22" s="200">
        <v>49399</v>
      </c>
      <c r="G22" s="201">
        <v>14.0996934735</v>
      </c>
      <c r="H22" s="201">
        <v>60.9900937997</v>
      </c>
      <c r="I22" s="201">
        <v>24.9102127268</v>
      </c>
      <c r="J22" s="201">
        <v>12.9975135832</v>
      </c>
      <c r="K22" s="115"/>
    </row>
    <row r="23" spans="1:11" ht="18" customHeight="1">
      <c r="A23" s="117" t="s">
        <v>82</v>
      </c>
      <c r="B23" s="198">
        <v>413136</v>
      </c>
      <c r="C23" s="204">
        <v>55653</v>
      </c>
      <c r="D23" s="199">
        <v>255692</v>
      </c>
      <c r="E23" s="200">
        <v>98022</v>
      </c>
      <c r="F23" s="200">
        <v>45839</v>
      </c>
      <c r="G23" s="201">
        <v>13.5948916254</v>
      </c>
      <c r="H23" s="201">
        <v>62.4603351027</v>
      </c>
      <c r="I23" s="201">
        <v>23.9447732719</v>
      </c>
      <c r="J23" s="201">
        <v>11.1975317991</v>
      </c>
      <c r="K23" s="115"/>
    </row>
    <row r="24" spans="1:11" ht="18" customHeight="1">
      <c r="A24" s="117" t="s">
        <v>83</v>
      </c>
      <c r="B24" s="198">
        <v>376665</v>
      </c>
      <c r="C24" s="204">
        <v>55709</v>
      </c>
      <c r="D24" s="199">
        <v>241743</v>
      </c>
      <c r="E24" s="200">
        <v>75780</v>
      </c>
      <c r="F24" s="200">
        <v>34696</v>
      </c>
      <c r="G24" s="201">
        <v>14.9261049428</v>
      </c>
      <c r="H24" s="201">
        <v>64.7701697604</v>
      </c>
      <c r="I24" s="201">
        <v>20.3037252969</v>
      </c>
      <c r="J24" s="201">
        <v>9.2960946543</v>
      </c>
      <c r="K24" s="115"/>
    </row>
    <row r="25" spans="1:11" ht="18" customHeight="1">
      <c r="A25" s="117" t="s">
        <v>84</v>
      </c>
      <c r="B25" s="198">
        <v>372357</v>
      </c>
      <c r="C25" s="204">
        <v>57169</v>
      </c>
      <c r="D25" s="199">
        <v>246809</v>
      </c>
      <c r="E25" s="200">
        <v>66950</v>
      </c>
      <c r="F25" s="200">
        <v>30265</v>
      </c>
      <c r="G25" s="201">
        <v>15.4124250528</v>
      </c>
      <c r="H25" s="201">
        <v>66.5382500108</v>
      </c>
      <c r="I25" s="201">
        <v>18.0493249364</v>
      </c>
      <c r="J25" s="201">
        <v>8.15926541</v>
      </c>
      <c r="K25" s="115"/>
    </row>
    <row r="26" spans="1:11" ht="18" customHeight="1">
      <c r="A26" s="117" t="s">
        <v>85</v>
      </c>
      <c r="B26" s="198">
        <v>421487</v>
      </c>
      <c r="C26" s="204">
        <v>63534</v>
      </c>
      <c r="D26" s="199">
        <v>285530</v>
      </c>
      <c r="E26" s="200">
        <v>69550</v>
      </c>
      <c r="F26" s="200">
        <v>28390</v>
      </c>
      <c r="G26" s="201">
        <v>15.1772277086</v>
      </c>
      <c r="H26" s="201">
        <v>68.208421123</v>
      </c>
      <c r="I26" s="201">
        <v>16.6143511684</v>
      </c>
      <c r="J26" s="201">
        <v>6.781904093</v>
      </c>
      <c r="K26" s="115"/>
    </row>
    <row r="27" spans="1:11" ht="18" customHeight="1">
      <c r="A27" s="117" t="s">
        <v>86</v>
      </c>
      <c r="B27" s="198">
        <v>337634</v>
      </c>
      <c r="C27" s="204">
        <v>49390</v>
      </c>
      <c r="D27" s="199">
        <v>216319</v>
      </c>
      <c r="E27" s="200">
        <v>68825</v>
      </c>
      <c r="F27" s="200">
        <v>32059</v>
      </c>
      <c r="G27" s="201">
        <v>14.7638207178</v>
      </c>
      <c r="H27" s="201">
        <v>64.6627846497</v>
      </c>
      <c r="I27" s="201">
        <v>20.5733946325</v>
      </c>
      <c r="J27" s="201">
        <v>9.5831813807</v>
      </c>
      <c r="K27" s="115"/>
    </row>
    <row r="28" spans="1:11" ht="18" customHeight="1">
      <c r="A28" s="117" t="s">
        <v>87</v>
      </c>
      <c r="B28" s="198">
        <v>357359</v>
      </c>
      <c r="C28" s="204">
        <v>48432</v>
      </c>
      <c r="D28" s="199">
        <v>224840</v>
      </c>
      <c r="E28" s="200">
        <v>82863</v>
      </c>
      <c r="F28" s="200">
        <v>34093</v>
      </c>
      <c r="G28" s="201">
        <v>13.5993373299</v>
      </c>
      <c r="H28" s="201">
        <v>63.1333623485</v>
      </c>
      <c r="I28" s="201">
        <v>23.2673003215</v>
      </c>
      <c r="J28" s="201">
        <v>9.5730551617</v>
      </c>
      <c r="K28" s="115"/>
    </row>
    <row r="29" spans="1:11" ht="18" customHeight="1">
      <c r="A29" s="117" t="s">
        <v>88</v>
      </c>
      <c r="B29" s="198">
        <v>509533</v>
      </c>
      <c r="C29" s="204">
        <v>62228</v>
      </c>
      <c r="D29" s="199">
        <v>309366</v>
      </c>
      <c r="E29" s="200">
        <v>114601</v>
      </c>
      <c r="F29" s="200">
        <v>45800</v>
      </c>
      <c r="G29" s="201">
        <v>12.7989798332</v>
      </c>
      <c r="H29" s="201">
        <v>63.63002499</v>
      </c>
      <c r="I29" s="201">
        <v>23.5709951768</v>
      </c>
      <c r="J29" s="201">
        <v>9.4200886476</v>
      </c>
      <c r="K29" s="115"/>
    </row>
    <row r="30" spans="1:11" ht="18" customHeight="1">
      <c r="A30" s="117" t="s">
        <v>89</v>
      </c>
      <c r="B30" s="198">
        <v>536270</v>
      </c>
      <c r="C30" s="204">
        <v>80093</v>
      </c>
      <c r="D30" s="199">
        <v>338884</v>
      </c>
      <c r="E30" s="200">
        <v>115703</v>
      </c>
      <c r="F30" s="200">
        <v>52078</v>
      </c>
      <c r="G30" s="201">
        <v>14.9796139747</v>
      </c>
      <c r="H30" s="201">
        <v>63.3807136979</v>
      </c>
      <c r="I30" s="201">
        <v>21.6396723274</v>
      </c>
      <c r="J30" s="201">
        <v>9.7400314207</v>
      </c>
      <c r="K30" s="115"/>
    </row>
    <row r="31" spans="1:11" ht="18" customHeight="1">
      <c r="A31" s="117" t="s">
        <v>90</v>
      </c>
      <c r="B31" s="198">
        <v>453748</v>
      </c>
      <c r="C31" s="204">
        <v>53922</v>
      </c>
      <c r="D31" s="199">
        <v>289125</v>
      </c>
      <c r="E31" s="200">
        <v>106070</v>
      </c>
      <c r="F31" s="200">
        <v>45724</v>
      </c>
      <c r="G31" s="201">
        <v>12.0062255492</v>
      </c>
      <c r="H31" s="201">
        <v>64.376320647</v>
      </c>
      <c r="I31" s="201">
        <v>23.6174538038</v>
      </c>
      <c r="J31" s="201">
        <v>10.1808660104</v>
      </c>
      <c r="K31" s="115"/>
    </row>
    <row r="32" spans="1:11" ht="18" customHeight="1">
      <c r="A32" s="117" t="s">
        <v>91</v>
      </c>
      <c r="B32" s="198">
        <v>482640</v>
      </c>
      <c r="C32" s="204">
        <v>71847</v>
      </c>
      <c r="D32" s="199">
        <v>313110</v>
      </c>
      <c r="E32" s="200">
        <v>92399</v>
      </c>
      <c r="F32" s="200">
        <v>42013</v>
      </c>
      <c r="G32" s="201">
        <v>15.0510310963</v>
      </c>
      <c r="H32" s="201">
        <v>65.5925556608</v>
      </c>
      <c r="I32" s="201">
        <v>19.3564132429</v>
      </c>
      <c r="J32" s="201">
        <v>8.8011882117</v>
      </c>
      <c r="K32" s="115"/>
    </row>
    <row r="33" spans="1:11" ht="18" customHeight="1">
      <c r="A33" s="112" t="s">
        <v>92</v>
      </c>
      <c r="B33" s="198">
        <v>366591</v>
      </c>
      <c r="C33" s="204">
        <v>46147</v>
      </c>
      <c r="D33" s="199">
        <v>231222</v>
      </c>
      <c r="E33" s="200">
        <v>86154</v>
      </c>
      <c r="F33" s="200">
        <v>39422</v>
      </c>
      <c r="G33" s="201">
        <v>12.6943824737</v>
      </c>
      <c r="H33" s="201">
        <v>63.6058791328</v>
      </c>
      <c r="I33" s="201">
        <v>23.6997383934</v>
      </c>
      <c r="J33" s="201">
        <v>10.8444307513</v>
      </c>
      <c r="K33" s="115"/>
    </row>
    <row r="34" spans="1:11" ht="18" customHeight="1">
      <c r="A34" s="112" t="s">
        <v>93</v>
      </c>
      <c r="B34" s="198">
        <v>370364</v>
      </c>
      <c r="C34" s="204">
        <v>46739</v>
      </c>
      <c r="D34" s="199">
        <v>224708</v>
      </c>
      <c r="E34" s="200">
        <v>94130</v>
      </c>
      <c r="F34" s="200">
        <v>44564</v>
      </c>
      <c r="G34" s="201">
        <v>12.7849946796</v>
      </c>
      <c r="H34" s="201">
        <v>61.4666677608</v>
      </c>
      <c r="I34" s="201">
        <v>25.7483375595</v>
      </c>
      <c r="J34" s="201">
        <v>12.1900447785</v>
      </c>
      <c r="K34" s="115"/>
    </row>
    <row r="35" spans="1:11" ht="18" customHeight="1">
      <c r="A35" s="112" t="s">
        <v>94</v>
      </c>
      <c r="B35" s="202">
        <v>475513</v>
      </c>
      <c r="C35" s="199">
        <v>69663</v>
      </c>
      <c r="D35" s="199">
        <v>292530</v>
      </c>
      <c r="E35" s="199">
        <v>106015</v>
      </c>
      <c r="F35" s="199">
        <v>49127</v>
      </c>
      <c r="G35" s="197">
        <v>14.8786436797</v>
      </c>
      <c r="H35" s="197">
        <v>62.4786419711</v>
      </c>
      <c r="I35" s="197">
        <v>22.6427143492</v>
      </c>
      <c r="J35" s="197">
        <v>10.4925588627</v>
      </c>
      <c r="K35" s="119"/>
    </row>
    <row r="36" spans="1:11" ht="18" customHeight="1">
      <c r="A36" s="112" t="s">
        <v>95</v>
      </c>
      <c r="B36" s="202">
        <v>461357</v>
      </c>
      <c r="C36" s="199">
        <v>64738</v>
      </c>
      <c r="D36" s="199">
        <v>281828</v>
      </c>
      <c r="E36" s="199">
        <v>105858</v>
      </c>
      <c r="F36" s="199">
        <v>50446</v>
      </c>
      <c r="G36" s="197">
        <v>14.3091436352</v>
      </c>
      <c r="H36" s="197">
        <v>62.292893392</v>
      </c>
      <c r="I36" s="197">
        <v>23.3979629728</v>
      </c>
      <c r="J36" s="197">
        <v>11.1501600269</v>
      </c>
      <c r="K36" s="119"/>
    </row>
    <row r="37" spans="1:11" ht="18" customHeight="1">
      <c r="A37" s="112" t="s">
        <v>96</v>
      </c>
      <c r="B37" s="202">
        <v>280947</v>
      </c>
      <c r="C37" s="199">
        <v>33744</v>
      </c>
      <c r="D37" s="199">
        <v>165406</v>
      </c>
      <c r="E37" s="199">
        <v>80199</v>
      </c>
      <c r="F37" s="199">
        <v>41576</v>
      </c>
      <c r="G37" s="197">
        <v>12.0795134402</v>
      </c>
      <c r="H37" s="197">
        <v>59.2112375559</v>
      </c>
      <c r="I37" s="197">
        <v>28.7092490039</v>
      </c>
      <c r="J37" s="197">
        <v>14.88317481</v>
      </c>
      <c r="K37" s="119"/>
    </row>
    <row r="38" spans="1:11" ht="18" customHeight="1">
      <c r="A38" s="112" t="s">
        <v>97</v>
      </c>
      <c r="B38" s="202">
        <v>419429</v>
      </c>
      <c r="C38" s="199">
        <v>57943</v>
      </c>
      <c r="D38" s="199">
        <v>255599</v>
      </c>
      <c r="E38" s="199">
        <v>93667</v>
      </c>
      <c r="F38" s="199">
        <v>47187</v>
      </c>
      <c r="G38" s="197">
        <v>14.2293023975</v>
      </c>
      <c r="H38" s="197">
        <v>62.7685046254</v>
      </c>
      <c r="I38" s="197">
        <v>23.0021929771</v>
      </c>
      <c r="J38" s="197">
        <v>11.587906947</v>
      </c>
      <c r="K38" s="106"/>
    </row>
    <row r="39" spans="1:11" ht="18" customHeight="1">
      <c r="A39" s="112" t="s">
        <v>98</v>
      </c>
      <c r="B39" s="202">
        <v>517231</v>
      </c>
      <c r="C39" s="199">
        <v>69385</v>
      </c>
      <c r="D39" s="199">
        <v>329568</v>
      </c>
      <c r="E39" s="199">
        <v>112240</v>
      </c>
      <c r="F39" s="199">
        <v>55648</v>
      </c>
      <c r="G39" s="197">
        <v>13.573151432</v>
      </c>
      <c r="H39" s="197">
        <v>64.4703663783</v>
      </c>
      <c r="I39" s="197">
        <v>21.9564821897</v>
      </c>
      <c r="J39" s="197">
        <v>10.8859080621</v>
      </c>
      <c r="K39" s="106"/>
    </row>
    <row r="40" spans="1:11" ht="18" customHeight="1">
      <c r="A40" s="112" t="s">
        <v>99</v>
      </c>
      <c r="B40" s="202">
        <v>343393</v>
      </c>
      <c r="C40" s="199">
        <v>45274</v>
      </c>
      <c r="D40" s="199">
        <v>212868</v>
      </c>
      <c r="E40" s="199">
        <v>79935</v>
      </c>
      <c r="F40" s="199">
        <v>41244</v>
      </c>
      <c r="G40" s="197">
        <v>13.3916238017</v>
      </c>
      <c r="H40" s="197">
        <v>62.9643542743</v>
      </c>
      <c r="I40" s="197">
        <v>23.644021924</v>
      </c>
      <c r="J40" s="197">
        <v>12.1995876679</v>
      </c>
      <c r="K40" s="106"/>
    </row>
    <row r="41" spans="1:11" ht="18" customHeight="1">
      <c r="A41" s="112" t="s">
        <v>100</v>
      </c>
      <c r="B41" s="202">
        <v>302402</v>
      </c>
      <c r="C41" s="199">
        <v>41720</v>
      </c>
      <c r="D41" s="199">
        <v>189948</v>
      </c>
      <c r="E41" s="199">
        <v>66194</v>
      </c>
      <c r="F41" s="199">
        <v>32610</v>
      </c>
      <c r="G41" s="197">
        <v>14.0064862252</v>
      </c>
      <c r="H41" s="197">
        <v>63.7704708892</v>
      </c>
      <c r="I41" s="197">
        <v>22.2230428856</v>
      </c>
      <c r="J41" s="197">
        <v>10.9480229099</v>
      </c>
      <c r="K41" s="106"/>
    </row>
    <row r="42" spans="1:11" ht="18" customHeight="1">
      <c r="A42" s="112" t="s">
        <v>101</v>
      </c>
      <c r="B42" s="202">
        <v>443766</v>
      </c>
      <c r="C42" s="199">
        <v>55317</v>
      </c>
      <c r="D42" s="199">
        <v>275191</v>
      </c>
      <c r="E42" s="199">
        <v>110405</v>
      </c>
      <c r="F42" s="199">
        <v>57933</v>
      </c>
      <c r="G42" s="197">
        <v>12.5460124787</v>
      </c>
      <c r="H42" s="197">
        <v>62.4139002479</v>
      </c>
      <c r="I42" s="197">
        <v>25.0400872735</v>
      </c>
      <c r="J42" s="197">
        <v>13.139326806</v>
      </c>
      <c r="K42" s="106"/>
    </row>
    <row r="43" spans="1:11" ht="18" customHeight="1">
      <c r="A43" s="112" t="s">
        <v>102</v>
      </c>
      <c r="B43" s="202">
        <v>734474</v>
      </c>
      <c r="C43" s="199">
        <v>105410</v>
      </c>
      <c r="D43" s="199">
        <v>468350</v>
      </c>
      <c r="E43" s="199">
        <v>152435</v>
      </c>
      <c r="F43" s="199">
        <v>78654</v>
      </c>
      <c r="G43" s="197">
        <v>14.5153849861</v>
      </c>
      <c r="H43" s="197">
        <v>64.4936965966</v>
      </c>
      <c r="I43" s="197">
        <v>20.9909184172</v>
      </c>
      <c r="J43" s="197">
        <v>10.8309751513</v>
      </c>
      <c r="K43" s="106"/>
    </row>
    <row r="44" spans="1:11" ht="18" customHeight="1">
      <c r="A44" s="112" t="s">
        <v>103</v>
      </c>
      <c r="B44" s="202">
        <v>474094</v>
      </c>
      <c r="C44" s="199">
        <v>67997</v>
      </c>
      <c r="D44" s="199">
        <v>306279</v>
      </c>
      <c r="E44" s="199">
        <v>95843</v>
      </c>
      <c r="F44" s="199">
        <v>45907</v>
      </c>
      <c r="G44" s="197">
        <v>14.4637847013</v>
      </c>
      <c r="H44" s="197">
        <v>65.1492494454</v>
      </c>
      <c r="I44" s="197">
        <v>20.3869658533</v>
      </c>
      <c r="J44" s="197">
        <v>9.7649744001</v>
      </c>
      <c r="K44" s="106"/>
    </row>
    <row r="45" spans="1:11" ht="18" customHeight="1">
      <c r="A45" s="112" t="s">
        <v>104</v>
      </c>
      <c r="B45" s="202">
        <v>400583</v>
      </c>
      <c r="C45" s="199">
        <v>58326</v>
      </c>
      <c r="D45" s="199">
        <v>254185</v>
      </c>
      <c r="E45" s="199">
        <v>85048</v>
      </c>
      <c r="F45" s="199">
        <v>42625</v>
      </c>
      <c r="G45" s="197">
        <v>14.6710299603</v>
      </c>
      <c r="H45" s="197">
        <v>63.9364220153</v>
      </c>
      <c r="I45" s="197">
        <v>21.3925480243</v>
      </c>
      <c r="J45" s="197">
        <v>10.7216790464</v>
      </c>
      <c r="K45" s="106"/>
    </row>
    <row r="46" spans="1:11" ht="18" customHeight="1">
      <c r="A46" s="112" t="s">
        <v>105</v>
      </c>
      <c r="B46" s="202">
        <v>605846</v>
      </c>
      <c r="C46" s="199">
        <v>84416</v>
      </c>
      <c r="D46" s="199">
        <v>388674</v>
      </c>
      <c r="E46" s="199">
        <v>127446</v>
      </c>
      <c r="F46" s="199">
        <v>65396</v>
      </c>
      <c r="G46" s="197">
        <v>14.0567759468</v>
      </c>
      <c r="H46" s="197">
        <v>64.7211824104</v>
      </c>
      <c r="I46" s="197">
        <v>21.2220416428</v>
      </c>
      <c r="J46" s="197">
        <v>10.8896052859</v>
      </c>
      <c r="K46" s="106"/>
    </row>
    <row r="47" spans="1:11" ht="15" customHeight="1">
      <c r="A47" s="120"/>
      <c r="B47" s="124"/>
      <c r="C47" s="93"/>
      <c r="D47" s="93"/>
      <c r="E47" s="93"/>
      <c r="F47" s="93"/>
      <c r="G47" s="122"/>
      <c r="H47" s="122"/>
      <c r="I47" s="122"/>
      <c r="J47" s="122"/>
      <c r="K47" s="106"/>
    </row>
    <row r="48" spans="1:2" ht="12.75">
      <c r="A48" s="125" t="s">
        <v>213</v>
      </c>
      <c r="B48" s="125"/>
    </row>
    <row r="49" spans="1:2" ht="12.75">
      <c r="A49" s="66"/>
      <c r="B49" s="66"/>
    </row>
  </sheetData>
  <sheetProtection/>
  <mergeCells count="9">
    <mergeCell ref="B3:B5"/>
    <mergeCell ref="C4:C5"/>
    <mergeCell ref="D4:D5"/>
    <mergeCell ref="E4:E5"/>
    <mergeCell ref="G4:G5"/>
    <mergeCell ref="C3:F3"/>
    <mergeCell ref="G3:J3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rstPageNumber="138" useFirstPageNumber="1" fitToHeight="1" fitToWidth="1" horizontalDpi="600" verticalDpi="600" orientation="portrait" pageOrder="overThenDown" paperSize="9" scale="95" r:id="rId1"/>
  <headerFooter scaleWithDoc="0" alignWithMargins="0">
    <oddFooter>&amp;C&amp;"Century,標準"&amp;10&amp;P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421875" style="106" customWidth="1"/>
    <col min="2" max="2" width="3.28125" style="106" customWidth="1"/>
    <col min="3" max="13" width="7.421875" style="106" customWidth="1"/>
    <col min="14" max="16384" width="9.00390625" style="106" customWidth="1"/>
  </cols>
  <sheetData>
    <row r="1" spans="1:13" s="140" customFormat="1" ht="15" customHeight="1">
      <c r="A1" s="105" t="s">
        <v>235</v>
      </c>
      <c r="B1" s="105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ht="9" customHeight="1"/>
    <row r="3" spans="1:13" s="126" customFormat="1" ht="15" customHeight="1">
      <c r="A3" s="325" t="s">
        <v>217</v>
      </c>
      <c r="B3" s="326"/>
      <c r="C3" s="317" t="s">
        <v>131</v>
      </c>
      <c r="D3" s="317"/>
      <c r="E3" s="317"/>
      <c r="F3" s="317"/>
      <c r="G3" s="317"/>
      <c r="H3" s="317"/>
      <c r="I3" s="303"/>
      <c r="J3" s="321" t="s">
        <v>130</v>
      </c>
      <c r="K3" s="317"/>
      <c r="L3" s="317"/>
      <c r="M3" s="317"/>
    </row>
    <row r="4" spans="1:13" s="126" customFormat="1" ht="15" customHeight="1">
      <c r="A4" s="327"/>
      <c r="B4" s="328"/>
      <c r="C4" s="318" t="s">
        <v>214</v>
      </c>
      <c r="D4" s="313" t="s">
        <v>128</v>
      </c>
      <c r="E4" s="314"/>
      <c r="F4" s="315"/>
      <c r="G4" s="313" t="s">
        <v>129</v>
      </c>
      <c r="H4" s="314"/>
      <c r="I4" s="316"/>
      <c r="J4" s="322" t="s">
        <v>214</v>
      </c>
      <c r="K4" s="313" t="s">
        <v>128</v>
      </c>
      <c r="L4" s="314"/>
      <c r="M4" s="316"/>
    </row>
    <row r="5" spans="1:13" s="126" customFormat="1" ht="15" customHeight="1">
      <c r="A5" s="327"/>
      <c r="B5" s="328"/>
      <c r="C5" s="319"/>
      <c r="D5" s="244"/>
      <c r="E5" s="244"/>
      <c r="F5" s="244"/>
      <c r="G5" s="244"/>
      <c r="H5" s="244"/>
      <c r="I5" s="181"/>
      <c r="J5" s="323"/>
      <c r="K5" s="244"/>
      <c r="L5" s="244"/>
      <c r="M5" s="181"/>
    </row>
    <row r="6" spans="1:13" s="126" customFormat="1" ht="15" customHeight="1">
      <c r="A6" s="327"/>
      <c r="B6" s="328"/>
      <c r="C6" s="319"/>
      <c r="D6" s="231" t="s">
        <v>127</v>
      </c>
      <c r="E6" s="231" t="s">
        <v>126</v>
      </c>
      <c r="F6" s="231" t="s">
        <v>125</v>
      </c>
      <c r="G6" s="231" t="s">
        <v>127</v>
      </c>
      <c r="H6" s="231" t="s">
        <v>126</v>
      </c>
      <c r="I6" s="205" t="s">
        <v>125</v>
      </c>
      <c r="J6" s="323"/>
      <c r="K6" s="231" t="s">
        <v>127</v>
      </c>
      <c r="L6" s="231" t="s">
        <v>126</v>
      </c>
      <c r="M6" s="205" t="s">
        <v>125</v>
      </c>
    </row>
    <row r="7" spans="1:13" s="126" customFormat="1" ht="15" customHeight="1">
      <c r="A7" s="327"/>
      <c r="B7" s="328"/>
      <c r="C7" s="319"/>
      <c r="D7" s="231" t="s">
        <v>124</v>
      </c>
      <c r="E7" s="231" t="s">
        <v>124</v>
      </c>
      <c r="F7" s="231" t="s">
        <v>124</v>
      </c>
      <c r="G7" s="231" t="s">
        <v>124</v>
      </c>
      <c r="H7" s="231" t="s">
        <v>124</v>
      </c>
      <c r="I7" s="205" t="s">
        <v>124</v>
      </c>
      <c r="J7" s="323"/>
      <c r="K7" s="231" t="s">
        <v>124</v>
      </c>
      <c r="L7" s="231" t="s">
        <v>124</v>
      </c>
      <c r="M7" s="205" t="s">
        <v>124</v>
      </c>
    </row>
    <row r="8" spans="1:13" s="126" customFormat="1" ht="15" customHeight="1">
      <c r="A8" s="329"/>
      <c r="B8" s="330"/>
      <c r="C8" s="320"/>
      <c r="D8" s="245"/>
      <c r="E8" s="245"/>
      <c r="F8" s="245"/>
      <c r="G8" s="245"/>
      <c r="H8" s="245"/>
      <c r="I8" s="144"/>
      <c r="J8" s="324"/>
      <c r="K8" s="245"/>
      <c r="L8" s="245"/>
      <c r="M8" s="144"/>
    </row>
    <row r="9" spans="1:10" ht="15" customHeight="1">
      <c r="A9" s="243"/>
      <c r="B9" s="136"/>
      <c r="C9" s="107"/>
      <c r="J9" s="138"/>
    </row>
    <row r="10" spans="1:13" ht="25.5" customHeight="1">
      <c r="A10" s="241" t="s">
        <v>123</v>
      </c>
      <c r="B10" s="219"/>
      <c r="C10" s="220">
        <f>SUM(C12:C22)</f>
        <v>189555</v>
      </c>
      <c r="D10" s="221">
        <f>SUM(D12:D22)</f>
        <v>14178</v>
      </c>
      <c r="E10" s="221">
        <f>SUM(E12:E22)</f>
        <v>36545</v>
      </c>
      <c r="F10" s="221">
        <f>SUM(F12:F22)</f>
        <v>129398</v>
      </c>
      <c r="G10" s="264">
        <f>D10/SUM($D10:$F10)*100</f>
        <v>7.871375353234771</v>
      </c>
      <c r="H10" s="264">
        <f>E10/SUM($D10:$F10)*100</f>
        <v>20.28913896769394</v>
      </c>
      <c r="I10" s="264">
        <f>F10/SUM($D10:$F10)*100</f>
        <v>71.83948567907129</v>
      </c>
      <c r="J10" s="220">
        <v>202265</v>
      </c>
      <c r="K10" s="221">
        <v>16388</v>
      </c>
      <c r="L10" s="221">
        <v>42651</v>
      </c>
      <c r="M10" s="221">
        <v>140061</v>
      </c>
    </row>
    <row r="11" spans="1:13" ht="15" customHeight="1">
      <c r="A11" s="112"/>
      <c r="B11" s="136"/>
      <c r="C11" s="137"/>
      <c r="D11" s="132"/>
      <c r="E11" s="132"/>
      <c r="F11" s="132"/>
      <c r="G11" s="265"/>
      <c r="H11" s="266"/>
      <c r="I11" s="266"/>
      <c r="J11" s="137"/>
      <c r="K11" s="132"/>
      <c r="L11" s="132"/>
      <c r="M11" s="132"/>
    </row>
    <row r="12" spans="1:13" ht="22.5" customHeight="1">
      <c r="A12" s="112" t="s">
        <v>122</v>
      </c>
      <c r="B12" s="136"/>
      <c r="C12" s="133">
        <v>121734</v>
      </c>
      <c r="D12" s="132">
        <v>4343</v>
      </c>
      <c r="E12" s="132">
        <v>20184</v>
      </c>
      <c r="F12" s="132">
        <v>89051</v>
      </c>
      <c r="G12" s="265">
        <f>D12/SUM($D12:$F12)*100</f>
        <v>3.8238039056859603</v>
      </c>
      <c r="H12" s="265">
        <f>E12/SUM($D12:$F12)*100</f>
        <v>17.771047209846977</v>
      </c>
      <c r="I12" s="265">
        <f>F12/SUM($D12:$F12)*100</f>
        <v>78.40514888446705</v>
      </c>
      <c r="J12" s="133">
        <v>129940</v>
      </c>
      <c r="K12" s="132">
        <v>5284</v>
      </c>
      <c r="L12" s="132">
        <v>23930</v>
      </c>
      <c r="M12" s="132">
        <v>97817</v>
      </c>
    </row>
    <row r="13" spans="1:13" ht="22.5" customHeight="1">
      <c r="A13" s="112" t="s">
        <v>121</v>
      </c>
      <c r="B13" s="136" t="s">
        <v>196</v>
      </c>
      <c r="C13" s="133">
        <v>22063</v>
      </c>
      <c r="D13" s="132">
        <v>1794</v>
      </c>
      <c r="E13" s="132">
        <v>5015</v>
      </c>
      <c r="F13" s="132">
        <v>14904</v>
      </c>
      <c r="G13" s="265">
        <f aca="true" t="shared" si="0" ref="G13:G22">D13/SUM($D13:$F13)*100</f>
        <v>8.262331322249343</v>
      </c>
      <c r="H13" s="265">
        <f aca="true" t="shared" si="1" ref="H13:H22">E13/SUM($D13:$F13)*100</f>
        <v>23.09676230829457</v>
      </c>
      <c r="I13" s="265">
        <f aca="true" t="shared" si="2" ref="I13:I22">F13/SUM($D13:$F13)*100</f>
        <v>68.64090636945609</v>
      </c>
      <c r="J13" s="133">
        <v>22514</v>
      </c>
      <c r="K13" s="133">
        <v>2018</v>
      </c>
      <c r="L13" s="133">
        <v>5539</v>
      </c>
      <c r="M13" s="133">
        <v>14923</v>
      </c>
    </row>
    <row r="14" spans="1:13" ht="22.5" customHeight="1">
      <c r="A14" s="112" t="s">
        <v>120</v>
      </c>
      <c r="B14" s="136"/>
      <c r="C14" s="133">
        <v>3714</v>
      </c>
      <c r="D14" s="132">
        <v>465</v>
      </c>
      <c r="E14" s="132">
        <v>1264</v>
      </c>
      <c r="F14" s="132">
        <v>1982</v>
      </c>
      <c r="G14" s="265">
        <f t="shared" si="0"/>
        <v>12.530315278900567</v>
      </c>
      <c r="H14" s="265">
        <f t="shared" si="1"/>
        <v>34.06090002694692</v>
      </c>
      <c r="I14" s="265">
        <f t="shared" si="2"/>
        <v>53.40878469415252</v>
      </c>
      <c r="J14" s="133">
        <v>4672</v>
      </c>
      <c r="K14" s="132">
        <v>679</v>
      </c>
      <c r="L14" s="132">
        <v>1820</v>
      </c>
      <c r="M14" s="132">
        <v>2168</v>
      </c>
    </row>
    <row r="15" spans="1:13" ht="22.5" customHeight="1">
      <c r="A15" s="112" t="s">
        <v>119</v>
      </c>
      <c r="B15" s="136"/>
      <c r="C15" s="133">
        <v>2233</v>
      </c>
      <c r="D15" s="132">
        <v>332</v>
      </c>
      <c r="E15" s="132">
        <v>885</v>
      </c>
      <c r="F15" s="132">
        <v>1015</v>
      </c>
      <c r="G15" s="265">
        <f t="shared" si="0"/>
        <v>14.874551971326163</v>
      </c>
      <c r="H15" s="265">
        <f t="shared" si="1"/>
        <v>39.6505376344086</v>
      </c>
      <c r="I15" s="265">
        <f t="shared" si="2"/>
        <v>45.47491039426524</v>
      </c>
      <c r="J15" s="133">
        <v>2507</v>
      </c>
      <c r="K15" s="132">
        <v>368</v>
      </c>
      <c r="L15" s="132">
        <v>1079</v>
      </c>
      <c r="M15" s="132">
        <v>1059</v>
      </c>
    </row>
    <row r="16" spans="1:13" ht="22.5" customHeight="1">
      <c r="A16" s="112" t="s">
        <v>118</v>
      </c>
      <c r="B16" s="136"/>
      <c r="C16" s="133">
        <v>2490</v>
      </c>
      <c r="D16" s="132">
        <v>674</v>
      </c>
      <c r="E16" s="132">
        <v>705</v>
      </c>
      <c r="F16" s="132">
        <v>1098</v>
      </c>
      <c r="G16" s="265">
        <f t="shared" si="0"/>
        <v>27.210335082761404</v>
      </c>
      <c r="H16" s="265">
        <f t="shared" si="1"/>
        <v>28.46184901090028</v>
      </c>
      <c r="I16" s="265">
        <f t="shared" si="2"/>
        <v>44.327815906338316</v>
      </c>
      <c r="J16" s="133">
        <v>2615</v>
      </c>
      <c r="K16" s="132">
        <v>673</v>
      </c>
      <c r="L16" s="132">
        <v>807</v>
      </c>
      <c r="M16" s="132">
        <v>1128</v>
      </c>
    </row>
    <row r="17" spans="1:13" ht="22.5" customHeight="1">
      <c r="A17" s="112" t="s">
        <v>117</v>
      </c>
      <c r="B17" s="136"/>
      <c r="C17" s="133">
        <v>2191</v>
      </c>
      <c r="D17" s="132">
        <v>236</v>
      </c>
      <c r="E17" s="132">
        <v>621</v>
      </c>
      <c r="F17" s="132">
        <v>1332</v>
      </c>
      <c r="G17" s="265">
        <f t="shared" si="0"/>
        <v>10.7811786203746</v>
      </c>
      <c r="H17" s="265">
        <f t="shared" si="1"/>
        <v>28.369118318867066</v>
      </c>
      <c r="I17" s="265">
        <f t="shared" si="2"/>
        <v>60.849703060758344</v>
      </c>
      <c r="J17" s="133">
        <v>2532</v>
      </c>
      <c r="K17" s="132">
        <v>291</v>
      </c>
      <c r="L17" s="132">
        <v>728</v>
      </c>
      <c r="M17" s="132">
        <v>1512</v>
      </c>
    </row>
    <row r="18" spans="1:13" ht="22.5" customHeight="1">
      <c r="A18" s="112" t="s">
        <v>116</v>
      </c>
      <c r="B18" s="136"/>
      <c r="C18" s="133">
        <v>12655</v>
      </c>
      <c r="D18" s="132">
        <v>1235</v>
      </c>
      <c r="E18" s="132">
        <v>2499</v>
      </c>
      <c r="F18" s="132">
        <v>8127</v>
      </c>
      <c r="G18" s="265">
        <f t="shared" si="0"/>
        <v>10.412275524829273</v>
      </c>
      <c r="H18" s="265">
        <f t="shared" si="1"/>
        <v>21.06904982716466</v>
      </c>
      <c r="I18" s="265">
        <f t="shared" si="2"/>
        <v>68.51867464800607</v>
      </c>
      <c r="J18" s="133">
        <v>12842</v>
      </c>
      <c r="K18" s="132">
        <v>1529</v>
      </c>
      <c r="L18" s="132">
        <v>2590</v>
      </c>
      <c r="M18" s="132">
        <v>8554</v>
      </c>
    </row>
    <row r="19" spans="1:13" ht="22.5" customHeight="1">
      <c r="A19" s="112" t="s">
        <v>115</v>
      </c>
      <c r="B19" s="136"/>
      <c r="C19" s="133">
        <v>2061</v>
      </c>
      <c r="D19" s="132">
        <v>784</v>
      </c>
      <c r="E19" s="132">
        <v>448</v>
      </c>
      <c r="F19" s="132">
        <v>828</v>
      </c>
      <c r="G19" s="265">
        <f t="shared" si="0"/>
        <v>38.05825242718446</v>
      </c>
      <c r="H19" s="265">
        <f t="shared" si="1"/>
        <v>21.74757281553398</v>
      </c>
      <c r="I19" s="265">
        <f t="shared" si="2"/>
        <v>40.19417475728155</v>
      </c>
      <c r="J19" s="133">
        <v>2262</v>
      </c>
      <c r="K19" s="132">
        <v>907</v>
      </c>
      <c r="L19" s="132">
        <v>475</v>
      </c>
      <c r="M19" s="132">
        <v>880</v>
      </c>
    </row>
    <row r="20" spans="1:13" ht="22.5" customHeight="1">
      <c r="A20" s="112" t="s">
        <v>114</v>
      </c>
      <c r="B20" s="136"/>
      <c r="C20" s="133">
        <v>8544</v>
      </c>
      <c r="D20" s="132">
        <v>1961</v>
      </c>
      <c r="E20" s="132">
        <v>2567</v>
      </c>
      <c r="F20" s="132">
        <v>4012</v>
      </c>
      <c r="G20" s="265">
        <f t="shared" si="0"/>
        <v>22.962529274004684</v>
      </c>
      <c r="H20" s="265">
        <f t="shared" si="1"/>
        <v>30.05854800936768</v>
      </c>
      <c r="I20" s="265">
        <f t="shared" si="2"/>
        <v>46.978922716627636</v>
      </c>
      <c r="J20" s="133">
        <v>9373</v>
      </c>
      <c r="K20" s="132">
        <v>2145</v>
      </c>
      <c r="L20" s="132">
        <v>2998</v>
      </c>
      <c r="M20" s="132">
        <v>4221</v>
      </c>
    </row>
    <row r="21" spans="1:13" ht="22.5" customHeight="1">
      <c r="A21" s="112" t="s">
        <v>113</v>
      </c>
      <c r="B21" s="136"/>
      <c r="C21" s="133">
        <v>9070</v>
      </c>
      <c r="D21" s="132">
        <v>1796</v>
      </c>
      <c r="E21" s="132">
        <v>1775</v>
      </c>
      <c r="F21" s="132">
        <v>5391</v>
      </c>
      <c r="G21" s="265">
        <f t="shared" si="0"/>
        <v>20.040169604998884</v>
      </c>
      <c r="H21" s="265">
        <f t="shared" si="1"/>
        <v>19.805846909172057</v>
      </c>
      <c r="I21" s="265">
        <f t="shared" si="2"/>
        <v>60.15398348582905</v>
      </c>
      <c r="J21" s="133">
        <v>9884</v>
      </c>
      <c r="K21" s="132">
        <v>1929</v>
      </c>
      <c r="L21" s="132">
        <v>2049</v>
      </c>
      <c r="M21" s="132">
        <v>5876</v>
      </c>
    </row>
    <row r="22" spans="1:13" ht="22.5" customHeight="1">
      <c r="A22" s="112" t="s">
        <v>112</v>
      </c>
      <c r="B22" s="136"/>
      <c r="C22" s="133">
        <v>2800</v>
      </c>
      <c r="D22" s="132">
        <v>558</v>
      </c>
      <c r="E22" s="132">
        <v>582</v>
      </c>
      <c r="F22" s="132">
        <v>1658</v>
      </c>
      <c r="G22" s="265">
        <f t="shared" si="0"/>
        <v>19.942816297355254</v>
      </c>
      <c r="H22" s="265">
        <f t="shared" si="1"/>
        <v>20.800571837026446</v>
      </c>
      <c r="I22" s="265">
        <f t="shared" si="2"/>
        <v>59.256611865618304</v>
      </c>
      <c r="J22" s="133">
        <v>3124</v>
      </c>
      <c r="K22" s="132">
        <v>565</v>
      </c>
      <c r="L22" s="132">
        <v>636</v>
      </c>
      <c r="M22" s="132">
        <v>1923</v>
      </c>
    </row>
    <row r="23" spans="1:13" ht="15" customHeight="1">
      <c r="A23" s="112"/>
      <c r="B23" s="136"/>
      <c r="C23" s="137"/>
      <c r="D23" s="132"/>
      <c r="E23" s="132"/>
      <c r="F23" s="132"/>
      <c r="G23" s="265"/>
      <c r="H23" s="266"/>
      <c r="I23" s="266"/>
      <c r="J23" s="137"/>
      <c r="K23" s="132"/>
      <c r="L23" s="132"/>
      <c r="M23" s="132"/>
    </row>
    <row r="24" spans="1:13" ht="25.5" customHeight="1">
      <c r="A24" s="241" t="s">
        <v>21</v>
      </c>
      <c r="B24" s="219"/>
      <c r="C24" s="220">
        <v>18914</v>
      </c>
      <c r="D24" s="221">
        <v>3993</v>
      </c>
      <c r="E24" s="221">
        <v>3561</v>
      </c>
      <c r="F24" s="221">
        <v>11348</v>
      </c>
      <c r="G24" s="264">
        <f>D24/SUM($D24:$F24)*100</f>
        <v>21.12474870384086</v>
      </c>
      <c r="H24" s="264">
        <f>E24/SUM($D24:$F24)*100</f>
        <v>18.839276267061685</v>
      </c>
      <c r="I24" s="264">
        <f>F24/SUM($D24:$F24)*100</f>
        <v>60.03597502909746</v>
      </c>
      <c r="J24" s="220">
        <v>22001</v>
      </c>
      <c r="K24" s="221">
        <v>4502</v>
      </c>
      <c r="L24" s="221">
        <v>4770</v>
      </c>
      <c r="M24" s="221">
        <v>12726</v>
      </c>
    </row>
    <row r="25" spans="1:13" ht="15" customHeight="1">
      <c r="A25" s="112"/>
      <c r="B25" s="136"/>
      <c r="C25" s="133"/>
      <c r="D25" s="132"/>
      <c r="E25" s="132"/>
      <c r="F25" s="132"/>
      <c r="G25" s="265"/>
      <c r="H25" s="266"/>
      <c r="I25" s="266"/>
      <c r="J25" s="133"/>
      <c r="K25" s="132"/>
      <c r="L25" s="132"/>
      <c r="M25" s="132"/>
    </row>
    <row r="26" spans="1:13" ht="24" customHeight="1">
      <c r="A26" s="117" t="s">
        <v>111</v>
      </c>
      <c r="B26" s="135"/>
      <c r="C26" s="133">
        <v>3918</v>
      </c>
      <c r="D26" s="132">
        <v>382</v>
      </c>
      <c r="E26" s="132">
        <v>632</v>
      </c>
      <c r="F26" s="132">
        <v>2904</v>
      </c>
      <c r="G26" s="265">
        <f aca="true" t="shared" si="3" ref="G26:G32">D26/SUM($D26:$F26)*100</f>
        <v>9.74987238386932</v>
      </c>
      <c r="H26" s="265">
        <f aca="true" t="shared" si="4" ref="H26:H32">E26/SUM($D26:$F26)*100</f>
        <v>16.13067891781521</v>
      </c>
      <c r="I26" s="265">
        <f aca="true" t="shared" si="5" ref="I26:I32">F26/SUM($D26:$F26)*100</f>
        <v>74.11944869831547</v>
      </c>
      <c r="J26" s="133">
        <v>4577</v>
      </c>
      <c r="K26" s="132">
        <v>400</v>
      </c>
      <c r="L26" s="132">
        <v>860</v>
      </c>
      <c r="M26" s="132">
        <v>3317</v>
      </c>
    </row>
    <row r="27" spans="1:13" ht="24" customHeight="1">
      <c r="A27" s="117" t="s">
        <v>110</v>
      </c>
      <c r="B27" s="135"/>
      <c r="C27" s="133">
        <v>2241</v>
      </c>
      <c r="D27" s="132">
        <v>404</v>
      </c>
      <c r="E27" s="132">
        <v>615</v>
      </c>
      <c r="F27" s="132">
        <v>1217</v>
      </c>
      <c r="G27" s="265">
        <f t="shared" si="3"/>
        <v>18.067978533094813</v>
      </c>
      <c r="H27" s="265">
        <f t="shared" si="4"/>
        <v>27.504472271914132</v>
      </c>
      <c r="I27" s="265">
        <f t="shared" si="5"/>
        <v>54.42754919499105</v>
      </c>
      <c r="J27" s="133">
        <v>2710</v>
      </c>
      <c r="K27" s="132">
        <v>464</v>
      </c>
      <c r="L27" s="132">
        <v>846</v>
      </c>
      <c r="M27" s="132">
        <v>1398</v>
      </c>
    </row>
    <row r="28" spans="1:13" ht="24" customHeight="1">
      <c r="A28" s="117" t="s">
        <v>109</v>
      </c>
      <c r="B28" s="135"/>
      <c r="C28" s="133">
        <v>2162</v>
      </c>
      <c r="D28" s="132">
        <v>737</v>
      </c>
      <c r="E28" s="132">
        <v>348</v>
      </c>
      <c r="F28" s="132">
        <v>1077</v>
      </c>
      <c r="G28" s="265">
        <f t="shared" si="3"/>
        <v>34.088806660499536</v>
      </c>
      <c r="H28" s="265">
        <f t="shared" si="4"/>
        <v>16.096207215541167</v>
      </c>
      <c r="I28" s="265">
        <f t="shared" si="5"/>
        <v>49.8149861239593</v>
      </c>
      <c r="J28" s="133">
        <v>2427</v>
      </c>
      <c r="K28" s="132">
        <v>848</v>
      </c>
      <c r="L28" s="132">
        <v>415</v>
      </c>
      <c r="M28" s="132">
        <v>1164</v>
      </c>
    </row>
    <row r="29" spans="1:13" ht="24" customHeight="1">
      <c r="A29" s="117" t="s">
        <v>108</v>
      </c>
      <c r="B29" s="135"/>
      <c r="C29" s="133">
        <v>1850</v>
      </c>
      <c r="D29" s="132">
        <v>279</v>
      </c>
      <c r="E29" s="132">
        <v>565</v>
      </c>
      <c r="F29" s="132">
        <v>1003</v>
      </c>
      <c r="G29" s="265">
        <f t="shared" si="3"/>
        <v>15.105576610720087</v>
      </c>
      <c r="H29" s="265">
        <f t="shared" si="4"/>
        <v>30.590146182999455</v>
      </c>
      <c r="I29" s="265">
        <f t="shared" si="5"/>
        <v>54.30427720628046</v>
      </c>
      <c r="J29" s="133">
        <v>2071</v>
      </c>
      <c r="K29" s="132">
        <v>292</v>
      </c>
      <c r="L29" s="132">
        <v>666</v>
      </c>
      <c r="M29" s="132">
        <v>1113</v>
      </c>
    </row>
    <row r="30" spans="1:13" ht="24" customHeight="1">
      <c r="A30" s="117" t="s">
        <v>107</v>
      </c>
      <c r="B30" s="135"/>
      <c r="C30" s="133">
        <v>1456</v>
      </c>
      <c r="D30" s="132">
        <v>191</v>
      </c>
      <c r="E30" s="132">
        <v>205</v>
      </c>
      <c r="F30" s="132">
        <v>1060</v>
      </c>
      <c r="G30" s="265">
        <f t="shared" si="3"/>
        <v>13.118131868131869</v>
      </c>
      <c r="H30" s="265">
        <f t="shared" si="4"/>
        <v>14.07967032967033</v>
      </c>
      <c r="I30" s="265">
        <f t="shared" si="5"/>
        <v>72.8021978021978</v>
      </c>
      <c r="J30" s="133">
        <v>1852</v>
      </c>
      <c r="K30" s="132">
        <v>234</v>
      </c>
      <c r="L30" s="132">
        <v>398</v>
      </c>
      <c r="M30" s="132">
        <v>1220</v>
      </c>
    </row>
    <row r="31" spans="1:13" ht="24" customHeight="1">
      <c r="A31" s="117" t="s">
        <v>106</v>
      </c>
      <c r="B31" s="135"/>
      <c r="C31" s="133">
        <v>2943</v>
      </c>
      <c r="D31" s="132">
        <v>880</v>
      </c>
      <c r="E31" s="132">
        <v>441</v>
      </c>
      <c r="F31" s="132">
        <v>1621</v>
      </c>
      <c r="G31" s="265">
        <f t="shared" si="3"/>
        <v>29.91162474507138</v>
      </c>
      <c r="H31" s="265">
        <f t="shared" si="4"/>
        <v>14.989802855200542</v>
      </c>
      <c r="I31" s="265">
        <f t="shared" si="5"/>
        <v>55.09857239972808</v>
      </c>
      <c r="J31" s="133">
        <v>3308</v>
      </c>
      <c r="K31" s="132">
        <v>1014</v>
      </c>
      <c r="L31" s="132">
        <v>525</v>
      </c>
      <c r="M31" s="132">
        <v>1769</v>
      </c>
    </row>
    <row r="32" spans="1:13" ht="24" customHeight="1">
      <c r="A32" s="117" t="s">
        <v>28</v>
      </c>
      <c r="B32" s="135"/>
      <c r="C32" s="133">
        <v>4344</v>
      </c>
      <c r="D32" s="132">
        <v>1120</v>
      </c>
      <c r="E32" s="132">
        <v>755</v>
      </c>
      <c r="F32" s="132">
        <v>2466</v>
      </c>
      <c r="G32" s="265">
        <f t="shared" si="3"/>
        <v>25.800506795669197</v>
      </c>
      <c r="H32" s="265">
        <f t="shared" si="4"/>
        <v>17.392305920294863</v>
      </c>
      <c r="I32" s="265">
        <f t="shared" si="5"/>
        <v>56.80718728403593</v>
      </c>
      <c r="J32" s="133">
        <v>5056</v>
      </c>
      <c r="K32" s="132">
        <v>1250</v>
      </c>
      <c r="L32" s="132">
        <v>1060</v>
      </c>
      <c r="M32" s="132">
        <v>2745</v>
      </c>
    </row>
    <row r="33" spans="1:13" ht="18" customHeight="1">
      <c r="A33" s="242"/>
      <c r="B33" s="131"/>
      <c r="C33" s="130"/>
      <c r="D33" s="129"/>
      <c r="E33" s="129"/>
      <c r="F33" s="129"/>
      <c r="G33" s="129"/>
      <c r="H33" s="129"/>
      <c r="I33" s="129"/>
      <c r="J33" s="130"/>
      <c r="K33" s="129"/>
      <c r="L33" s="129"/>
      <c r="M33" s="129"/>
    </row>
    <row r="34" spans="1:13" ht="12" customHeight="1">
      <c r="A34" s="312" t="s">
        <v>215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</row>
    <row r="35" spans="1:13" s="126" customFormat="1" ht="12" customHeight="1">
      <c r="A35" s="66"/>
      <c r="B35" s="66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3" s="126" customFormat="1" ht="1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</sheetData>
  <sheetProtection/>
  <mergeCells count="9">
    <mergeCell ref="A34:M34"/>
    <mergeCell ref="D4:F4"/>
    <mergeCell ref="K4:M4"/>
    <mergeCell ref="G4:I4"/>
    <mergeCell ref="C3:I3"/>
    <mergeCell ref="C4:C8"/>
    <mergeCell ref="J3:M3"/>
    <mergeCell ref="J4:J8"/>
    <mergeCell ref="A3:B8"/>
  </mergeCells>
  <printOptions/>
  <pageMargins left="0.5905511811023623" right="0.3937007874015748" top="0.5905511811023623" bottom="0.3937007874015748" header="0" footer="0"/>
  <pageSetup firstPageNumber="139" useFirstPageNumber="1" fitToHeight="1" fitToWidth="1" horizontalDpi="600" verticalDpi="600" orientation="portrait" pageOrder="overThenDown" paperSize="9" scale="96" r:id="rId1"/>
  <headerFooter scaleWithDoc="0" alignWithMargins="0">
    <oddFooter>&amp;C&amp;"Century,標準"&amp;10&amp;P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421875" style="106" customWidth="1"/>
    <col min="2" max="12" width="9.28125" style="106" customWidth="1"/>
    <col min="13" max="16384" width="9.00390625" style="106" customWidth="1"/>
  </cols>
  <sheetData>
    <row r="1" spans="1:12" s="140" customFormat="1" ht="15" customHeight="1">
      <c r="A1" s="239" t="s">
        <v>236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ht="9" customHeight="1"/>
    <row r="3" spans="1:12" s="126" customFormat="1" ht="15" customHeight="1">
      <c r="A3" s="331" t="s">
        <v>218</v>
      </c>
      <c r="B3" s="342" t="s">
        <v>161</v>
      </c>
      <c r="C3" s="151" t="s">
        <v>160</v>
      </c>
      <c r="D3" s="151" t="s">
        <v>159</v>
      </c>
      <c r="E3" s="151" t="s">
        <v>158</v>
      </c>
      <c r="F3" s="151" t="s">
        <v>157</v>
      </c>
      <c r="G3" s="151" t="s">
        <v>156</v>
      </c>
      <c r="H3" s="151" t="s">
        <v>155</v>
      </c>
      <c r="I3" s="151" t="s">
        <v>154</v>
      </c>
      <c r="J3" s="151" t="s">
        <v>153</v>
      </c>
      <c r="K3" s="151" t="s">
        <v>152</v>
      </c>
      <c r="L3" s="150" t="s">
        <v>151</v>
      </c>
    </row>
    <row r="4" spans="1:12" s="126" customFormat="1" ht="15" customHeight="1">
      <c r="A4" s="332"/>
      <c r="B4" s="336"/>
      <c r="C4" s="336" t="s">
        <v>150</v>
      </c>
      <c r="D4" s="336" t="s">
        <v>149</v>
      </c>
      <c r="E4" s="336" t="s">
        <v>148</v>
      </c>
      <c r="F4" s="334" t="s">
        <v>195</v>
      </c>
      <c r="G4" s="336" t="s">
        <v>147</v>
      </c>
      <c r="H4" s="336" t="s">
        <v>146</v>
      </c>
      <c r="I4" s="340" t="s">
        <v>197</v>
      </c>
      <c r="J4" s="340" t="s">
        <v>145</v>
      </c>
      <c r="K4" s="334" t="s">
        <v>198</v>
      </c>
      <c r="L4" s="343" t="s">
        <v>199</v>
      </c>
    </row>
    <row r="5" spans="1:12" s="126" customFormat="1" ht="15" customHeight="1">
      <c r="A5" s="332"/>
      <c r="B5" s="336"/>
      <c r="C5" s="336"/>
      <c r="D5" s="336"/>
      <c r="E5" s="336"/>
      <c r="F5" s="345"/>
      <c r="G5" s="336"/>
      <c r="H5" s="336"/>
      <c r="I5" s="340"/>
      <c r="J5" s="340"/>
      <c r="K5" s="334"/>
      <c r="L5" s="343"/>
    </row>
    <row r="6" spans="1:12" s="126" customFormat="1" ht="15" customHeight="1">
      <c r="A6" s="332"/>
      <c r="B6" s="336"/>
      <c r="C6" s="336"/>
      <c r="D6" s="336"/>
      <c r="E6" s="336"/>
      <c r="F6" s="345"/>
      <c r="G6" s="336"/>
      <c r="H6" s="336"/>
      <c r="I6" s="340"/>
      <c r="J6" s="340"/>
      <c r="K6" s="334"/>
      <c r="L6" s="343"/>
    </row>
    <row r="7" spans="1:12" s="126" customFormat="1" ht="15" customHeight="1">
      <c r="A7" s="333"/>
      <c r="B7" s="337"/>
      <c r="C7" s="337"/>
      <c r="D7" s="337"/>
      <c r="E7" s="337"/>
      <c r="F7" s="346"/>
      <c r="G7" s="337"/>
      <c r="H7" s="337"/>
      <c r="I7" s="341"/>
      <c r="J7" s="341"/>
      <c r="K7" s="335"/>
      <c r="L7" s="344"/>
    </row>
    <row r="8" spans="1:12" ht="15" customHeight="1">
      <c r="A8" s="139"/>
      <c r="B8" s="155"/>
      <c r="C8" s="155"/>
      <c r="D8" s="155"/>
      <c r="E8" s="155"/>
      <c r="F8" s="155"/>
      <c r="G8" s="155"/>
      <c r="H8" s="155"/>
      <c r="I8" s="154"/>
      <c r="J8" s="154"/>
      <c r="K8" s="154"/>
      <c r="L8" s="153"/>
    </row>
    <row r="9" spans="1:18" ht="24" customHeight="1">
      <c r="A9" s="219" t="s">
        <v>123</v>
      </c>
      <c r="B9" s="220">
        <f>SUM(B11:B21)</f>
        <v>189555</v>
      </c>
      <c r="C9" s="222">
        <f aca="true" t="shared" si="0" ref="C9:L9">SUM(C11:C21)</f>
        <v>5884</v>
      </c>
      <c r="D9" s="222">
        <f t="shared" si="0"/>
        <v>503</v>
      </c>
      <c r="E9" s="222">
        <f t="shared" si="0"/>
        <v>7791</v>
      </c>
      <c r="F9" s="222">
        <f t="shared" si="0"/>
        <v>88</v>
      </c>
      <c r="G9" s="222">
        <f t="shared" si="0"/>
        <v>17275</v>
      </c>
      <c r="H9" s="222">
        <f t="shared" si="0"/>
        <v>19182</v>
      </c>
      <c r="I9" s="222">
        <f t="shared" si="0"/>
        <v>952</v>
      </c>
      <c r="J9" s="222">
        <f t="shared" si="0"/>
        <v>1549</v>
      </c>
      <c r="K9" s="222">
        <f t="shared" si="0"/>
        <v>11306</v>
      </c>
      <c r="L9" s="165">
        <f t="shared" si="0"/>
        <v>31568</v>
      </c>
      <c r="N9" s="147"/>
      <c r="O9" s="147"/>
      <c r="P9" s="149"/>
      <c r="Q9" s="147"/>
      <c r="R9" s="149"/>
    </row>
    <row r="10" spans="1:18" ht="7.5" customHeight="1">
      <c r="A10" s="136"/>
      <c r="B10" s="137"/>
      <c r="C10" s="149"/>
      <c r="D10" s="149"/>
      <c r="E10" s="149"/>
      <c r="F10" s="149"/>
      <c r="G10" s="149"/>
      <c r="H10" s="149"/>
      <c r="I10" s="149"/>
      <c r="J10" s="149"/>
      <c r="K10" s="149"/>
      <c r="L10" s="147"/>
      <c r="N10" s="149"/>
      <c r="O10" s="149"/>
      <c r="P10" s="149"/>
      <c r="Q10" s="149"/>
      <c r="R10" s="149"/>
    </row>
    <row r="11" spans="1:18" ht="18" customHeight="1">
      <c r="A11" s="136" t="s">
        <v>122</v>
      </c>
      <c r="B11" s="133">
        <v>121734</v>
      </c>
      <c r="C11" s="149">
        <v>845</v>
      </c>
      <c r="D11" s="149">
        <v>110</v>
      </c>
      <c r="E11" s="149">
        <v>3388</v>
      </c>
      <c r="F11" s="149">
        <v>34</v>
      </c>
      <c r="G11" s="149">
        <v>10014</v>
      </c>
      <c r="H11" s="149">
        <v>10136</v>
      </c>
      <c r="I11" s="149">
        <v>618</v>
      </c>
      <c r="J11" s="149">
        <v>1299</v>
      </c>
      <c r="K11" s="149">
        <v>7329</v>
      </c>
      <c r="L11" s="147">
        <v>21757</v>
      </c>
      <c r="N11" s="149"/>
      <c r="O11" s="149"/>
      <c r="P11" s="149"/>
      <c r="Q11" s="149"/>
      <c r="R11" s="149"/>
    </row>
    <row r="12" spans="1:18" ht="18" customHeight="1">
      <c r="A12" s="136" t="s">
        <v>121</v>
      </c>
      <c r="B12" s="149">
        <v>22063</v>
      </c>
      <c r="C12" s="149">
        <v>1526</v>
      </c>
      <c r="D12" s="149">
        <v>71</v>
      </c>
      <c r="E12" s="149">
        <v>197</v>
      </c>
      <c r="F12" s="149">
        <v>18</v>
      </c>
      <c r="G12" s="149">
        <v>2286</v>
      </c>
      <c r="H12" s="149">
        <v>2711</v>
      </c>
      <c r="I12" s="149">
        <v>59</v>
      </c>
      <c r="J12" s="149">
        <v>118</v>
      </c>
      <c r="K12" s="149">
        <v>1862</v>
      </c>
      <c r="L12" s="147">
        <v>4017</v>
      </c>
      <c r="N12" s="149"/>
      <c r="O12" s="149"/>
      <c r="P12" s="149"/>
      <c r="Q12" s="149"/>
      <c r="R12" s="149"/>
    </row>
    <row r="13" spans="1:18" ht="18" customHeight="1">
      <c r="A13" s="136" t="s">
        <v>120</v>
      </c>
      <c r="B13" s="149">
        <v>3714</v>
      </c>
      <c r="C13" s="149">
        <v>37</v>
      </c>
      <c r="D13" s="149">
        <v>33</v>
      </c>
      <c r="E13" s="149">
        <v>395</v>
      </c>
      <c r="F13" s="149">
        <v>2</v>
      </c>
      <c r="G13" s="149">
        <v>490</v>
      </c>
      <c r="H13" s="149">
        <v>772</v>
      </c>
      <c r="I13" s="149">
        <v>12</v>
      </c>
      <c r="J13" s="149">
        <v>7</v>
      </c>
      <c r="K13" s="149">
        <v>109</v>
      </c>
      <c r="L13" s="147">
        <v>457</v>
      </c>
      <c r="N13" s="149"/>
      <c r="O13" s="149"/>
      <c r="P13" s="149"/>
      <c r="Q13" s="149"/>
      <c r="R13" s="149"/>
    </row>
    <row r="14" spans="1:18" ht="18" customHeight="1">
      <c r="A14" s="136" t="s">
        <v>119</v>
      </c>
      <c r="B14" s="149">
        <v>2233</v>
      </c>
      <c r="C14" s="149">
        <v>26</v>
      </c>
      <c r="D14" s="149">
        <v>9</v>
      </c>
      <c r="E14" s="149">
        <v>297</v>
      </c>
      <c r="F14" s="149">
        <v>10</v>
      </c>
      <c r="G14" s="149">
        <v>430</v>
      </c>
      <c r="H14" s="149">
        <v>445</v>
      </c>
      <c r="I14" s="149">
        <v>20</v>
      </c>
      <c r="J14" s="149">
        <v>1</v>
      </c>
      <c r="K14" s="149">
        <v>49</v>
      </c>
      <c r="L14" s="147">
        <v>261</v>
      </c>
      <c r="N14" s="149"/>
      <c r="O14" s="149"/>
      <c r="P14" s="149"/>
      <c r="Q14" s="149"/>
      <c r="R14" s="149"/>
    </row>
    <row r="15" spans="1:18" ht="18" customHeight="1">
      <c r="A15" s="136" t="s">
        <v>118</v>
      </c>
      <c r="B15" s="149">
        <v>2490</v>
      </c>
      <c r="C15" s="149">
        <v>472</v>
      </c>
      <c r="D15" s="149">
        <v>34</v>
      </c>
      <c r="E15" s="149">
        <v>168</v>
      </c>
      <c r="F15" s="149">
        <v>3</v>
      </c>
      <c r="G15" s="149">
        <v>354</v>
      </c>
      <c r="H15" s="149">
        <v>348</v>
      </c>
      <c r="I15" s="149">
        <v>94</v>
      </c>
      <c r="J15" s="149">
        <v>7</v>
      </c>
      <c r="K15" s="149">
        <v>79</v>
      </c>
      <c r="L15" s="147">
        <v>179</v>
      </c>
      <c r="N15" s="149"/>
      <c r="O15" s="149"/>
      <c r="P15" s="149"/>
      <c r="Q15" s="149"/>
      <c r="R15" s="149"/>
    </row>
    <row r="16" spans="1:18" ht="18" customHeight="1">
      <c r="A16" s="136" t="s">
        <v>117</v>
      </c>
      <c r="B16" s="149">
        <v>2191</v>
      </c>
      <c r="C16" s="149">
        <v>127</v>
      </c>
      <c r="D16" s="149">
        <v>39</v>
      </c>
      <c r="E16" s="149">
        <v>70</v>
      </c>
      <c r="F16" s="149">
        <v>1</v>
      </c>
      <c r="G16" s="149">
        <v>398</v>
      </c>
      <c r="H16" s="149">
        <v>222</v>
      </c>
      <c r="I16" s="149">
        <v>2</v>
      </c>
      <c r="J16" s="149">
        <v>4</v>
      </c>
      <c r="K16" s="149">
        <v>118</v>
      </c>
      <c r="L16" s="147">
        <v>313</v>
      </c>
      <c r="N16" s="149"/>
      <c r="O16" s="149"/>
      <c r="P16" s="149"/>
      <c r="Q16" s="149"/>
      <c r="R16" s="149"/>
    </row>
    <row r="17" spans="1:18" ht="18" customHeight="1">
      <c r="A17" s="136" t="s">
        <v>116</v>
      </c>
      <c r="B17" s="149">
        <v>12655</v>
      </c>
      <c r="C17" s="149">
        <v>1191</v>
      </c>
      <c r="D17" s="149">
        <v>29</v>
      </c>
      <c r="E17" s="149">
        <v>15</v>
      </c>
      <c r="F17" s="149">
        <v>3</v>
      </c>
      <c r="G17" s="149">
        <v>1165</v>
      </c>
      <c r="H17" s="149">
        <v>1331</v>
      </c>
      <c r="I17" s="149">
        <v>28</v>
      </c>
      <c r="J17" s="149">
        <v>86</v>
      </c>
      <c r="K17" s="149">
        <v>842</v>
      </c>
      <c r="L17" s="147">
        <v>1918</v>
      </c>
      <c r="N17" s="149"/>
      <c r="O17" s="149"/>
      <c r="P17" s="149"/>
      <c r="Q17" s="149"/>
      <c r="R17" s="149"/>
    </row>
    <row r="18" spans="1:18" ht="18" customHeight="1">
      <c r="A18" s="136" t="s">
        <v>115</v>
      </c>
      <c r="B18" s="149">
        <v>2061</v>
      </c>
      <c r="C18" s="149">
        <v>12</v>
      </c>
      <c r="D18" s="149">
        <v>6</v>
      </c>
      <c r="E18" s="149">
        <v>766</v>
      </c>
      <c r="F18" s="146" t="s">
        <v>132</v>
      </c>
      <c r="G18" s="149">
        <v>120</v>
      </c>
      <c r="H18" s="149">
        <v>328</v>
      </c>
      <c r="I18" s="149">
        <v>1</v>
      </c>
      <c r="J18" s="149">
        <v>3</v>
      </c>
      <c r="K18" s="149">
        <v>52</v>
      </c>
      <c r="L18" s="147">
        <v>177</v>
      </c>
      <c r="N18" s="149"/>
      <c r="O18" s="149"/>
      <c r="P18" s="149"/>
      <c r="Q18" s="149"/>
      <c r="R18" s="149"/>
    </row>
    <row r="19" spans="1:18" ht="18" customHeight="1">
      <c r="A19" s="136" t="s">
        <v>114</v>
      </c>
      <c r="B19" s="149">
        <v>8544</v>
      </c>
      <c r="C19" s="149">
        <v>733</v>
      </c>
      <c r="D19" s="149">
        <v>54</v>
      </c>
      <c r="E19" s="149">
        <v>1174</v>
      </c>
      <c r="F19" s="149">
        <v>10</v>
      </c>
      <c r="G19" s="149">
        <v>877</v>
      </c>
      <c r="H19" s="149">
        <v>1680</v>
      </c>
      <c r="I19" s="149">
        <v>28</v>
      </c>
      <c r="J19" s="149">
        <v>10</v>
      </c>
      <c r="K19" s="149">
        <v>368</v>
      </c>
      <c r="L19" s="147">
        <v>999</v>
      </c>
      <c r="N19" s="149"/>
      <c r="O19" s="149"/>
      <c r="P19" s="149"/>
      <c r="Q19" s="149"/>
      <c r="R19" s="149"/>
    </row>
    <row r="20" spans="1:18" ht="18" customHeight="1">
      <c r="A20" s="136" t="s">
        <v>113</v>
      </c>
      <c r="B20" s="149">
        <v>9070</v>
      </c>
      <c r="C20" s="149">
        <v>765</v>
      </c>
      <c r="D20" s="149">
        <v>92</v>
      </c>
      <c r="E20" s="149">
        <v>939</v>
      </c>
      <c r="F20" s="149">
        <v>6</v>
      </c>
      <c r="G20" s="149">
        <v>917</v>
      </c>
      <c r="H20" s="149">
        <v>852</v>
      </c>
      <c r="I20" s="149">
        <v>71</v>
      </c>
      <c r="J20" s="149">
        <v>11</v>
      </c>
      <c r="K20" s="149">
        <v>314</v>
      </c>
      <c r="L20" s="147">
        <v>1145</v>
      </c>
      <c r="N20" s="149"/>
      <c r="O20" s="149"/>
      <c r="P20" s="149"/>
      <c r="Q20" s="149"/>
      <c r="R20" s="149"/>
    </row>
    <row r="21" spans="1:18" ht="18" customHeight="1">
      <c r="A21" s="136" t="s">
        <v>112</v>
      </c>
      <c r="B21" s="149">
        <v>2800</v>
      </c>
      <c r="C21" s="149">
        <v>150</v>
      </c>
      <c r="D21" s="149">
        <v>26</v>
      </c>
      <c r="E21" s="149">
        <v>382</v>
      </c>
      <c r="F21" s="149">
        <v>1</v>
      </c>
      <c r="G21" s="149">
        <v>224</v>
      </c>
      <c r="H21" s="149">
        <v>357</v>
      </c>
      <c r="I21" s="149">
        <v>19</v>
      </c>
      <c r="J21" s="149">
        <v>3</v>
      </c>
      <c r="K21" s="149">
        <v>184</v>
      </c>
      <c r="L21" s="147">
        <v>345</v>
      </c>
      <c r="N21" s="149"/>
      <c r="O21" s="149"/>
      <c r="P21" s="149"/>
      <c r="Q21" s="149"/>
      <c r="R21" s="149"/>
    </row>
    <row r="22" spans="1:18" ht="18" customHeight="1">
      <c r="A22" s="136"/>
      <c r="B22" s="149"/>
      <c r="C22" s="148"/>
      <c r="D22" s="148"/>
      <c r="E22" s="148"/>
      <c r="F22" s="148"/>
      <c r="G22" s="148"/>
      <c r="H22" s="148"/>
      <c r="I22" s="148"/>
      <c r="J22" s="148"/>
      <c r="K22" s="148"/>
      <c r="L22" s="147"/>
      <c r="N22" s="148"/>
      <c r="O22" s="148"/>
      <c r="P22" s="149"/>
      <c r="Q22" s="148"/>
      <c r="R22" s="149"/>
    </row>
    <row r="23" spans="1:18" ht="15" customHeight="1">
      <c r="A23" s="219" t="s">
        <v>21</v>
      </c>
      <c r="B23" s="223">
        <v>18914</v>
      </c>
      <c r="C23" s="223">
        <v>3030</v>
      </c>
      <c r="D23" s="223">
        <v>212</v>
      </c>
      <c r="E23" s="223">
        <v>751</v>
      </c>
      <c r="F23" s="223">
        <v>36</v>
      </c>
      <c r="G23" s="223">
        <v>2309</v>
      </c>
      <c r="H23" s="223">
        <v>1216</v>
      </c>
      <c r="I23" s="223">
        <v>83</v>
      </c>
      <c r="J23" s="223">
        <v>35</v>
      </c>
      <c r="K23" s="223">
        <v>731</v>
      </c>
      <c r="L23" s="224">
        <v>2132</v>
      </c>
      <c r="N23" s="146"/>
      <c r="O23" s="146"/>
      <c r="P23" s="149"/>
      <c r="Q23" s="146"/>
      <c r="R23" s="149"/>
    </row>
    <row r="24" spans="1:18" ht="7.5" customHeight="1">
      <c r="A24" s="13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5"/>
      <c r="N24" s="146"/>
      <c r="O24" s="146"/>
      <c r="P24" s="149"/>
      <c r="Q24" s="146"/>
      <c r="R24" s="149"/>
    </row>
    <row r="25" spans="1:18" ht="15" customHeight="1">
      <c r="A25" s="135" t="s">
        <v>111</v>
      </c>
      <c r="B25" s="146">
        <v>3918</v>
      </c>
      <c r="C25" s="146">
        <v>250</v>
      </c>
      <c r="D25" s="146">
        <v>21</v>
      </c>
      <c r="E25" s="146">
        <v>111</v>
      </c>
      <c r="F25" s="146">
        <v>8</v>
      </c>
      <c r="G25" s="146">
        <v>436</v>
      </c>
      <c r="H25" s="146">
        <v>188</v>
      </c>
      <c r="I25" s="146">
        <v>37</v>
      </c>
      <c r="J25" s="146">
        <v>7</v>
      </c>
      <c r="K25" s="146">
        <v>152</v>
      </c>
      <c r="L25" s="145">
        <v>535</v>
      </c>
      <c r="N25" s="146"/>
      <c r="O25" s="146"/>
      <c r="P25" s="149"/>
      <c r="Q25" s="146"/>
      <c r="R25" s="149"/>
    </row>
    <row r="26" spans="1:18" ht="18" customHeight="1">
      <c r="A26" s="135" t="s">
        <v>110</v>
      </c>
      <c r="B26" s="146">
        <v>2241</v>
      </c>
      <c r="C26" s="146">
        <v>240</v>
      </c>
      <c r="D26" s="146">
        <v>43</v>
      </c>
      <c r="E26" s="146">
        <v>121</v>
      </c>
      <c r="F26" s="146">
        <v>7</v>
      </c>
      <c r="G26" s="146">
        <v>385</v>
      </c>
      <c r="H26" s="146">
        <v>223</v>
      </c>
      <c r="I26" s="146">
        <v>5</v>
      </c>
      <c r="J26" s="146">
        <v>5</v>
      </c>
      <c r="K26" s="146">
        <v>78</v>
      </c>
      <c r="L26" s="145">
        <v>235</v>
      </c>
      <c r="N26" s="146"/>
      <c r="O26" s="146"/>
      <c r="P26" s="149"/>
      <c r="Q26" s="146"/>
      <c r="R26" s="149"/>
    </row>
    <row r="27" spans="1:18" ht="18" customHeight="1">
      <c r="A27" s="135" t="s">
        <v>109</v>
      </c>
      <c r="B27" s="146">
        <v>2162</v>
      </c>
      <c r="C27" s="146">
        <v>662</v>
      </c>
      <c r="D27" s="146">
        <v>72</v>
      </c>
      <c r="E27" s="146">
        <v>3</v>
      </c>
      <c r="F27" s="146">
        <v>2</v>
      </c>
      <c r="G27" s="146">
        <v>210</v>
      </c>
      <c r="H27" s="146">
        <v>136</v>
      </c>
      <c r="I27" s="146">
        <v>6</v>
      </c>
      <c r="J27" s="146">
        <v>2</v>
      </c>
      <c r="K27" s="146">
        <v>76</v>
      </c>
      <c r="L27" s="145">
        <v>184</v>
      </c>
      <c r="N27" s="146"/>
      <c r="O27" s="146"/>
      <c r="P27" s="149"/>
      <c r="Q27" s="146"/>
      <c r="R27" s="149"/>
    </row>
    <row r="28" spans="1:18" ht="18" customHeight="1">
      <c r="A28" s="135" t="s">
        <v>108</v>
      </c>
      <c r="B28" s="146">
        <v>1850</v>
      </c>
      <c r="C28" s="146">
        <v>174</v>
      </c>
      <c r="D28" s="146">
        <v>15</v>
      </c>
      <c r="E28" s="146">
        <v>90</v>
      </c>
      <c r="F28" s="146">
        <v>1</v>
      </c>
      <c r="G28" s="146">
        <v>304</v>
      </c>
      <c r="H28" s="146">
        <v>260</v>
      </c>
      <c r="I28" s="146">
        <v>3</v>
      </c>
      <c r="J28" s="146">
        <v>12</v>
      </c>
      <c r="K28" s="146">
        <v>58</v>
      </c>
      <c r="L28" s="145">
        <v>215</v>
      </c>
      <c r="N28" s="146"/>
      <c r="O28" s="146"/>
      <c r="P28" s="149"/>
      <c r="Q28" s="146"/>
      <c r="R28" s="149"/>
    </row>
    <row r="29" spans="1:18" ht="18" customHeight="1">
      <c r="A29" s="135" t="s">
        <v>107</v>
      </c>
      <c r="B29" s="146">
        <v>1456</v>
      </c>
      <c r="C29" s="146">
        <v>34</v>
      </c>
      <c r="D29" s="146">
        <v>2</v>
      </c>
      <c r="E29" s="146">
        <v>155</v>
      </c>
      <c r="F29" s="146">
        <v>1</v>
      </c>
      <c r="G29" s="146">
        <v>169</v>
      </c>
      <c r="H29" s="146">
        <v>35</v>
      </c>
      <c r="I29" s="146">
        <v>14</v>
      </c>
      <c r="J29" s="146">
        <v>1</v>
      </c>
      <c r="K29" s="146">
        <v>87</v>
      </c>
      <c r="L29" s="145">
        <v>153</v>
      </c>
      <c r="N29" s="146"/>
      <c r="O29" s="146"/>
      <c r="P29" s="149"/>
      <c r="Q29" s="146"/>
      <c r="R29" s="149"/>
    </row>
    <row r="30" spans="1:18" ht="18" customHeight="1">
      <c r="A30" s="135" t="s">
        <v>106</v>
      </c>
      <c r="B30" s="146">
        <v>2943</v>
      </c>
      <c r="C30" s="146">
        <v>848</v>
      </c>
      <c r="D30" s="146">
        <v>28</v>
      </c>
      <c r="E30" s="146">
        <v>4</v>
      </c>
      <c r="F30" s="146">
        <v>2</v>
      </c>
      <c r="G30" s="146">
        <v>289</v>
      </c>
      <c r="H30" s="146">
        <v>150</v>
      </c>
      <c r="I30" s="146">
        <v>9</v>
      </c>
      <c r="J30" s="146">
        <v>2</v>
      </c>
      <c r="K30" s="146">
        <v>114</v>
      </c>
      <c r="L30" s="145">
        <v>319</v>
      </c>
      <c r="N30" s="146"/>
      <c r="O30" s="146"/>
      <c r="P30" s="149"/>
      <c r="Q30" s="146"/>
      <c r="R30" s="149"/>
    </row>
    <row r="31" spans="1:18" ht="18" customHeight="1">
      <c r="A31" s="135" t="s">
        <v>28</v>
      </c>
      <c r="B31" s="146">
        <v>4344</v>
      </c>
      <c r="C31" s="146">
        <v>822</v>
      </c>
      <c r="D31" s="146">
        <v>31</v>
      </c>
      <c r="E31" s="146">
        <v>267</v>
      </c>
      <c r="F31" s="146">
        <v>15</v>
      </c>
      <c r="G31" s="146">
        <v>516</v>
      </c>
      <c r="H31" s="146">
        <v>224</v>
      </c>
      <c r="I31" s="146">
        <v>9</v>
      </c>
      <c r="J31" s="146">
        <v>6</v>
      </c>
      <c r="K31" s="146">
        <v>166</v>
      </c>
      <c r="L31" s="145">
        <v>491</v>
      </c>
      <c r="N31" s="146"/>
      <c r="O31" s="146"/>
      <c r="P31" s="149"/>
      <c r="Q31" s="146"/>
      <c r="R31" s="149"/>
    </row>
    <row r="32" spans="1:12" ht="18" customHeight="1">
      <c r="A32" s="131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43"/>
    </row>
    <row r="33" spans="1:12" ht="12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ht="9" customHeight="1"/>
    <row r="35" spans="1:12" s="126" customFormat="1" ht="15" customHeight="1">
      <c r="A35" s="331" t="s">
        <v>189</v>
      </c>
      <c r="B35" s="151" t="s">
        <v>144</v>
      </c>
      <c r="C35" s="151" t="s">
        <v>143</v>
      </c>
      <c r="D35" s="151" t="s">
        <v>142</v>
      </c>
      <c r="E35" s="151" t="s">
        <v>141</v>
      </c>
      <c r="F35" s="151" t="s">
        <v>140</v>
      </c>
      <c r="G35" s="151" t="s">
        <v>139</v>
      </c>
      <c r="H35" s="151" t="s">
        <v>138</v>
      </c>
      <c r="I35" s="151" t="s">
        <v>137</v>
      </c>
      <c r="J35" s="150" t="s">
        <v>136</v>
      </c>
      <c r="K35" s="151" t="s">
        <v>135</v>
      </c>
      <c r="L35" s="150" t="s">
        <v>134</v>
      </c>
    </row>
    <row r="36" spans="1:12" s="126" customFormat="1" ht="15" customHeight="1">
      <c r="A36" s="332"/>
      <c r="B36" s="334" t="s">
        <v>200</v>
      </c>
      <c r="C36" s="340" t="s">
        <v>201</v>
      </c>
      <c r="D36" s="334" t="s">
        <v>202</v>
      </c>
      <c r="E36" s="334" t="s">
        <v>228</v>
      </c>
      <c r="F36" s="338" t="s">
        <v>203</v>
      </c>
      <c r="G36" s="340" t="s">
        <v>204</v>
      </c>
      <c r="H36" s="334" t="s">
        <v>205</v>
      </c>
      <c r="I36" s="340" t="s">
        <v>206</v>
      </c>
      <c r="J36" s="351" t="s">
        <v>192</v>
      </c>
      <c r="K36" s="347" t="s">
        <v>193</v>
      </c>
      <c r="L36" s="349" t="s">
        <v>133</v>
      </c>
    </row>
    <row r="37" spans="1:12" s="126" customFormat="1" ht="15" customHeight="1">
      <c r="A37" s="332"/>
      <c r="B37" s="334"/>
      <c r="C37" s="340"/>
      <c r="D37" s="334"/>
      <c r="E37" s="334"/>
      <c r="F37" s="338"/>
      <c r="G37" s="340"/>
      <c r="H37" s="334"/>
      <c r="I37" s="340"/>
      <c r="J37" s="349"/>
      <c r="K37" s="347"/>
      <c r="L37" s="349"/>
    </row>
    <row r="38" spans="1:12" s="126" customFormat="1" ht="15" customHeight="1">
      <c r="A38" s="332"/>
      <c r="B38" s="334"/>
      <c r="C38" s="340"/>
      <c r="D38" s="334"/>
      <c r="E38" s="334"/>
      <c r="F38" s="338"/>
      <c r="G38" s="340"/>
      <c r="H38" s="334"/>
      <c r="I38" s="340"/>
      <c r="J38" s="349"/>
      <c r="K38" s="347"/>
      <c r="L38" s="349"/>
    </row>
    <row r="39" spans="1:12" s="126" customFormat="1" ht="15" customHeight="1">
      <c r="A39" s="333"/>
      <c r="B39" s="335"/>
      <c r="C39" s="341"/>
      <c r="D39" s="335"/>
      <c r="E39" s="335"/>
      <c r="F39" s="339"/>
      <c r="G39" s="341"/>
      <c r="H39" s="335"/>
      <c r="I39" s="341"/>
      <c r="J39" s="350"/>
      <c r="K39" s="348"/>
      <c r="L39" s="350"/>
    </row>
    <row r="40" spans="1:12" ht="15" customHeight="1">
      <c r="A40" s="139"/>
      <c r="L40" s="107"/>
    </row>
    <row r="41" spans="1:12" ht="24" customHeight="1">
      <c r="A41" s="219" t="s">
        <v>123</v>
      </c>
      <c r="B41" s="222">
        <f>SUM(B43:B53)</f>
        <v>3835</v>
      </c>
      <c r="C41" s="222">
        <f>SUM(C43:C53)</f>
        <v>2455</v>
      </c>
      <c r="D41" s="222">
        <f aca="true" t="shared" si="1" ref="D41:L41">SUM(D43:D53)</f>
        <v>3466</v>
      </c>
      <c r="E41" s="222">
        <f t="shared" si="1"/>
        <v>12637</v>
      </c>
      <c r="F41" s="222">
        <f t="shared" si="1"/>
        <v>7799</v>
      </c>
      <c r="G41" s="222">
        <f t="shared" si="1"/>
        <v>7878</v>
      </c>
      <c r="H41" s="222">
        <f t="shared" si="1"/>
        <v>23681</v>
      </c>
      <c r="I41" s="222">
        <f t="shared" si="1"/>
        <v>1794</v>
      </c>
      <c r="J41" s="222">
        <f t="shared" si="1"/>
        <v>11525</v>
      </c>
      <c r="K41" s="222">
        <f t="shared" si="1"/>
        <v>8953</v>
      </c>
      <c r="L41" s="165">
        <f t="shared" si="1"/>
        <v>9434</v>
      </c>
    </row>
    <row r="42" spans="1:12" ht="7.5" customHeight="1">
      <c r="A42" s="136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7"/>
    </row>
    <row r="43" spans="1:12" ht="18" customHeight="1">
      <c r="A43" s="136" t="s">
        <v>122</v>
      </c>
      <c r="B43" s="149">
        <v>2851</v>
      </c>
      <c r="C43" s="149">
        <v>1974</v>
      </c>
      <c r="D43" s="149">
        <v>2374</v>
      </c>
      <c r="E43" s="149">
        <v>9158</v>
      </c>
      <c r="F43" s="149">
        <v>5352</v>
      </c>
      <c r="G43" s="149">
        <v>5332</v>
      </c>
      <c r="H43" s="149">
        <v>16287</v>
      </c>
      <c r="I43" s="149">
        <v>852</v>
      </c>
      <c r="J43" s="149">
        <v>8027</v>
      </c>
      <c r="K43" s="149">
        <v>5841</v>
      </c>
      <c r="L43" s="147">
        <v>8156</v>
      </c>
    </row>
    <row r="44" spans="1:12" ht="18" customHeight="1">
      <c r="A44" s="136" t="s">
        <v>121</v>
      </c>
      <c r="B44" s="149">
        <v>396</v>
      </c>
      <c r="C44" s="149">
        <v>240</v>
      </c>
      <c r="D44" s="149">
        <v>442</v>
      </c>
      <c r="E44" s="149">
        <v>1178</v>
      </c>
      <c r="F44" s="149">
        <v>941</v>
      </c>
      <c r="G44" s="149">
        <v>790</v>
      </c>
      <c r="H44" s="149">
        <v>2605</v>
      </c>
      <c r="I44" s="149">
        <v>216</v>
      </c>
      <c r="J44" s="149">
        <v>1366</v>
      </c>
      <c r="K44" s="149">
        <v>674</v>
      </c>
      <c r="L44" s="147">
        <v>350</v>
      </c>
    </row>
    <row r="45" spans="1:12" ht="18" customHeight="1">
      <c r="A45" s="136" t="s">
        <v>120</v>
      </c>
      <c r="B45" s="149">
        <v>53</v>
      </c>
      <c r="C45" s="149">
        <v>6</v>
      </c>
      <c r="D45" s="149">
        <v>35</v>
      </c>
      <c r="E45" s="149">
        <v>157</v>
      </c>
      <c r="F45" s="149">
        <v>107</v>
      </c>
      <c r="G45" s="149">
        <v>137</v>
      </c>
      <c r="H45" s="149">
        <v>336</v>
      </c>
      <c r="I45" s="149">
        <v>66</v>
      </c>
      <c r="J45" s="149">
        <v>111</v>
      </c>
      <c r="K45" s="149">
        <v>389</v>
      </c>
      <c r="L45" s="147">
        <v>3</v>
      </c>
    </row>
    <row r="46" spans="1:12" ht="18" customHeight="1">
      <c r="A46" s="136" t="s">
        <v>119</v>
      </c>
      <c r="B46" s="149">
        <v>16</v>
      </c>
      <c r="C46" s="149">
        <v>3</v>
      </c>
      <c r="D46" s="149">
        <v>42</v>
      </c>
      <c r="E46" s="149">
        <v>77</v>
      </c>
      <c r="F46" s="149">
        <v>63</v>
      </c>
      <c r="G46" s="149">
        <v>70</v>
      </c>
      <c r="H46" s="149">
        <v>159</v>
      </c>
      <c r="I46" s="149">
        <v>34</v>
      </c>
      <c r="J46" s="149">
        <v>98</v>
      </c>
      <c r="K46" s="149">
        <v>122</v>
      </c>
      <c r="L46" s="147">
        <v>1</v>
      </c>
    </row>
    <row r="47" spans="1:12" ht="18" customHeight="1">
      <c r="A47" s="136" t="s">
        <v>118</v>
      </c>
      <c r="B47" s="149">
        <v>16</v>
      </c>
      <c r="C47" s="149">
        <v>11</v>
      </c>
      <c r="D47" s="149">
        <v>76</v>
      </c>
      <c r="E47" s="149">
        <v>87</v>
      </c>
      <c r="F47" s="149">
        <v>48</v>
      </c>
      <c r="G47" s="149">
        <v>86</v>
      </c>
      <c r="H47" s="149">
        <v>140</v>
      </c>
      <c r="I47" s="149">
        <v>65</v>
      </c>
      <c r="J47" s="149">
        <v>92</v>
      </c>
      <c r="K47" s="149">
        <v>118</v>
      </c>
      <c r="L47" s="147">
        <v>13</v>
      </c>
    </row>
    <row r="48" spans="1:12" ht="18" customHeight="1">
      <c r="A48" s="136" t="s">
        <v>117</v>
      </c>
      <c r="B48" s="149">
        <v>18</v>
      </c>
      <c r="C48" s="149">
        <v>11</v>
      </c>
      <c r="D48" s="149">
        <v>65</v>
      </c>
      <c r="E48" s="149">
        <v>100</v>
      </c>
      <c r="F48" s="149">
        <v>67</v>
      </c>
      <c r="G48" s="149">
        <v>54</v>
      </c>
      <c r="H48" s="149">
        <v>290</v>
      </c>
      <c r="I48" s="149">
        <v>34</v>
      </c>
      <c r="J48" s="149">
        <v>97</v>
      </c>
      <c r="K48" s="149">
        <v>159</v>
      </c>
      <c r="L48" s="147">
        <v>2</v>
      </c>
    </row>
    <row r="49" spans="1:12" ht="18" customHeight="1">
      <c r="A49" s="136" t="s">
        <v>116</v>
      </c>
      <c r="B49" s="149">
        <v>179</v>
      </c>
      <c r="C49" s="149">
        <v>123</v>
      </c>
      <c r="D49" s="149">
        <v>176</v>
      </c>
      <c r="E49" s="149">
        <v>707</v>
      </c>
      <c r="F49" s="149">
        <v>483</v>
      </c>
      <c r="G49" s="149">
        <v>653</v>
      </c>
      <c r="H49" s="149">
        <v>1646</v>
      </c>
      <c r="I49" s="149">
        <v>121</v>
      </c>
      <c r="J49" s="149">
        <v>740</v>
      </c>
      <c r="K49" s="149">
        <v>425</v>
      </c>
      <c r="L49" s="147">
        <v>794</v>
      </c>
    </row>
    <row r="50" spans="1:12" ht="18" customHeight="1">
      <c r="A50" s="136" t="s">
        <v>115</v>
      </c>
      <c r="B50" s="149">
        <v>9</v>
      </c>
      <c r="C50" s="149">
        <v>1</v>
      </c>
      <c r="D50" s="149">
        <v>5</v>
      </c>
      <c r="E50" s="149">
        <v>105</v>
      </c>
      <c r="F50" s="149">
        <v>58</v>
      </c>
      <c r="G50" s="149">
        <v>46</v>
      </c>
      <c r="H50" s="149">
        <v>133</v>
      </c>
      <c r="I50" s="149">
        <v>51</v>
      </c>
      <c r="J50" s="149">
        <v>89</v>
      </c>
      <c r="K50" s="149">
        <v>98</v>
      </c>
      <c r="L50" s="147">
        <v>1</v>
      </c>
    </row>
    <row r="51" spans="1:12" ht="18" customHeight="1">
      <c r="A51" s="136" t="s">
        <v>114</v>
      </c>
      <c r="B51" s="149">
        <v>151</v>
      </c>
      <c r="C51" s="149">
        <v>31</v>
      </c>
      <c r="D51" s="149">
        <v>80</v>
      </c>
      <c r="E51" s="149">
        <v>351</v>
      </c>
      <c r="F51" s="149">
        <v>336</v>
      </c>
      <c r="G51" s="149">
        <v>210</v>
      </c>
      <c r="H51" s="149">
        <v>656</v>
      </c>
      <c r="I51" s="149">
        <v>129</v>
      </c>
      <c r="J51" s="149">
        <v>326</v>
      </c>
      <c r="K51" s="149">
        <v>337</v>
      </c>
      <c r="L51" s="147">
        <v>4</v>
      </c>
    </row>
    <row r="52" spans="1:12" ht="18" customHeight="1">
      <c r="A52" s="136" t="s">
        <v>113</v>
      </c>
      <c r="B52" s="149">
        <v>112</v>
      </c>
      <c r="C52" s="149">
        <v>49</v>
      </c>
      <c r="D52" s="149">
        <v>159</v>
      </c>
      <c r="E52" s="149">
        <v>478</v>
      </c>
      <c r="F52" s="149">
        <v>256</v>
      </c>
      <c r="G52" s="149">
        <v>378</v>
      </c>
      <c r="H52" s="149">
        <v>1199</v>
      </c>
      <c r="I52" s="149">
        <v>168</v>
      </c>
      <c r="J52" s="149">
        <v>393</v>
      </c>
      <c r="K52" s="149">
        <v>658</v>
      </c>
      <c r="L52" s="147">
        <v>108</v>
      </c>
    </row>
    <row r="53" spans="1:12" ht="18" customHeight="1">
      <c r="A53" s="136" t="s">
        <v>112</v>
      </c>
      <c r="B53" s="149">
        <v>34</v>
      </c>
      <c r="C53" s="149">
        <v>6</v>
      </c>
      <c r="D53" s="149">
        <v>12</v>
      </c>
      <c r="E53" s="149">
        <v>239</v>
      </c>
      <c r="F53" s="149">
        <v>88</v>
      </c>
      <c r="G53" s="149">
        <v>122</v>
      </c>
      <c r="H53" s="149">
        <v>230</v>
      </c>
      <c r="I53" s="149">
        <v>58</v>
      </c>
      <c r="J53" s="149">
        <v>186</v>
      </c>
      <c r="K53" s="149">
        <v>132</v>
      </c>
      <c r="L53" s="147">
        <v>2</v>
      </c>
    </row>
    <row r="54" spans="1:12" ht="18" customHeight="1">
      <c r="A54" s="136"/>
      <c r="B54" s="149"/>
      <c r="C54" s="148"/>
      <c r="D54" s="148"/>
      <c r="E54" s="148"/>
      <c r="F54" s="148"/>
      <c r="G54" s="148"/>
      <c r="H54" s="148"/>
      <c r="I54" s="148"/>
      <c r="J54" s="148"/>
      <c r="K54" s="148"/>
      <c r="L54" s="147"/>
    </row>
    <row r="55" spans="1:12" ht="15" customHeight="1">
      <c r="A55" s="219" t="s">
        <v>21</v>
      </c>
      <c r="B55" s="223">
        <v>288</v>
      </c>
      <c r="C55" s="223">
        <v>82</v>
      </c>
      <c r="D55" s="223">
        <v>267</v>
      </c>
      <c r="E55" s="223">
        <v>919</v>
      </c>
      <c r="F55" s="223">
        <v>595</v>
      </c>
      <c r="G55" s="223">
        <v>928</v>
      </c>
      <c r="H55" s="223">
        <v>2245</v>
      </c>
      <c r="I55" s="223">
        <v>555</v>
      </c>
      <c r="J55" s="223">
        <v>897</v>
      </c>
      <c r="K55" s="223">
        <v>1591</v>
      </c>
      <c r="L55" s="224">
        <v>12</v>
      </c>
    </row>
    <row r="56" spans="1:12" ht="7.5" customHeight="1">
      <c r="A56" s="13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5"/>
    </row>
    <row r="57" spans="1:12" ht="15" customHeight="1">
      <c r="A57" s="135" t="s">
        <v>111</v>
      </c>
      <c r="B57" s="146">
        <v>108</v>
      </c>
      <c r="C57" s="146">
        <v>23</v>
      </c>
      <c r="D57" s="146">
        <v>118</v>
      </c>
      <c r="E57" s="146">
        <v>199</v>
      </c>
      <c r="F57" s="146">
        <v>179</v>
      </c>
      <c r="G57" s="146">
        <v>187</v>
      </c>
      <c r="H57" s="146">
        <v>585</v>
      </c>
      <c r="I57" s="146">
        <v>75</v>
      </c>
      <c r="J57" s="146">
        <v>206</v>
      </c>
      <c r="K57" s="146">
        <v>493</v>
      </c>
      <c r="L57" s="145" t="s">
        <v>132</v>
      </c>
    </row>
    <row r="58" spans="1:12" ht="18" customHeight="1">
      <c r="A58" s="135" t="s">
        <v>110</v>
      </c>
      <c r="B58" s="146">
        <v>45</v>
      </c>
      <c r="C58" s="146">
        <v>10</v>
      </c>
      <c r="D58" s="146">
        <v>31</v>
      </c>
      <c r="E58" s="146">
        <v>101</v>
      </c>
      <c r="F58" s="146">
        <v>88</v>
      </c>
      <c r="G58" s="146">
        <v>86</v>
      </c>
      <c r="H58" s="146">
        <v>252</v>
      </c>
      <c r="I58" s="146">
        <v>46</v>
      </c>
      <c r="J58" s="146">
        <v>93</v>
      </c>
      <c r="K58" s="146">
        <v>142</v>
      </c>
      <c r="L58" s="145">
        <v>5</v>
      </c>
    </row>
    <row r="59" spans="1:12" ht="18" customHeight="1">
      <c r="A59" s="135" t="s">
        <v>109</v>
      </c>
      <c r="B59" s="146">
        <v>21</v>
      </c>
      <c r="C59" s="146">
        <v>7</v>
      </c>
      <c r="D59" s="146">
        <v>15</v>
      </c>
      <c r="E59" s="146">
        <v>88</v>
      </c>
      <c r="F59" s="146">
        <v>48</v>
      </c>
      <c r="G59" s="146">
        <v>103</v>
      </c>
      <c r="H59" s="146">
        <v>215</v>
      </c>
      <c r="I59" s="146">
        <v>97</v>
      </c>
      <c r="J59" s="146">
        <v>96</v>
      </c>
      <c r="K59" s="146">
        <v>119</v>
      </c>
      <c r="L59" s="145" t="s">
        <v>132</v>
      </c>
    </row>
    <row r="60" spans="1:12" ht="18" customHeight="1">
      <c r="A60" s="135" t="s">
        <v>108</v>
      </c>
      <c r="B60" s="146">
        <v>34</v>
      </c>
      <c r="C60" s="146">
        <v>8</v>
      </c>
      <c r="D60" s="146">
        <v>12</v>
      </c>
      <c r="E60" s="146">
        <v>76</v>
      </c>
      <c r="F60" s="146">
        <v>54</v>
      </c>
      <c r="G60" s="146">
        <v>74</v>
      </c>
      <c r="H60" s="146">
        <v>201</v>
      </c>
      <c r="I60" s="146">
        <v>61</v>
      </c>
      <c r="J60" s="146">
        <v>68</v>
      </c>
      <c r="K60" s="146">
        <v>127</v>
      </c>
      <c r="L60" s="145">
        <v>3</v>
      </c>
    </row>
    <row r="61" spans="1:12" ht="18" customHeight="1">
      <c r="A61" s="135" t="s">
        <v>107</v>
      </c>
      <c r="B61" s="146">
        <v>11</v>
      </c>
      <c r="C61" s="146">
        <v>5</v>
      </c>
      <c r="D61" s="146">
        <v>15</v>
      </c>
      <c r="E61" s="146">
        <v>122</v>
      </c>
      <c r="F61" s="146">
        <v>35</v>
      </c>
      <c r="G61" s="146">
        <v>92</v>
      </c>
      <c r="H61" s="146">
        <v>117</v>
      </c>
      <c r="I61" s="146">
        <v>29</v>
      </c>
      <c r="J61" s="146">
        <v>81</v>
      </c>
      <c r="K61" s="146">
        <v>298</v>
      </c>
      <c r="L61" s="145" t="s">
        <v>132</v>
      </c>
    </row>
    <row r="62" spans="1:12" ht="18" customHeight="1">
      <c r="A62" s="135" t="s">
        <v>106</v>
      </c>
      <c r="B62" s="146">
        <v>30</v>
      </c>
      <c r="C62" s="146">
        <v>11</v>
      </c>
      <c r="D62" s="146">
        <v>38</v>
      </c>
      <c r="E62" s="146">
        <v>126</v>
      </c>
      <c r="F62" s="146">
        <v>70</v>
      </c>
      <c r="G62" s="146">
        <v>185</v>
      </c>
      <c r="H62" s="146">
        <v>337</v>
      </c>
      <c r="I62" s="146">
        <v>90</v>
      </c>
      <c r="J62" s="146">
        <v>155</v>
      </c>
      <c r="K62" s="146">
        <v>135</v>
      </c>
      <c r="L62" s="145">
        <v>1</v>
      </c>
    </row>
    <row r="63" spans="1:12" ht="18" customHeight="1">
      <c r="A63" s="135" t="s">
        <v>28</v>
      </c>
      <c r="B63" s="146">
        <v>39</v>
      </c>
      <c r="C63" s="146">
        <v>18</v>
      </c>
      <c r="D63" s="146">
        <v>38</v>
      </c>
      <c r="E63" s="146">
        <v>207</v>
      </c>
      <c r="F63" s="146">
        <v>121</v>
      </c>
      <c r="G63" s="146">
        <v>201</v>
      </c>
      <c r="H63" s="146">
        <v>538</v>
      </c>
      <c r="I63" s="146">
        <v>157</v>
      </c>
      <c r="J63" s="146">
        <v>198</v>
      </c>
      <c r="K63" s="146">
        <v>277</v>
      </c>
      <c r="L63" s="145">
        <v>3</v>
      </c>
    </row>
    <row r="64" spans="1:12" ht="18" customHeight="1">
      <c r="A64" s="131"/>
      <c r="B64" s="144"/>
      <c r="C64" s="143"/>
      <c r="D64" s="143"/>
      <c r="E64" s="143"/>
      <c r="F64" s="143"/>
      <c r="G64" s="143"/>
      <c r="H64" s="143"/>
      <c r="I64" s="143"/>
      <c r="J64" s="143"/>
      <c r="K64" s="143"/>
      <c r="L64" s="142"/>
    </row>
    <row r="65" ht="12" customHeight="1"/>
  </sheetData>
  <sheetProtection/>
  <mergeCells count="24">
    <mergeCell ref="I4:I7"/>
    <mergeCell ref="J4:J7"/>
    <mergeCell ref="K4:K7"/>
    <mergeCell ref="L4:L7"/>
    <mergeCell ref="B36:B39"/>
    <mergeCell ref="C36:C39"/>
    <mergeCell ref="D36:D39"/>
    <mergeCell ref="F4:F7"/>
    <mergeCell ref="K36:K39"/>
    <mergeCell ref="L36:L39"/>
    <mergeCell ref="I36:I39"/>
    <mergeCell ref="J36:J39"/>
    <mergeCell ref="A35:A39"/>
    <mergeCell ref="E36:E39"/>
    <mergeCell ref="G4:G7"/>
    <mergeCell ref="H4:H7"/>
    <mergeCell ref="F36:F39"/>
    <mergeCell ref="G36:G39"/>
    <mergeCell ref="H36:H39"/>
    <mergeCell ref="A3:A7"/>
    <mergeCell ref="B3:B7"/>
    <mergeCell ref="C4:C7"/>
    <mergeCell ref="D4:D7"/>
    <mergeCell ref="E4:E7"/>
  </mergeCells>
  <printOptions/>
  <pageMargins left="0.5905511811023623" right="0.3937007874015748" top="0.5905511811023623" bottom="0.3937007874015748" header="0" footer="0"/>
  <pageSetup firstPageNumber="140" useFirstPageNumber="1" horizontalDpi="600" verticalDpi="600" orientation="portrait" pageOrder="overThenDown" paperSize="9" scale="76" r:id="rId1"/>
  <headerFooter scaleWithDoc="0" alignWithMargins="0"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toukei</cp:lastModifiedBy>
  <cp:lastPrinted>2014-01-30T02:21:46Z</cp:lastPrinted>
  <dcterms:created xsi:type="dcterms:W3CDTF">2013-06-03T06:43:18Z</dcterms:created>
  <dcterms:modified xsi:type="dcterms:W3CDTF">2014-01-30T04:06:36Z</dcterms:modified>
  <cp:category/>
  <cp:version/>
  <cp:contentType/>
  <cp:contentStatus/>
</cp:coreProperties>
</file>